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8695" windowHeight="14070" firstSheet="10" activeTab="14"/>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<sst xmlns="http://schemas.openxmlformats.org/spreadsheetml/2006/main" count="835" uniqueCount="317">
  <si>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</si>
  <si>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</si>
  <si>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</si>
  <si>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</si>
  <si>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</si>
  <si>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</si>
  <si>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</si>
  <si>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</si>
  <si>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</si>
  <si>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</si>
  <si>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</si>
  <si>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</si>
  <si>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</si>
  <si>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</si>
  <si>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</si>
  <si>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</si>
  <si>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</si>
  <si>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</si>
  <si>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</si>
  <si>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</si>
  <si>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</si>
  <si>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</si>
  <si>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</si>
  <si>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</si>
  <si>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</si>
  <si>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</si>
  <si>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</si>
  <si>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</si>
  <si>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</si>
  <si>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</si>
  <si>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</si>
  <si>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</si>
  <si>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</si>
  <si>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</si>
  <si>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</si>
  <si>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</si>
  <si>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</si>
  <si>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</si>
  <si>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</si>
  <si>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</si>
  <si>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</si>
  <si>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</si>
  <si>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</si>
  <si>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</si>
  <si>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</si>
  <si>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</si>
  <si>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</si>
  <si>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</si>
  <si>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</si>
  <si>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</si>
  <si>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</si>
  <si>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</si>
  <si>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</si>
  <si>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</si>
  <si>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</si>
  <si>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</si>
  <si>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</si>
  <si>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</si>
  <si>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</si>
  <si>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</si>
  <si>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</si>
  <si>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</si>
  <si>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</si>
  <si>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</si>
  <si>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</si>
  <si>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</si>
  <si>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</si>
  <si>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</si>
  <si>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新乡市妇女联合会小计</t>
  </si>
  <si>
    <t>201</t>
  </si>
  <si>
    <t>29</t>
  </si>
  <si>
    <t>01</t>
  </si>
  <si>
    <t>129</t>
  </si>
  <si>
    <t>新乡市妇女联合会</t>
  </si>
  <si>
    <t>2012901  行政运行</t>
  </si>
  <si>
    <t>50</t>
  </si>
  <si>
    <t>2012950  事业运行</t>
  </si>
  <si>
    <t>99</t>
  </si>
  <si>
    <t>2012999  其他群众团体事务支出</t>
  </si>
  <si>
    <t>205</t>
  </si>
  <si>
    <t>02</t>
  </si>
  <si>
    <t>2050201  学前教育</t>
  </si>
  <si>
    <t>208</t>
  </si>
  <si>
    <t>05</t>
  </si>
  <si>
    <t>2080501  行政单位离退休</t>
  </si>
  <si>
    <t>2080502  事业单位离退休</t>
  </si>
  <si>
    <t>2080505  机关事业单位基本养老保险缴费支出</t>
  </si>
  <si>
    <t>2089901  其他社会保障和就业支出</t>
  </si>
  <si>
    <t>210</t>
  </si>
  <si>
    <t>11</t>
  </si>
  <si>
    <t>2101101  行政单位医疗</t>
  </si>
  <si>
    <t>2101102  事业单位医疗</t>
  </si>
  <si>
    <t>03</t>
  </si>
  <si>
    <t>2101103  公务员医疗补助</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</si>
  <si>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</si>
  <si>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</si>
  <si>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</si>
  <si>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</si>
  <si>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</si>
  <si>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</si>
  <si>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</si>
  <si>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</si>
  <si>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</si>
  <si>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</si>
  <si>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</si>
  <si>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</si>
  <si>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</si>
  <si>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</si>
  <si>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</si>
  <si>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</si>
  <si>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</si>
  <si>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</si>
  <si>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</si>
  <si>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</si>
  <si>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</si>
  <si>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</si>
  <si>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</si>
  <si>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</si>
  <si>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</si>
  <si>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</si>
  <si>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</si>
  <si>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</si>
  <si>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</si>
  <si>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单位代码</t>
  </si>
  <si>
    <t>单位名称</t>
  </si>
  <si>
    <t>单位名称（功能科目）</t>
  </si>
  <si>
    <t>129001</t>
  </si>
  <si>
    <t>行政运行</t>
  </si>
  <si>
    <t>事业运行</t>
  </si>
  <si>
    <t>其他群众团体事务支出</t>
  </si>
  <si>
    <t>行政单位离退休</t>
  </si>
  <si>
    <t>事业单位离退休</t>
  </si>
  <si>
    <t>机关事业单位基本养老保险缴费支出</t>
  </si>
  <si>
    <t>其他社会保障和就业支出</t>
  </si>
  <si>
    <t>行政单位医疗</t>
  </si>
  <si>
    <t>事业单位医疗</t>
  </si>
  <si>
    <t>公务员医疗补助</t>
  </si>
  <si>
    <t>新乡市市直第一幼儿园小计</t>
  </si>
  <si>
    <t>129002</t>
  </si>
  <si>
    <t>新乡市市直第一幼儿园</t>
  </si>
  <si>
    <t>学前教育</t>
  </si>
  <si>
    <t>新乡市市直第二幼儿园小计</t>
  </si>
  <si>
    <t>129003</t>
  </si>
  <si>
    <t>新乡市市直第二幼儿园</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</si>
  <si>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</si>
  <si>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</si>
  <si>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</si>
  <si>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</si>
  <si>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</si>
  <si>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</si>
  <si>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</si>
  <si>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</si>
  <si>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</si>
  <si>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</si>
  <si>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</si>
  <si>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</si>
  <si>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</si>
  <si>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</si>
  <si>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</si>
  <si>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</si>
  <si>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</si>
  <si>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</si>
  <si>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</si>
  <si>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</si>
  <si>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</si>
  <si>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</si>
  <si>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</si>
  <si>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</si>
  <si>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</si>
  <si>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</si>
  <si>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</si>
  <si>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</si>
  <si>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</si>
  <si>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</si>
  <si>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</si>
  <si>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</si>
  <si>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</si>
  <si>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</si>
  <si>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</si>
  <si>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</si>
  <si>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</si>
  <si>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</si>
  <si>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</si>
  <si>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</si>
  <si>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</si>
  <si>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</si>
  <si>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</si>
  <si>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</si>
  <si>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</si>
  <si>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</si>
  <si>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</si>
  <si>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</si>
  <si>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</si>
  <si>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</si>
  <si>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</si>
  <si>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</si>
  <si>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</si>
  <si>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</si>
  <si>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</si>
  <si>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</si>
  <si>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</si>
  <si>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</si>
  <si>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</si>
  <si>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</si>
  <si>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</si>
  <si>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</si>
  <si>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</si>
  <si>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</si>
  <si>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</si>
  <si>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</si>
  <si>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</si>
  <si>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</si>
  <si>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</si>
  <si>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</si>
  <si>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</si>
  <si>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</si>
  <si>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</si>
  <si>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</si>
  <si>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单位编码</t>
  </si>
  <si>
    <t>项目名称</t>
  </si>
  <si>
    <t>项目内容</t>
  </si>
  <si>
    <t>项目绩效目标</t>
  </si>
  <si>
    <t>2019年预算</t>
  </si>
  <si>
    <t>新乡市妇女联合会 小计</t>
  </si>
  <si>
    <t>红黄蓝亲子园办园费及开展活动经费</t>
  </si>
  <si>
    <t>新乡市红黄蓝亲子园与新乡市妇女儿童活动中心联合办园受益费，其收益费报财政收入管理局批准为非税收入，纳入单位预算。合同从2015年9月算起，租期5年，月交收益费1万元。经市妇联领导研究该项目收入用于妇女儿童活动中心设备购置及修缮经费。2015年9月至2016年12月收益经费用于妇女儿童活动中心多媒体网络室设备购置。2016年6月新乡市妇女联合会与赵久天，张甲盟签订在妇女儿童活动中心201,202,203,204,205合作开展妇女儿童保健、瑜伽、茶馆、音乐、养生、妇儿教育、健身培训等时间从2017年1月29日算起，租期5年，每月8000元，2017年合作受益费8.8万用于妇女儿童活动中心设备购置费</t>
  </si>
  <si>
    <t>在去年对8个县每个县建立1个妇女之家的基础上，今年再对7个区，每个区建立1个妇女之家；2020年对每个妇女之家再增加一个资料柜，对新乡女性进行1各月的素质提升培训；通过建立妇女之家及对女性的素质提升，使每一名女性素质得到提升，并有自己的阵地。建立档案室，妥善保管保密档案‘财务档案、对部分科室办公家具进行更换，改善办公环境，提升办公要求。增加法律咨询员一人，工资按最低生活保障，服务新乡妇女儿童维权和设法问题。</t>
  </si>
  <si>
    <t>市妇女儿童活动中心工作经费</t>
  </si>
  <si>
    <t>2019年妇女儿童中心办公用品、办公耗材、电话费、报刊杂志征订及开展妇女儿童工作活动支出。</t>
  </si>
  <si>
    <t>对全市妇女进行合唱团的培训，派专人派出进行妇女儿童先进管理经验学习，每个县市区做一个宣传版的制作。通过合唱培训使她们增强业余爱好，爱家爱党爱国，增强爱岗敬业精神，更好服务社会。</t>
  </si>
  <si>
    <t>“六一”儿童节、“三八”妇女节活动经费</t>
  </si>
  <si>
    <t>根据工作需要经市政府批准，申请“六一”儿童节，“三八”妇女节活动经费项目经费10万元。</t>
  </si>
  <si>
    <t>通过表彰，以及婚姻家庭，法律宣传，家庭教育巡讲，并通过媒体对先进妇女的大力宣扬，促进市妇女干事创业的精神，爱家爱国的精神。促使她们更好的为全市经济发展服务。</t>
  </si>
  <si>
    <t>妇女儿童活动中心年度各项活动经费</t>
  </si>
  <si>
    <t>关心关爱妇女儿童，高标准保障活动开展。提高实效性，满意度100%</t>
  </si>
  <si>
    <t>通过对全市儿童的公益班培训，使他们尽快掌握各种技能，提高她们素质，尽早成为新时代接班人，更好的为全市培养合格接班人。</t>
  </si>
  <si>
    <t>开展“免费两筛查”工作经费</t>
  </si>
  <si>
    <t>预防出生缺陷产前筛查和新生儿疾病筛查工作的组织实施、宣传发动、沟通协调、督查考核等工作</t>
  </si>
  <si>
    <t>为贯彻省委精神，进一步做好宫颈癌HPV基因免费筛查，特别是贫困山区地区进行宣传，让他们主动，积极，自愿参与筛查，提高筛查率，按照分工考核，宣传，教育，培训等开支。</t>
  </si>
  <si>
    <t>办学经费</t>
  </si>
  <si>
    <t>根据工作需要，申报“办学经费”项目，项目经费141.04万元。</t>
  </si>
  <si>
    <t>完成2018年目标计划</t>
  </si>
  <si>
    <t>外聘人员经费</t>
  </si>
  <si>
    <t>根据工作需要，申报“外聘人员经费”项目，项目经费236万元</t>
  </si>
  <si>
    <t>完成2018年目标计划。</t>
  </si>
  <si>
    <t>电气线路改造经费</t>
  </si>
  <si>
    <t>根据工作需要，申报“电气线路改造经费”项目，项目经费61.55万元。</t>
  </si>
  <si>
    <t>完成年内目标计划</t>
  </si>
  <si>
    <t>根据工作需要，申报“办学经费“项目，项目经费94.74万元</t>
  </si>
  <si>
    <t>完成2020年目标计划</t>
  </si>
  <si>
    <t>聘用人员经费</t>
  </si>
  <si>
    <t>根据工作需要，申报“聘用人员经费项目”，项目金额106.26万无</t>
  </si>
  <si>
    <t>集中供暖改造经费</t>
  </si>
  <si>
    <t xml:space="preserve">“免费两筛查”配套资金 </t>
  </si>
  <si>
    <t>两免两筛查经费</t>
  </si>
  <si>
    <t>保证新乡市辖区内所有孕产妇，新生儿，均能享受到免费筛查服务。</t>
  </si>
  <si>
    <t>2020年预算数</t>
  </si>
  <si>
    <t>公务用车购置及运行费</t>
  </si>
  <si>
    <t>公务车购置</t>
  </si>
  <si>
    <t>公务用车运行补助</t>
  </si>
  <si>
    <t>一般公用定额</t>
  </si>
  <si>
    <t>财政拨款（含上年结余）</t>
  </si>
  <si>
    <t>一般设备购置</t>
  </si>
  <si>
    <t>机关运行经费总计</t>
  </si>
  <si>
    <t>预算项目名称</t>
  </si>
  <si>
    <t>采购项目明细</t>
  </si>
  <si>
    <t>拟采购方式</t>
  </si>
  <si>
    <t>其中：财政拨款</t>
  </si>
  <si>
    <t>采购项目类别</t>
  </si>
  <si>
    <t>资产购置类别</t>
  </si>
  <si>
    <t>LED显示屏</t>
  </si>
  <si>
    <t>协议供货、定点采购</t>
  </si>
  <si>
    <t>办公家具</t>
  </si>
  <si>
    <t>台、桌类</t>
  </si>
  <si>
    <t>装修、装饰、拆除、修缮工程</t>
  </si>
  <si>
    <t>教育用房</t>
  </si>
  <si>
    <t>公开招标</t>
  </si>
  <si>
    <t>医疗设备</t>
  </si>
  <si>
    <t>电子体温测定装置</t>
  </si>
  <si>
    <t>询价</t>
  </si>
  <si>
    <t>货物类</t>
  </si>
  <si>
    <t>其他家具用具</t>
  </si>
  <si>
    <t>扫描仪</t>
  </si>
  <si>
    <t>其他办公设备</t>
  </si>
  <si>
    <t>印刷服务</t>
  </si>
  <si>
    <t>非资产购置项目</t>
  </si>
  <si>
    <t>空调机</t>
  </si>
  <si>
    <t>制冷电器</t>
  </si>
  <si>
    <t>气体灭菌设备及器具</t>
  </si>
  <si>
    <t>特殊环境应用电视监视设备</t>
  </si>
  <si>
    <t>食品蒸煮机械</t>
  </si>
  <si>
    <t>文件柜</t>
  </si>
  <si>
    <t>椅凳类</t>
  </si>
  <si>
    <t>普通电视设备（电视机）</t>
  </si>
  <si>
    <t>清洁卫生电器</t>
  </si>
  <si>
    <t>视频会议系统设备</t>
  </si>
  <si>
    <t>其他视频会议系统设备</t>
  </si>
  <si>
    <t>打印设备</t>
  </si>
  <si>
    <t>购买服务类别</t>
  </si>
  <si>
    <t>购买年度</t>
  </si>
  <si>
    <t>到期年度</t>
  </si>
  <si>
    <t>购买方式</t>
  </si>
  <si>
    <t>新乡市妇联2020年部门收支总体情况表</t>
    <phoneticPr fontId="17" type="noConversion"/>
  </si>
  <si>
    <t>新乡市妇联2020年部门收入总体情况表</t>
    <phoneticPr fontId="17" type="noConversion"/>
  </si>
  <si>
    <t>新乡市妇联2020年部门支出总体情况表</t>
    <phoneticPr fontId="17" type="noConversion"/>
  </si>
  <si>
    <t>新乡市妇联2020年部门财政拨款收支总体情况表</t>
    <phoneticPr fontId="17" type="noConversion"/>
  </si>
  <si>
    <t>新乡市妇联2020年一般公共预算支出情况表</t>
    <phoneticPr fontId="17" type="noConversion"/>
  </si>
  <si>
    <t>新乡市妇联2020年门一般公共预算基本支出情况表</t>
    <phoneticPr fontId="17" type="noConversion"/>
  </si>
  <si>
    <t>新乡市妇联2020年部门一般公共预算项目支出情况表</t>
    <phoneticPr fontId="17" type="noConversion"/>
  </si>
  <si>
    <t>新乡市妇联2020年一般公共预算部门管理项目情况表</t>
    <phoneticPr fontId="17" type="noConversion"/>
  </si>
  <si>
    <t>新乡市妇联2020一般公共预算“三公”经费支出情况表</t>
    <phoneticPr fontId="17" type="noConversion"/>
  </si>
  <si>
    <t>新乡市妇联2020年政府性基金预算支出情况表</t>
    <phoneticPr fontId="17" type="noConversion"/>
  </si>
  <si>
    <t>新乡市妇联2020年部门政府性基金预算项目支出情况表</t>
    <phoneticPr fontId="17" type="noConversion"/>
  </si>
  <si>
    <t>新乡市妇联2020年政府性基金预算部门管理项目情况表</t>
    <phoneticPr fontId="17" type="noConversion"/>
  </si>
  <si>
    <t>新乡市妇联2020年机关运行经费情况表</t>
    <phoneticPr fontId="17" type="noConversion"/>
  </si>
  <si>
    <t>新乡市妇联2020年部门政府采购及资产购置情况表</t>
    <phoneticPr fontId="17" type="noConversion"/>
  </si>
  <si>
    <t>新乡市妇联部门2020年政府购买服务计划表</t>
    <phoneticPr fontId="17" type="noConversion"/>
  </si>
</sst>
</file>

<file path=xl/styles.xml><?xml version="1.0" encoding="utf-8"?>
<styleSheet xmlns="http://schemas.openxmlformats.org/spreadsheetml/2006/main">
  <numFmts count="1">
    <numFmt numFmtId="178" formatCode="#,##0.0_ "/>
  </numFmts>
  <fonts count="18">
    <font>
      <sz val="11"/>
      <color theme="1"/>
      <name val="宋体"/>
      <charset val="134"/>
      <scheme val="minor"/>
    </font>
    <font>
      <sz val="18"/>
      <color rgb="FF000000"/>
      <name val="微软雅黑"/>
      <charset val="134"/>
    </font>
    <font>
      <sz val="11"/>
      <color rgb="FF000000"/>
      <name val="微软雅黑"/>
      <charset val="134"/>
    </font>
    <font>
      <sz val="11"/>
      <color rgb="FF000000"/>
      <name val="宋体"/>
      <charset val="134"/>
    </font>
    <font>
      <sz val="9"/>
      <color rgb="FF000000"/>
      <name val="新宋体"/>
      <charset val="134"/>
    </font>
    <font>
      <sz val="9"/>
      <color rgb="FF000000"/>
      <name val="宋体"/>
      <charset val="134"/>
    </font>
    <font>
      <sz val="9"/>
      <color rgb="FF000000"/>
      <name val="微软雅黑"/>
      <charset val="134"/>
    </font>
    <font>
      <sz val="22"/>
      <color rgb="FF000000"/>
      <name val="黑体"/>
      <charset val="134"/>
    </font>
    <font>
      <sz val="12"/>
      <color rgb="FF000000"/>
      <name val="宋体"/>
      <charset val="134"/>
    </font>
    <font>
      <sz val="10"/>
      <color rgb="FF000000"/>
      <name val="新宋体"/>
      <charset val="134"/>
    </font>
    <font>
      <sz val="18"/>
      <color rgb="FF000000"/>
      <name val="宋体"/>
      <charset val="134"/>
    </font>
    <font>
      <sz val="8"/>
      <color rgb="FF000000"/>
      <name val="宋体"/>
      <charset val="134"/>
    </font>
    <font>
      <b/>
      <sz val="18"/>
      <color rgb="FF000000"/>
      <name val="宋体"/>
      <charset val="134"/>
    </font>
    <font>
      <sz val="10"/>
      <color rgb="FF000000"/>
      <name val="宋体"/>
      <charset val="134"/>
    </font>
    <font>
      <b/>
      <sz val="10"/>
      <color rgb="FF000000"/>
      <name val="宋体"/>
      <charset val="134"/>
    </font>
    <font>
      <b/>
      <sz val="20"/>
      <color rgb="FF000000"/>
      <name val="宋体"/>
      <charset val="134"/>
    </font>
    <font>
      <sz val="9"/>
      <color rgb="FFFF0000"/>
      <name val="宋体"/>
      <charset val="134"/>
    </font>
    <font>
      <sz val="9"/>
      <name val="宋体"/>
      <charset val="134"/>
      <scheme val="minor"/>
    </font>
  </fonts>
  <fills count="4">
    <fill>
      <patternFill patternType="none"/>
    </fill>
    <fill>
      <patternFill patternType="gray125"/>
    </fill>
    <fill>
      <patternFill patternType="solid">
        <fgColor rgb="FFFFFFFF"/>
        <bgColor indexed="64"/>
      </patternFill>
    </fill>
    <fill>
      <patternFill patternType="solid">
        <fgColor rgb="FFCCCCFF"/>
        <bgColor indexed="64"/>
      </patternFill>
    </fill>
  </fills>
  <borders count="21">
    <border>
      <left/>
      <right/>
      <top/>
      <bottom/>
      <diagonal/>
    </border>
    <border>
      <left style="thin">
        <color rgb="FFC0C0C0"/>
      </left>
      <right style="thin">
        <color rgb="FFC0C0C0"/>
      </right>
      <top style="thin">
        <color rgb="FFC0C0C0"/>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
      <left style="thin">
        <color rgb="FFC0C0C0"/>
      </left>
      <right/>
      <top style="thin">
        <color rgb="FFC0C0C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alignment vertical="center"/>
    </xf>
  </cellStyleXfs>
  <cellXfs count="160">
    <xf numFmtId="0" fontId="0" fillId="0" borderId="0" xfId="0">
      <alignment vertical="center"/>
    </xf>
    <xf numFmtId="0" fontId="2" fillId="0" borderId="2" xfId="0" applyFont="1" applyBorder="1" applyAlignment="1">
      <alignment horizontal="left" vertical="center" wrapText="1"/>
    </xf>
    <xf numFmtId="0" fontId="4" fillId="0" borderId="3" xfId="0" applyFont="1" applyBorder="1" applyAlignment="1">
      <alignment horizontal="center" vertical="center" wrapText="1"/>
    </xf>
    <xf numFmtId="1" fontId="2" fillId="0" borderId="3" xfId="0" applyNumberFormat="1" applyFont="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3"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Alignment="1">
      <alignment horizontal="left" vertical="center" wrapText="1"/>
    </xf>
    <xf numFmtId="0" fontId="3" fillId="0" borderId="9" xfId="0" applyFont="1" applyBorder="1" applyAlignment="1">
      <alignment horizontal="left" vertical="center" wrapText="1"/>
    </xf>
    <xf numFmtId="0" fontId="2" fillId="0" borderId="9" xfId="0" applyFont="1" applyBorder="1" applyAlignment="1">
      <alignment horizontal="left" vertical="center" wrapText="1"/>
    </xf>
    <xf numFmtId="0" fontId="5" fillId="0" borderId="9" xfId="0" applyFont="1" applyBorder="1" applyAlignment="1">
      <alignment horizontal="left" vertical="center" wrapText="1"/>
    </xf>
    <xf numFmtId="0" fontId="5" fillId="0" borderId="3" xfId="0" applyFont="1" applyBorder="1" applyAlignment="1">
      <alignment horizontal="center" vertical="center" wrapText="1"/>
    </xf>
    <xf numFmtId="0" fontId="6" fillId="2" borderId="3" xfId="0" applyFont="1" applyFill="1" applyBorder="1" applyAlignment="1">
      <alignment horizontal="left" vertical="center" wrapText="1"/>
    </xf>
    <xf numFmtId="4" fontId="6" fillId="2" borderId="3" xfId="0" applyNumberFormat="1" applyFont="1" applyFill="1" applyBorder="1" applyAlignment="1">
      <alignment horizontal="right" vertical="center" wrapText="1"/>
    </xf>
    <xf numFmtId="0" fontId="3" fillId="0" borderId="0" xfId="0" applyFont="1" applyAlignment="1">
      <alignment horizontal="left" vertical="center" wrapText="1"/>
    </xf>
    <xf numFmtId="0" fontId="3" fillId="0" borderId="2" xfId="0" applyFont="1" applyBorder="1" applyAlignment="1">
      <alignment horizontal="left" vertical="center" wrapText="1"/>
    </xf>
    <xf numFmtId="0" fontId="8" fillId="0" borderId="3" xfId="0" applyFont="1" applyBorder="1" applyAlignment="1">
      <alignment horizontal="center" wrapText="1"/>
    </xf>
    <xf numFmtId="0" fontId="8" fillId="0" borderId="3" xfId="0" applyFont="1" applyBorder="1" applyAlignment="1">
      <alignment horizontal="center" vertical="center" wrapText="1"/>
    </xf>
    <xf numFmtId="1" fontId="3" fillId="0" borderId="3" xfId="0" applyNumberFormat="1" applyFont="1" applyBorder="1" applyAlignment="1">
      <alignment horizontal="left" vertical="center" wrapText="1"/>
    </xf>
    <xf numFmtId="0" fontId="9" fillId="0" borderId="3" xfId="0" applyFont="1" applyBorder="1" applyAlignment="1">
      <alignment horizontal="left" vertical="center" wrapText="1" indent="2"/>
    </xf>
    <xf numFmtId="4" fontId="5" fillId="0" borderId="3" xfId="0" applyNumberFormat="1" applyFont="1" applyBorder="1" applyAlignment="1">
      <alignment horizontal="left" vertical="center" wrapText="1"/>
    </xf>
    <xf numFmtId="0" fontId="3" fillId="0" borderId="3" xfId="0" applyFont="1" applyBorder="1" applyAlignment="1">
      <alignment horizontal="left" vertical="center" wrapText="1"/>
    </xf>
    <xf numFmtId="0" fontId="9" fillId="0" borderId="3" xfId="0" applyFont="1" applyBorder="1" applyAlignment="1">
      <alignment horizontal="left" vertical="center" wrapText="1"/>
    </xf>
    <xf numFmtId="0" fontId="9" fillId="0" borderId="3" xfId="0" applyFont="1" applyBorder="1" applyAlignment="1">
      <alignment horizontal="center" vertical="center" wrapText="1"/>
    </xf>
    <xf numFmtId="4" fontId="5" fillId="0" borderId="3" xfId="0" applyNumberFormat="1" applyFont="1" applyBorder="1" applyAlignment="1">
      <alignment horizontal="center" vertical="center" wrapText="1"/>
    </xf>
    <xf numFmtId="0" fontId="3" fillId="0" borderId="7" xfId="0" applyFont="1" applyBorder="1" applyAlignment="1">
      <alignment horizontal="left" vertical="center" wrapText="1"/>
    </xf>
    <xf numFmtId="0" fontId="8" fillId="0" borderId="2" xfId="0" applyFont="1" applyBorder="1" applyAlignment="1">
      <alignment horizontal="left" vertical="center" wrapText="1"/>
    </xf>
    <xf numFmtId="0" fontId="11" fillId="0" borderId="3" xfId="0" applyFont="1" applyBorder="1" applyAlignment="1">
      <alignment horizontal="center" vertical="center" wrapText="1"/>
    </xf>
    <xf numFmtId="0" fontId="8" fillId="0" borderId="3" xfId="0" applyFont="1" applyBorder="1" applyAlignment="1">
      <alignment horizontal="left" vertical="center" wrapText="1"/>
    </xf>
    <xf numFmtId="1" fontId="8" fillId="0" borderId="3" xfId="0" applyNumberFormat="1" applyFont="1" applyBorder="1" applyAlignment="1">
      <alignment horizontal="center" vertical="center" wrapText="1"/>
    </xf>
    <xf numFmtId="0" fontId="8" fillId="0" borderId="0" xfId="0" applyFont="1" applyAlignment="1">
      <alignment horizontal="left" vertical="center" wrapText="1"/>
    </xf>
    <xf numFmtId="0" fontId="8" fillId="0" borderId="9" xfId="0" applyFont="1" applyBorder="1" applyAlignment="1">
      <alignment horizontal="left" vertical="center" wrapText="1"/>
    </xf>
    <xf numFmtId="4" fontId="8" fillId="0" borderId="3" xfId="0" applyNumberFormat="1" applyFont="1" applyBorder="1" applyAlignment="1">
      <alignment horizontal="right" vertical="center" wrapText="1"/>
    </xf>
    <xf numFmtId="0" fontId="5" fillId="0" borderId="2" xfId="0" applyFont="1" applyBorder="1" applyAlignment="1">
      <alignment horizontal="left" vertical="center" wrapText="1"/>
    </xf>
    <xf numFmtId="0" fontId="5" fillId="2" borderId="3" xfId="0" applyFont="1" applyFill="1" applyBorder="1" applyAlignment="1">
      <alignment horizontal="left" vertical="center" wrapText="1"/>
    </xf>
    <xf numFmtId="0" fontId="5" fillId="0" borderId="9" xfId="0" applyFont="1" applyBorder="1" applyAlignment="1">
      <alignment horizontal="center" vertical="center" wrapText="1"/>
    </xf>
    <xf numFmtId="0" fontId="5" fillId="0" borderId="2" xfId="0" applyFont="1" applyBorder="1" applyAlignment="1">
      <alignment horizontal="center" vertical="center" wrapText="1"/>
    </xf>
    <xf numFmtId="4" fontId="5" fillId="2" borderId="3" xfId="0" applyNumberFormat="1" applyFont="1" applyFill="1" applyBorder="1" applyAlignment="1">
      <alignment horizontal="right" vertical="center" wrapText="1"/>
    </xf>
    <xf numFmtId="0" fontId="5" fillId="0" borderId="7" xfId="0" applyFont="1" applyBorder="1" applyAlignment="1">
      <alignment horizontal="left" vertical="center" wrapText="1"/>
    </xf>
    <xf numFmtId="0" fontId="5" fillId="0" borderId="0" xfId="0" applyFont="1" applyAlignment="1">
      <alignment horizontal="left" vertical="center" wrapText="1"/>
    </xf>
    <xf numFmtId="0" fontId="5" fillId="0" borderId="2" xfId="0" applyFont="1" applyBorder="1" applyAlignment="1">
      <alignment horizontal="right" vertical="center" wrapText="1"/>
    </xf>
    <xf numFmtId="4" fontId="6" fillId="2" borderId="3" xfId="0" applyNumberFormat="1" applyFont="1" applyFill="1" applyBorder="1" applyAlignment="1">
      <alignment horizontal="center" vertical="center" wrapText="1"/>
    </xf>
    <xf numFmtId="1" fontId="5" fillId="0" borderId="3" xfId="0" applyNumberFormat="1" applyFont="1" applyBorder="1" applyAlignment="1">
      <alignment horizontal="center" vertical="center" wrapText="1"/>
    </xf>
    <xf numFmtId="2" fontId="5" fillId="0" borderId="3" xfId="0" applyNumberFormat="1"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center" wrapText="1"/>
    </xf>
    <xf numFmtId="0" fontId="13" fillId="0" borderId="3" xfId="0" applyFont="1" applyBorder="1" applyAlignment="1">
      <alignment horizontal="center" vertical="center" wrapText="1"/>
    </xf>
    <xf numFmtId="0" fontId="8" fillId="0" borderId="3" xfId="0" applyFont="1" applyBorder="1" applyAlignment="1">
      <alignment horizontal="left" wrapText="1"/>
    </xf>
    <xf numFmtId="2" fontId="8" fillId="0" borderId="3" xfId="0" applyNumberFormat="1" applyFont="1" applyBorder="1" applyAlignment="1">
      <alignment horizontal="right" vertical="center" wrapText="1"/>
    </xf>
    <xf numFmtId="0" fontId="13" fillId="0" borderId="3" xfId="0" applyFont="1" applyBorder="1" applyAlignment="1">
      <alignment horizontal="left" vertical="center" wrapText="1"/>
    </xf>
    <xf numFmtId="1" fontId="8" fillId="0" borderId="3" xfId="0" applyNumberFormat="1" applyFont="1" applyBorder="1" applyAlignment="1">
      <alignment horizontal="left" vertical="center" wrapText="1"/>
    </xf>
    <xf numFmtId="0" fontId="14" fillId="0" borderId="3" xfId="0" applyFont="1" applyBorder="1" applyAlignment="1">
      <alignment horizontal="left" vertical="center" wrapText="1"/>
    </xf>
    <xf numFmtId="0" fontId="13" fillId="0" borderId="3" xfId="0" applyFont="1" applyBorder="1" applyAlignment="1">
      <alignment horizontal="left" vertical="center" wrapText="1" indent="2"/>
    </xf>
    <xf numFmtId="0" fontId="8" fillId="0" borderId="7" xfId="0" applyFont="1" applyBorder="1" applyAlignment="1">
      <alignment horizontal="left" vertical="center" wrapText="1"/>
    </xf>
    <xf numFmtId="0" fontId="13" fillId="0" borderId="7" xfId="0" applyFont="1" applyBorder="1" applyAlignment="1">
      <alignment horizontal="left" vertical="center" wrapText="1"/>
    </xf>
    <xf numFmtId="0" fontId="3" fillId="0" borderId="9" xfId="0" applyFont="1" applyBorder="1" applyAlignment="1">
      <alignment horizontal="center" vertical="center" wrapText="1"/>
    </xf>
    <xf numFmtId="4" fontId="5" fillId="0" borderId="0" xfId="0" applyNumberFormat="1" applyFont="1" applyAlignment="1">
      <alignment horizontal="left" wrapText="1"/>
    </xf>
    <xf numFmtId="4" fontId="5" fillId="0" borderId="2" xfId="0" applyNumberFormat="1" applyFont="1" applyBorder="1" applyAlignment="1">
      <alignment horizontal="left" vertical="center" wrapText="1"/>
    </xf>
    <xf numFmtId="4" fontId="5" fillId="0" borderId="9" xfId="0" applyNumberFormat="1" applyFont="1" applyBorder="1" applyAlignment="1">
      <alignment horizontal="left" wrapText="1"/>
    </xf>
    <xf numFmtId="4" fontId="13" fillId="0" borderId="3"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4" fontId="3" fillId="0" borderId="9" xfId="0" applyNumberFormat="1" applyFont="1" applyBorder="1" applyAlignment="1">
      <alignment horizontal="left" vertical="center" wrapText="1"/>
    </xf>
    <xf numFmtId="4" fontId="13" fillId="0" borderId="3" xfId="0" applyNumberFormat="1" applyFont="1" applyBorder="1" applyAlignment="1">
      <alignment horizontal="left" wrapText="1"/>
    </xf>
    <xf numFmtId="4" fontId="5" fillId="0" borderId="3" xfId="0" applyNumberFormat="1" applyFont="1" applyBorder="1" applyAlignment="1">
      <alignment horizontal="right" wrapText="1"/>
    </xf>
    <xf numFmtId="4" fontId="5" fillId="0" borderId="3" xfId="0" applyNumberFormat="1" applyFont="1" applyBorder="1" applyAlignment="1">
      <alignment horizontal="left" wrapText="1"/>
    </xf>
    <xf numFmtId="0" fontId="5" fillId="0" borderId="3" xfId="0" applyFont="1" applyBorder="1" applyAlignment="1">
      <alignment horizontal="left" wrapText="1"/>
    </xf>
    <xf numFmtId="4" fontId="5" fillId="0" borderId="7" xfId="0" applyNumberFormat="1" applyFont="1" applyBorder="1" applyAlignment="1">
      <alignment horizontal="left" wrapText="1"/>
    </xf>
    <xf numFmtId="4" fontId="5" fillId="0" borderId="7" xfId="0" applyNumberFormat="1" applyFont="1" applyBorder="1" applyAlignment="1">
      <alignment horizontal="right" wrapText="1"/>
    </xf>
    <xf numFmtId="4" fontId="3" fillId="0" borderId="0" xfId="0" applyNumberFormat="1" applyFont="1" applyAlignment="1">
      <alignment horizontal="left" vertical="center" wrapText="1"/>
    </xf>
    <xf numFmtId="0" fontId="13" fillId="0" borderId="0" xfId="0" applyFont="1" applyAlignment="1">
      <alignment horizontal="center" vertical="center" wrapText="1"/>
    </xf>
    <xf numFmtId="0" fontId="13" fillId="0" borderId="0" xfId="0" applyFont="1" applyAlignment="1">
      <alignment horizontal="right" vertical="center" wrapText="1"/>
    </xf>
    <xf numFmtId="0" fontId="13" fillId="0" borderId="0" xfId="0" applyFont="1" applyAlignment="1">
      <alignment horizontal="left" vertical="center" wrapText="1"/>
    </xf>
    <xf numFmtId="178" fontId="13" fillId="0" borderId="2" xfId="0" applyNumberFormat="1" applyFont="1" applyBorder="1" applyAlignment="1">
      <alignment horizontal="right" vertical="center" wrapText="1"/>
    </xf>
    <xf numFmtId="1" fontId="13"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4" fontId="3" fillId="0" borderId="7" xfId="0" applyNumberFormat="1" applyFont="1" applyBorder="1" applyAlignment="1">
      <alignment horizontal="left" vertical="center" wrapText="1"/>
    </xf>
    <xf numFmtId="178" fontId="13" fillId="0" borderId="0" xfId="0" applyNumberFormat="1" applyFont="1" applyAlignment="1">
      <alignment horizontal="right" vertical="center" wrapText="1"/>
    </xf>
    <xf numFmtId="0" fontId="13" fillId="0" borderId="2" xfId="0" applyFont="1" applyBorder="1" applyAlignment="1">
      <alignment horizontal="right" wrapText="1"/>
    </xf>
    <xf numFmtId="4" fontId="3" fillId="0" borderId="2" xfId="0" applyNumberFormat="1" applyFont="1" applyBorder="1" applyAlignment="1">
      <alignment horizontal="left" vertical="center" wrapText="1"/>
    </xf>
    <xf numFmtId="4" fontId="5" fillId="0" borderId="9" xfId="0" applyNumberFormat="1" applyFont="1" applyBorder="1" applyAlignment="1">
      <alignment horizontal="left" vertical="center" wrapText="1"/>
    </xf>
    <xf numFmtId="0" fontId="8" fillId="0" borderId="2" xfId="0" applyFont="1" applyBorder="1" applyAlignment="1">
      <alignment horizontal="center" vertical="center" wrapText="1"/>
    </xf>
    <xf numFmtId="4" fontId="5" fillId="0" borderId="2" xfId="0" applyNumberFormat="1" applyFont="1" applyBorder="1" applyAlignment="1">
      <alignment horizontal="left" wrapText="1"/>
    </xf>
    <xf numFmtId="0" fontId="5" fillId="0" borderId="20" xfId="0" applyFont="1" applyBorder="1" applyAlignment="1">
      <alignment horizontal="left" vertical="center" wrapText="1"/>
    </xf>
    <xf numFmtId="4" fontId="16" fillId="0" borderId="3" xfId="0" applyNumberFormat="1" applyFont="1" applyBorder="1" applyAlignment="1">
      <alignment horizontal="left" vertical="center" wrapText="1"/>
    </xf>
    <xf numFmtId="0" fontId="5" fillId="0" borderId="3" xfId="0" applyFont="1" applyBorder="1" applyAlignment="1">
      <alignment horizontal="left" vertical="center" wrapText="1" indent="1"/>
    </xf>
    <xf numFmtId="0" fontId="12" fillId="0" borderId="10" xfId="0" applyFont="1" applyBorder="1" applyAlignment="1">
      <alignment horizontal="center" vertical="center" wrapText="1"/>
    </xf>
    <xf numFmtId="4" fontId="12" fillId="0" borderId="11" xfId="0" applyNumberFormat="1" applyFont="1" applyBorder="1" applyAlignment="1">
      <alignment horizontal="center" vertical="center" wrapText="1"/>
    </xf>
    <xf numFmtId="4" fontId="12" fillId="0" borderId="9" xfId="0" applyNumberFormat="1" applyFont="1" applyBorder="1" applyAlignment="1">
      <alignment horizontal="center" vertical="center" wrapText="1"/>
    </xf>
    <xf numFmtId="0" fontId="5" fillId="0" borderId="12" xfId="0" applyFont="1" applyBorder="1" applyAlignment="1">
      <alignment horizontal="right" vertical="center" wrapText="1"/>
    </xf>
    <xf numFmtId="4" fontId="5" fillId="0" borderId="13"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5" fillId="0" borderId="3" xfId="0" applyFont="1" applyBorder="1" applyAlignment="1">
      <alignment horizontal="center" vertical="center" wrapText="1"/>
    </xf>
    <xf numFmtId="4" fontId="5" fillId="0" borderId="3"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0" fontId="12" fillId="0" borderId="11" xfId="0" applyFont="1" applyBorder="1" applyAlignment="1">
      <alignment horizontal="center" vertical="center" wrapText="1"/>
    </xf>
    <xf numFmtId="0" fontId="12" fillId="0" borderId="9" xfId="0" applyFont="1" applyBorder="1" applyAlignment="1">
      <alignment horizontal="center" vertical="center" wrapText="1"/>
    </xf>
    <xf numFmtId="0" fontId="13" fillId="0" borderId="12" xfId="0" applyFont="1" applyBorder="1" applyAlignment="1">
      <alignment horizontal="left" vertical="center" wrapText="1" indent="1"/>
    </xf>
    <xf numFmtId="0" fontId="12" fillId="0" borderId="14" xfId="0" applyFont="1" applyBorder="1" applyAlignment="1">
      <alignment horizontal="center" vertical="center" wrapText="1"/>
    </xf>
    <xf numFmtId="0" fontId="13" fillId="0" borderId="3" xfId="0" applyFont="1" applyBorder="1" applyAlignment="1">
      <alignment horizontal="center" vertical="center" wrapText="1"/>
    </xf>
    <xf numFmtId="0" fontId="8" fillId="0" borderId="3" xfId="0" applyFont="1" applyBorder="1" applyAlignment="1">
      <alignment horizontal="center" vertical="center" wrapText="1"/>
    </xf>
    <xf numFmtId="0" fontId="13" fillId="0" borderId="3" xfId="0" applyFont="1" applyBorder="1" applyAlignment="1">
      <alignment horizontal="left" vertical="center" wrapText="1"/>
    </xf>
    <xf numFmtId="4" fontId="8" fillId="0" borderId="3" xfId="0" applyNumberFormat="1" applyFont="1" applyBorder="1" applyAlignment="1">
      <alignment horizontal="left" vertical="center" wrapText="1"/>
    </xf>
    <xf numFmtId="0" fontId="13" fillId="0" borderId="3" xfId="0" applyFont="1" applyBorder="1" applyAlignment="1">
      <alignment horizontal="left" vertical="center" wrapText="1" indent="1"/>
    </xf>
    <xf numFmtId="4" fontId="8" fillId="0" borderId="3" xfId="0" applyNumberFormat="1" applyFont="1" applyBorder="1" applyAlignment="1">
      <alignment horizontal="right" vertical="center" wrapText="1"/>
    </xf>
    <xf numFmtId="0" fontId="13" fillId="0" borderId="3" xfId="0" applyFont="1" applyBorder="1" applyAlignment="1">
      <alignment horizontal="left" vertical="center" wrapText="1" indent="2"/>
    </xf>
    <xf numFmtId="0" fontId="8" fillId="0" borderId="3" xfId="0" applyFont="1" applyBorder="1" applyAlignment="1">
      <alignment horizontal="left" vertical="center" wrapText="1"/>
    </xf>
    <xf numFmtId="0" fontId="15" fillId="0" borderId="0" xfId="0" applyFont="1" applyAlignment="1">
      <alignment horizontal="center" vertical="center" wrapText="1"/>
    </xf>
    <xf numFmtId="4" fontId="15" fillId="0" borderId="0" xfId="0" applyNumberFormat="1" applyFont="1" applyAlignment="1">
      <alignment horizontal="center" vertical="center" wrapText="1"/>
    </xf>
    <xf numFmtId="0" fontId="13" fillId="0" borderId="2" xfId="0" applyFont="1" applyBorder="1" applyAlignment="1">
      <alignment horizontal="left" vertical="center" wrapText="1"/>
    </xf>
    <xf numFmtId="4" fontId="13" fillId="3" borderId="2" xfId="0" applyNumberFormat="1" applyFont="1" applyFill="1" applyBorder="1" applyAlignment="1">
      <alignment horizontal="right" vertical="center" wrapText="1"/>
    </xf>
    <xf numFmtId="4" fontId="13" fillId="0" borderId="2" xfId="0" applyNumberFormat="1" applyFont="1" applyBorder="1" applyAlignment="1">
      <alignment horizontal="right" vertical="center" wrapText="1"/>
    </xf>
    <xf numFmtId="4" fontId="13" fillId="0" borderId="3" xfId="0" applyNumberFormat="1" applyFont="1" applyBorder="1" applyAlignment="1">
      <alignment horizontal="center" vertical="center" wrapText="1"/>
    </xf>
    <xf numFmtId="0" fontId="5" fillId="0" borderId="18" xfId="0" applyFont="1" applyBorder="1" applyAlignment="1">
      <alignment horizontal="center" vertical="center" wrapText="1"/>
    </xf>
    <xf numFmtId="4" fontId="5" fillId="0" borderId="19" xfId="0" applyNumberFormat="1" applyFont="1" applyBorder="1" applyAlignment="1">
      <alignment horizontal="center" vertical="center" wrapText="1"/>
    </xf>
    <xf numFmtId="4" fontId="5" fillId="0" borderId="20" xfId="0" applyNumberFormat="1" applyFont="1" applyBorder="1" applyAlignment="1">
      <alignment horizontal="center" vertical="center" wrapText="1"/>
    </xf>
    <xf numFmtId="0" fontId="5" fillId="0" borderId="3" xfId="0" applyFont="1" applyBorder="1" applyAlignment="1">
      <alignment horizontal="left" vertical="center" wrapText="1"/>
    </xf>
    <xf numFmtId="0" fontId="13" fillId="0" borderId="0" xfId="0" applyFont="1" applyAlignment="1">
      <alignment horizontal="center" vertical="center" wrapText="1"/>
    </xf>
    <xf numFmtId="0" fontId="13" fillId="0" borderId="0" xfId="0" applyFont="1" applyAlignment="1">
      <alignment horizontal="right" vertical="center" wrapText="1"/>
    </xf>
    <xf numFmtId="0" fontId="13" fillId="0" borderId="10" xfId="0" applyFont="1" applyBorder="1" applyAlignment="1">
      <alignment horizontal="center" vertical="center" wrapText="1"/>
    </xf>
    <xf numFmtId="4" fontId="3" fillId="0" borderId="0" xfId="0" applyNumberFormat="1" applyFont="1" applyAlignment="1">
      <alignment horizontal="left" vertical="center" wrapText="1"/>
    </xf>
    <xf numFmtId="0" fontId="5" fillId="0" borderId="11" xfId="0" applyFont="1" applyBorder="1" applyAlignment="1">
      <alignment horizontal="center" vertical="center" wrapText="1"/>
    </xf>
    <xf numFmtId="0" fontId="5"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8" fillId="0" borderId="11" xfId="0" applyFont="1" applyBorder="1" applyAlignment="1">
      <alignment horizontal="left" vertical="center" wrapText="1"/>
    </xf>
    <xf numFmtId="0" fontId="8" fillId="0" borderId="9" xfId="0" applyFont="1" applyBorder="1" applyAlignment="1">
      <alignment horizontal="left" vertical="center" wrapText="1"/>
    </xf>
    <xf numFmtId="0" fontId="13" fillId="0" borderId="3" xfId="0" applyFont="1" applyBorder="1" applyAlignment="1">
      <alignment horizontal="center" wrapText="1"/>
    </xf>
    <xf numFmtId="0" fontId="13" fillId="0" borderId="3" xfId="0" applyFont="1" applyBorder="1" applyAlignment="1">
      <alignment horizontal="left"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9" xfId="0" applyFont="1" applyBorder="1" applyAlignment="1">
      <alignment horizontal="center" vertical="center" wrapText="1"/>
    </xf>
    <xf numFmtId="0" fontId="11"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8" fillId="0" borderId="1" xfId="0" applyFont="1" applyBorder="1" applyAlignment="1">
      <alignment horizontal="left" vertical="center" wrapText="1"/>
    </xf>
    <xf numFmtId="0" fontId="8" fillId="0" borderId="8" xfId="0" applyFont="1" applyBorder="1" applyAlignment="1">
      <alignment horizontal="left" vertical="center" wrapText="1"/>
    </xf>
    <xf numFmtId="0" fontId="11" fillId="0" borderId="4" xfId="0" applyFont="1" applyBorder="1" applyAlignment="1">
      <alignment horizontal="center"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2" fillId="0" borderId="11" xfId="0" applyFont="1" applyBorder="1" applyAlignment="1">
      <alignment horizontal="left" vertical="center" wrapText="1"/>
    </xf>
    <xf numFmtId="0" fontId="2" fillId="0" borderId="9" xfId="0" applyFont="1" applyBorder="1" applyAlignment="1">
      <alignment horizontal="left" vertical="center" wrapText="1"/>
    </xf>
    <xf numFmtId="0" fontId="2" fillId="0" borderId="3" xfId="0" applyFont="1" applyBorder="1" applyAlignment="1">
      <alignment horizontal="center" vertical="center" wrapText="1"/>
    </xf>
    <xf numFmtId="0" fontId="12"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9" xfId="0" applyFont="1" applyBorder="1" applyAlignment="1">
      <alignment horizontal="center"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8" fillId="0" borderId="3" xfId="0" applyFont="1" applyBorder="1" applyAlignment="1">
      <alignment horizontal="center" wrapText="1"/>
    </xf>
    <xf numFmtId="0" fontId="4" fillId="0" borderId="3" xfId="0" applyFont="1" applyBorder="1" applyAlignment="1">
      <alignment horizontal="center" vertical="center" wrapText="1"/>
    </xf>
    <xf numFmtId="0" fontId="2" fillId="0" borderId="3" xfId="0" applyFont="1" applyBorder="1" applyAlignment="1">
      <alignment horizontal="left" vertical="center" wrapText="1"/>
    </xf>
    <xf numFmtId="0" fontId="1"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8" xfId="0" applyFont="1" applyBorder="1" applyAlignment="1">
      <alignment horizontal="left" vertical="center" wrapText="1"/>
    </xf>
    <xf numFmtId="0" fontId="5" fillId="0" borderId="4" xfId="0"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3" fillId="0" borderId="3"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N19"/>
  <sheetViews>
    <sheetView showGridLines="0" workbookViewId="0">
      <selection activeCell="F16" sqref="F16"/>
    </sheetView>
  </sheetViews>
  <sheetFormatPr defaultColWidth="9" defaultRowHeight="13.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c r="A1" s="85" t="s">
        <v>302</v>
      </c>
      <c r="B1" s="86"/>
      <c r="C1" s="86"/>
      <c r="D1" s="86"/>
      <c r="E1" s="86"/>
      <c r="F1" s="86"/>
      <c r="G1" s="86"/>
      <c r="H1" s="86"/>
      <c r="I1" s="86"/>
      <c r="J1" s="86"/>
      <c r="K1" s="86"/>
      <c r="L1" s="86"/>
      <c r="M1" s="87"/>
      <c r="N1" s="56"/>
    </row>
    <row r="2" spans="1:14" ht="15" customHeight="1">
      <c r="A2" s="33"/>
      <c r="B2" s="57"/>
      <c r="C2" s="57"/>
      <c r="D2" s="57"/>
      <c r="E2" s="57"/>
      <c r="F2" s="57"/>
      <c r="G2" s="57"/>
      <c r="H2" s="81"/>
      <c r="I2" s="81"/>
      <c r="J2" s="81"/>
      <c r="K2" s="88" t="s">
        <v>0</v>
      </c>
      <c r="L2" s="89"/>
      <c r="M2" s="90"/>
      <c r="N2" s="56"/>
    </row>
    <row r="3" spans="1:14" ht="18" customHeight="1">
      <c r="A3" s="91" t="s">
        <v>1</v>
      </c>
      <c r="B3" s="92"/>
      <c r="C3" s="91" t="s">
        <v>2</v>
      </c>
      <c r="D3" s="92"/>
      <c r="E3" s="92"/>
      <c r="F3" s="92"/>
      <c r="G3" s="92"/>
      <c r="H3" s="92"/>
      <c r="I3" s="92"/>
      <c r="J3" s="92"/>
      <c r="K3" s="92"/>
      <c r="L3" s="92"/>
      <c r="M3" s="92"/>
      <c r="N3" s="58"/>
    </row>
    <row r="4" spans="1:14" ht="18" customHeight="1">
      <c r="A4" s="91" t="s">
        <v>3</v>
      </c>
      <c r="B4" s="91" t="s">
        <v>4</v>
      </c>
      <c r="C4" s="91" t="s">
        <v>3</v>
      </c>
      <c r="D4" s="91" t="s">
        <v>4</v>
      </c>
      <c r="E4" s="92"/>
      <c r="F4" s="92"/>
      <c r="G4" s="92"/>
      <c r="H4" s="92"/>
      <c r="I4" s="92"/>
      <c r="J4" s="92"/>
      <c r="K4" s="92"/>
      <c r="L4" s="92"/>
      <c r="M4" s="92"/>
      <c r="N4" s="58"/>
    </row>
    <row r="5" spans="1:14" ht="45.75" customHeight="1">
      <c r="A5" s="92"/>
      <c r="B5" s="92"/>
      <c r="C5" s="92"/>
      <c r="D5" s="91" t="s">
        <v>5</v>
      </c>
      <c r="E5" s="91" t="s">
        <v>6</v>
      </c>
      <c r="F5" s="91" t="s">
        <v>7</v>
      </c>
      <c r="G5" s="91" t="s">
        <v>8</v>
      </c>
      <c r="H5" s="91" t="s">
        <v>9</v>
      </c>
      <c r="I5" s="91" t="s">
        <v>10</v>
      </c>
      <c r="J5" s="91" t="s">
        <v>11</v>
      </c>
      <c r="K5" s="91" t="s">
        <v>12</v>
      </c>
      <c r="L5" s="91" t="s">
        <v>13</v>
      </c>
      <c r="M5" s="91" t="s">
        <v>14</v>
      </c>
      <c r="N5" s="58"/>
    </row>
    <row r="6" spans="1:14" ht="23.25" customHeight="1">
      <c r="A6" s="92"/>
      <c r="B6" s="92"/>
      <c r="C6" s="92"/>
      <c r="D6" s="92"/>
      <c r="E6" s="93"/>
      <c r="F6" s="93"/>
      <c r="G6" s="93"/>
      <c r="H6" s="93"/>
      <c r="I6" s="93"/>
      <c r="J6" s="93"/>
      <c r="K6" s="93"/>
      <c r="L6" s="93"/>
      <c r="M6" s="93"/>
      <c r="N6" s="58"/>
    </row>
    <row r="7" spans="1:14" ht="22.5" customHeight="1">
      <c r="A7" s="5" t="s">
        <v>15</v>
      </c>
      <c r="B7" s="4">
        <v>2981.42</v>
      </c>
      <c r="C7" s="5" t="s">
        <v>16</v>
      </c>
      <c r="D7" s="4">
        <v>2194.3000000000002</v>
      </c>
      <c r="E7" s="4">
        <v>2194.3000000000002</v>
      </c>
      <c r="F7" s="4"/>
      <c r="G7" s="4"/>
      <c r="H7" s="4"/>
      <c r="I7" s="4"/>
      <c r="J7" s="4"/>
      <c r="K7" s="4"/>
      <c r="L7" s="4"/>
      <c r="M7" s="4"/>
      <c r="N7" s="58"/>
    </row>
    <row r="8" spans="1:14" ht="22.5" customHeight="1">
      <c r="A8" s="5" t="s">
        <v>17</v>
      </c>
      <c r="B8" s="4"/>
      <c r="C8" s="5" t="s">
        <v>18</v>
      </c>
      <c r="D8" s="4">
        <v>1909.6</v>
      </c>
      <c r="E8" s="4">
        <v>1909.6</v>
      </c>
      <c r="F8" s="4"/>
      <c r="G8" s="4"/>
      <c r="H8" s="4"/>
      <c r="I8" s="4"/>
      <c r="J8" s="4"/>
      <c r="K8" s="4"/>
      <c r="L8" s="4"/>
      <c r="M8" s="4"/>
      <c r="N8" s="58"/>
    </row>
    <row r="9" spans="1:14" ht="22.5" customHeight="1">
      <c r="A9" s="5" t="s">
        <v>19</v>
      </c>
      <c r="B9" s="4"/>
      <c r="C9" s="5" t="s">
        <v>20</v>
      </c>
      <c r="D9" s="4">
        <v>98.08</v>
      </c>
      <c r="E9" s="4">
        <v>98.08</v>
      </c>
      <c r="F9" s="4"/>
      <c r="G9" s="4"/>
      <c r="H9" s="4"/>
      <c r="I9" s="4"/>
      <c r="J9" s="4"/>
      <c r="K9" s="4"/>
      <c r="L9" s="4"/>
      <c r="M9" s="4"/>
      <c r="N9" s="58"/>
    </row>
    <row r="10" spans="1:14" ht="22.5" customHeight="1">
      <c r="A10" s="5" t="s">
        <v>21</v>
      </c>
      <c r="B10" s="4"/>
      <c r="C10" s="5" t="s">
        <v>22</v>
      </c>
      <c r="D10" s="4">
        <v>186.62</v>
      </c>
      <c r="E10" s="4">
        <v>186.62</v>
      </c>
      <c r="F10" s="4"/>
      <c r="G10" s="4"/>
      <c r="H10" s="4"/>
      <c r="I10" s="4"/>
      <c r="J10" s="4"/>
      <c r="K10" s="4"/>
      <c r="L10" s="4"/>
      <c r="M10" s="4"/>
      <c r="N10" s="58"/>
    </row>
    <row r="11" spans="1:14" ht="22.5" customHeight="1">
      <c r="A11" s="82" t="s">
        <v>23</v>
      </c>
      <c r="B11" s="4"/>
      <c r="C11" s="5" t="s">
        <v>24</v>
      </c>
      <c r="D11" s="4">
        <v>787.12</v>
      </c>
      <c r="E11" s="4">
        <v>787.12</v>
      </c>
      <c r="F11" s="4"/>
      <c r="G11" s="4"/>
      <c r="H11" s="4"/>
      <c r="I11" s="4"/>
      <c r="J11" s="4"/>
      <c r="K11" s="4"/>
      <c r="L11" s="4"/>
      <c r="M11" s="4"/>
      <c r="N11" s="58"/>
    </row>
    <row r="12" spans="1:14" ht="22.5" customHeight="1">
      <c r="A12" s="5" t="s">
        <v>25</v>
      </c>
      <c r="B12" s="4">
        <f>SUM(B7:B10)</f>
        <v>2981.42</v>
      </c>
      <c r="C12" s="5" t="s">
        <v>26</v>
      </c>
      <c r="D12" s="4">
        <v>2981.42</v>
      </c>
      <c r="E12" s="4">
        <v>2981.42</v>
      </c>
      <c r="F12" s="4"/>
      <c r="G12" s="4"/>
      <c r="H12" s="4"/>
      <c r="I12" s="4"/>
      <c r="J12" s="4"/>
      <c r="K12" s="4"/>
      <c r="L12" s="4"/>
      <c r="M12" s="4"/>
      <c r="N12" s="58"/>
    </row>
    <row r="13" spans="1:14" ht="22.5" customHeight="1">
      <c r="A13" s="5" t="s">
        <v>27</v>
      </c>
      <c r="B13" s="4">
        <f>SUM(B14:B17)</f>
        <v>0</v>
      </c>
      <c r="C13" s="83"/>
      <c r="D13" s="4"/>
      <c r="E13" s="4"/>
      <c r="F13" s="4"/>
      <c r="G13" s="4"/>
      <c r="H13" s="4"/>
      <c r="I13" s="4"/>
      <c r="J13" s="4"/>
      <c r="K13" s="4"/>
      <c r="L13" s="4"/>
      <c r="M13" s="4"/>
      <c r="N13" s="58"/>
    </row>
    <row r="14" spans="1:14" ht="22.5" customHeight="1">
      <c r="A14" s="84" t="s">
        <v>28</v>
      </c>
      <c r="B14" s="4"/>
      <c r="C14" s="83"/>
      <c r="D14" s="4"/>
      <c r="E14" s="4"/>
      <c r="F14" s="4"/>
      <c r="G14" s="4"/>
      <c r="H14" s="4"/>
      <c r="I14" s="4"/>
      <c r="J14" s="4"/>
      <c r="K14" s="4"/>
      <c r="L14" s="4"/>
      <c r="M14" s="4"/>
      <c r="N14" s="58"/>
    </row>
    <row r="15" spans="1:14" ht="22.5" customHeight="1">
      <c r="A15" s="84" t="s">
        <v>12</v>
      </c>
      <c r="B15" s="4"/>
      <c r="C15" s="83"/>
      <c r="D15" s="4"/>
      <c r="E15" s="4"/>
      <c r="F15" s="4"/>
      <c r="G15" s="4"/>
      <c r="H15" s="4"/>
      <c r="I15" s="4"/>
      <c r="J15" s="4"/>
      <c r="K15" s="4"/>
      <c r="L15" s="4"/>
      <c r="M15" s="4"/>
      <c r="N15" s="58"/>
    </row>
    <row r="16" spans="1:14" ht="27.75" customHeight="1">
      <c r="A16" s="84" t="s">
        <v>13</v>
      </c>
      <c r="B16" s="4"/>
      <c r="C16" s="64"/>
      <c r="D16" s="4"/>
      <c r="E16" s="4"/>
      <c r="F16" s="4"/>
      <c r="G16" s="4"/>
      <c r="H16" s="4"/>
      <c r="I16" s="4"/>
      <c r="J16" s="4"/>
      <c r="K16" s="4"/>
      <c r="L16" s="4"/>
      <c r="M16" s="4"/>
      <c r="N16" s="58"/>
    </row>
    <row r="17" spans="1:14" ht="27.75" customHeight="1">
      <c r="A17" s="84" t="s">
        <v>14</v>
      </c>
      <c r="B17" s="63"/>
      <c r="C17" s="64"/>
      <c r="D17" s="4"/>
      <c r="E17" s="4"/>
      <c r="F17" s="4"/>
      <c r="G17" s="4"/>
      <c r="H17" s="4"/>
      <c r="I17" s="4"/>
      <c r="J17" s="4"/>
      <c r="K17" s="4"/>
      <c r="L17" s="4"/>
      <c r="M17" s="4"/>
      <c r="N17" s="58"/>
    </row>
    <row r="18" spans="1:14" ht="20.25" customHeight="1">
      <c r="A18" s="65" t="s">
        <v>29</v>
      </c>
      <c r="B18" s="63">
        <v>2981.42</v>
      </c>
      <c r="C18" s="65" t="s">
        <v>30</v>
      </c>
      <c r="D18" s="4">
        <v>2981.42</v>
      </c>
      <c r="E18" s="4">
        <v>2981.42</v>
      </c>
      <c r="F18" s="4"/>
      <c r="G18" s="4"/>
      <c r="H18" s="4"/>
      <c r="I18" s="4"/>
      <c r="J18" s="4"/>
      <c r="K18" s="4"/>
      <c r="L18" s="4"/>
      <c r="M18" s="4"/>
      <c r="N18" s="58"/>
    </row>
    <row r="19" spans="1:14" ht="20.25" customHeight="1">
      <c r="A19" s="66"/>
      <c r="B19" s="66"/>
      <c r="C19" s="66"/>
      <c r="D19" s="67"/>
      <c r="E19" s="67"/>
      <c r="F19" s="67"/>
      <c r="G19" s="67"/>
      <c r="H19" s="67"/>
      <c r="I19" s="67"/>
      <c r="J19" s="67"/>
      <c r="K19" s="67"/>
      <c r="L19" s="67"/>
      <c r="M19" s="67"/>
      <c r="N19" s="56"/>
    </row>
  </sheetData>
  <mergeCells count="18">
    <mergeCell ref="L5:L6"/>
    <mergeCell ref="M5:M6"/>
    <mergeCell ref="A1:M1"/>
    <mergeCell ref="K2:M2"/>
    <mergeCell ref="A3:B3"/>
    <mergeCell ref="C3:M3"/>
    <mergeCell ref="D4:M4"/>
    <mergeCell ref="A4:A6"/>
    <mergeCell ref="B4:B6"/>
    <mergeCell ref="C4:C6"/>
    <mergeCell ref="D5:D6"/>
    <mergeCell ref="E5:E6"/>
    <mergeCell ref="F5:F6"/>
    <mergeCell ref="G5:G6"/>
    <mergeCell ref="H5:H6"/>
    <mergeCell ref="I5:I6"/>
    <mergeCell ref="J5:J6"/>
    <mergeCell ref="K5:K6"/>
  </mergeCells>
  <phoneticPr fontId="17" type="noConversion"/>
  <pageMargins left="0.64513888888888904" right="0.64513888888888904" top="0.68402777777777801" bottom="0.68402777777777801"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O7"/>
  <sheetViews>
    <sheetView showGridLines="0" workbookViewId="0">
      <selection sqref="A1:N1"/>
    </sheetView>
  </sheetViews>
  <sheetFormatPr defaultColWidth="9"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142" t="s">
        <v>311</v>
      </c>
      <c r="B1" s="143"/>
      <c r="C1" s="143"/>
      <c r="D1" s="143"/>
      <c r="E1" s="143"/>
      <c r="F1" s="143"/>
      <c r="G1" s="143"/>
      <c r="H1" s="143"/>
      <c r="I1" s="143"/>
      <c r="J1" s="143"/>
      <c r="K1" s="143"/>
      <c r="L1" s="143"/>
      <c r="M1" s="143"/>
      <c r="N1" s="144"/>
      <c r="O1" s="39"/>
    </row>
    <row r="2" spans="1:15" ht="15.75" customHeight="1">
      <c r="A2" s="33"/>
      <c r="B2" s="33"/>
      <c r="C2" s="33"/>
      <c r="D2" s="33"/>
      <c r="E2" s="33"/>
      <c r="F2" s="33"/>
      <c r="G2" s="33"/>
      <c r="H2" s="33"/>
      <c r="I2" s="36"/>
      <c r="J2" s="36"/>
      <c r="K2" s="36"/>
      <c r="L2" s="40" t="s">
        <v>0</v>
      </c>
      <c r="M2" s="40"/>
      <c r="N2" s="33"/>
      <c r="O2" s="39"/>
    </row>
    <row r="3" spans="1:15" ht="16.5" customHeight="1">
      <c r="A3" s="91" t="s">
        <v>51</v>
      </c>
      <c r="B3" s="91"/>
      <c r="C3" s="91"/>
      <c r="D3" s="91" t="s">
        <v>123</v>
      </c>
      <c r="E3" s="91" t="s">
        <v>124</v>
      </c>
      <c r="F3" s="91" t="s">
        <v>125</v>
      </c>
      <c r="G3" s="91" t="s">
        <v>55</v>
      </c>
      <c r="H3" s="91" t="s">
        <v>56</v>
      </c>
      <c r="I3" s="91"/>
      <c r="J3" s="91"/>
      <c r="K3" s="91" t="s">
        <v>57</v>
      </c>
      <c r="L3" s="91"/>
      <c r="M3" s="91"/>
      <c r="N3" s="91"/>
      <c r="O3" s="35"/>
    </row>
    <row r="4" spans="1:15" ht="34.5" customHeight="1">
      <c r="A4" s="11" t="s">
        <v>58</v>
      </c>
      <c r="B4" s="11" t="s">
        <v>59</v>
      </c>
      <c r="C4" s="11" t="s">
        <v>60</v>
      </c>
      <c r="D4" s="91"/>
      <c r="E4" s="91"/>
      <c r="F4" s="91"/>
      <c r="G4" s="91"/>
      <c r="H4" s="11" t="s">
        <v>61</v>
      </c>
      <c r="I4" s="11" t="s">
        <v>62</v>
      </c>
      <c r="J4" s="11" t="s">
        <v>63</v>
      </c>
      <c r="K4" s="11" t="s">
        <v>64</v>
      </c>
      <c r="L4" s="11" t="s">
        <v>65</v>
      </c>
      <c r="M4" s="11" t="s">
        <v>66</v>
      </c>
      <c r="N4" s="11" t="s">
        <v>67</v>
      </c>
      <c r="O4" s="35"/>
    </row>
    <row r="5" spans="1:15" ht="22.5" customHeight="1">
      <c r="A5" s="91" t="s">
        <v>5</v>
      </c>
      <c r="B5" s="91"/>
      <c r="C5" s="91"/>
      <c r="D5" s="91"/>
      <c r="E5" s="91"/>
      <c r="F5" s="91"/>
      <c r="G5" s="24"/>
      <c r="H5" s="24"/>
      <c r="I5" s="24"/>
      <c r="J5" s="24"/>
      <c r="K5" s="24"/>
      <c r="L5" s="24"/>
      <c r="M5" s="24"/>
      <c r="N5" s="24"/>
      <c r="O5" s="10"/>
    </row>
    <row r="6" spans="1:15" ht="18" customHeight="1">
      <c r="A6" s="5"/>
      <c r="B6" s="5"/>
      <c r="C6" s="5"/>
      <c r="D6" s="5"/>
      <c r="E6" s="5"/>
      <c r="F6" s="5"/>
      <c r="G6" s="4"/>
      <c r="H6" s="4"/>
      <c r="I6" s="4"/>
      <c r="J6" s="4"/>
      <c r="K6" s="4"/>
      <c r="L6" s="4"/>
      <c r="M6" s="4"/>
      <c r="N6" s="4"/>
      <c r="O6" s="10"/>
    </row>
    <row r="7" spans="1:15" ht="7.5" customHeight="1">
      <c r="A7" s="38"/>
      <c r="B7" s="38"/>
      <c r="C7" s="38"/>
      <c r="D7" s="38"/>
      <c r="E7" s="38"/>
      <c r="F7" s="38"/>
      <c r="G7" s="38"/>
      <c r="H7" s="38"/>
      <c r="I7" s="38"/>
      <c r="J7" s="38"/>
      <c r="K7" s="38"/>
      <c r="L7" s="38"/>
      <c r="M7" s="38"/>
      <c r="N7" s="38"/>
      <c r="O7" s="39"/>
    </row>
  </sheetData>
  <mergeCells count="9">
    <mergeCell ref="A1:N1"/>
    <mergeCell ref="A3:C3"/>
    <mergeCell ref="H3:J3"/>
    <mergeCell ref="K3:N3"/>
    <mergeCell ref="A5:F5"/>
    <mergeCell ref="D3:D4"/>
    <mergeCell ref="E3:E4"/>
    <mergeCell ref="F3:F4"/>
    <mergeCell ref="G3:G4"/>
  </mergeCells>
  <phoneticPr fontId="17" type="noConversion"/>
  <pageMargins left="0.72291666666666698" right="0.72291666666666698" top="0.95902777777777803" bottom="0.95902777777777803" header="0.3" footer="0.3"/>
  <pageSetup paperSize="9" orientation="portrait"/>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K7"/>
  <sheetViews>
    <sheetView showGridLines="0" workbookViewId="0">
      <selection sqref="A1:J1"/>
    </sheetView>
  </sheetViews>
  <sheetFormatPr defaultColWidth="9" defaultRowHeight="13.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spans="1:11" ht="29.25" customHeight="1">
      <c r="A1" s="85" t="s">
        <v>312</v>
      </c>
      <c r="B1" s="120"/>
      <c r="C1" s="120"/>
      <c r="D1" s="120"/>
      <c r="E1" s="120"/>
      <c r="F1" s="120"/>
      <c r="G1" s="120"/>
      <c r="H1" s="120"/>
      <c r="I1" s="120"/>
      <c r="J1" s="121"/>
      <c r="K1" s="14"/>
    </row>
    <row r="2" spans="1:11" ht="15.75" customHeight="1">
      <c r="A2" s="33"/>
      <c r="B2" s="33"/>
      <c r="C2" s="33"/>
      <c r="D2" s="33"/>
      <c r="E2" s="33"/>
      <c r="F2" s="33"/>
      <c r="G2" s="33"/>
      <c r="H2" s="33"/>
      <c r="I2" s="36"/>
      <c r="J2" s="36" t="s">
        <v>0</v>
      </c>
      <c r="K2" s="14"/>
    </row>
    <row r="3" spans="1:11" ht="16.5" customHeight="1">
      <c r="A3" s="91" t="s">
        <v>51</v>
      </c>
      <c r="B3" s="91"/>
      <c r="C3" s="91"/>
      <c r="D3" s="91" t="s">
        <v>53</v>
      </c>
      <c r="E3" s="91" t="s">
        <v>218</v>
      </c>
      <c r="F3" s="91" t="s">
        <v>124</v>
      </c>
      <c r="G3" s="91" t="s">
        <v>219</v>
      </c>
      <c r="H3" s="91" t="s">
        <v>220</v>
      </c>
      <c r="I3" s="91" t="s">
        <v>221</v>
      </c>
      <c r="J3" s="91" t="s">
        <v>4</v>
      </c>
      <c r="K3" s="8"/>
    </row>
    <row r="4" spans="1:11" ht="34.5" customHeight="1">
      <c r="A4" s="11" t="s">
        <v>58</v>
      </c>
      <c r="B4" s="11" t="s">
        <v>59</v>
      </c>
      <c r="C4" s="11" t="s">
        <v>60</v>
      </c>
      <c r="D4" s="91"/>
      <c r="E4" s="91"/>
      <c r="F4" s="91"/>
      <c r="G4" s="91"/>
      <c r="H4" s="91"/>
      <c r="I4" s="91"/>
      <c r="J4" s="91"/>
      <c r="K4" s="8"/>
    </row>
    <row r="5" spans="1:11" ht="22.5" customHeight="1">
      <c r="A5" s="91"/>
      <c r="B5" s="91"/>
      <c r="C5" s="91"/>
      <c r="D5" s="91"/>
      <c r="E5" s="91"/>
      <c r="F5" s="91"/>
      <c r="G5" s="24"/>
      <c r="H5" s="24"/>
      <c r="I5" s="24"/>
      <c r="J5" s="24"/>
      <c r="K5" s="10"/>
    </row>
    <row r="6" spans="1:11" ht="18" customHeight="1">
      <c r="A6" s="34"/>
      <c r="B6" s="34"/>
      <c r="C6" s="34"/>
      <c r="D6" s="34"/>
      <c r="E6" s="34"/>
      <c r="F6" s="34"/>
      <c r="G6" s="34"/>
      <c r="H6" s="34"/>
      <c r="I6" s="34"/>
      <c r="J6" s="37"/>
      <c r="K6" s="10"/>
    </row>
    <row r="7" spans="1:11" ht="7.5" customHeight="1">
      <c r="A7" s="25"/>
      <c r="B7" s="25"/>
      <c r="C7" s="25"/>
      <c r="D7" s="25"/>
      <c r="E7" s="25"/>
      <c r="F7" s="25"/>
      <c r="G7" s="25"/>
      <c r="H7" s="25"/>
      <c r="I7" s="25"/>
      <c r="J7" s="25"/>
      <c r="K7" s="14"/>
    </row>
  </sheetData>
  <mergeCells count="10">
    <mergeCell ref="A1:J1"/>
    <mergeCell ref="A3:C3"/>
    <mergeCell ref="A5:F5"/>
    <mergeCell ref="D3:D4"/>
    <mergeCell ref="E3:E4"/>
    <mergeCell ref="F3:F4"/>
    <mergeCell ref="G3:G4"/>
    <mergeCell ref="H3:H4"/>
    <mergeCell ref="I3:I4"/>
    <mergeCell ref="J3:J4"/>
  </mergeCells>
  <phoneticPr fontId="17" type="noConversion"/>
  <pageMargins left="0.64513888888888904" right="0.64513888888888904" top="0.88124999999999998" bottom="0.88124999999999998" header="0.3" footer="0.3"/>
  <pageSetup paperSize="9" scale="78" orientation="landscape"/>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K7"/>
  <sheetViews>
    <sheetView showGridLines="0" workbookViewId="0">
      <selection sqref="A1:J1"/>
    </sheetView>
  </sheetViews>
  <sheetFormatPr defaultColWidth="9" defaultRowHeight="13.5"/>
  <cols>
    <col min="1" max="3" width="4.875" customWidth="1"/>
    <col min="4" max="4" width="26.5" customWidth="1"/>
    <col min="5" max="5" width="8.625" customWidth="1"/>
    <col min="6" max="6" width="22.625" customWidth="1"/>
    <col min="7" max="7" width="19.25" customWidth="1"/>
    <col min="8" max="8" width="26.625" customWidth="1"/>
    <col min="9" max="9" width="26.5" customWidth="1"/>
    <col min="10" max="10" width="11.75" customWidth="1"/>
    <col min="11" max="11" width="1" customWidth="1"/>
  </cols>
  <sheetData>
    <row r="1" spans="1:11" ht="24.75" customHeight="1">
      <c r="A1" s="131" t="s">
        <v>313</v>
      </c>
      <c r="B1" s="132"/>
      <c r="C1" s="132"/>
      <c r="D1" s="132"/>
      <c r="E1" s="132"/>
      <c r="F1" s="132"/>
      <c r="G1" s="132"/>
      <c r="H1" s="132"/>
      <c r="I1" s="132"/>
      <c r="J1" s="133"/>
      <c r="K1" s="30"/>
    </row>
    <row r="2" spans="1:11" ht="21" customHeight="1">
      <c r="A2" s="26"/>
      <c r="B2" s="26"/>
      <c r="C2" s="26"/>
      <c r="D2" s="26"/>
      <c r="E2" s="26"/>
      <c r="F2" s="26"/>
      <c r="G2" s="26"/>
      <c r="H2" s="26"/>
      <c r="I2" s="26"/>
      <c r="J2" s="26" t="s">
        <v>0</v>
      </c>
      <c r="K2" s="30"/>
    </row>
    <row r="3" spans="1:11" ht="21.75" customHeight="1">
      <c r="A3" s="134" t="s">
        <v>51</v>
      </c>
      <c r="B3" s="135"/>
      <c r="C3" s="136"/>
      <c r="D3" s="130" t="s">
        <v>53</v>
      </c>
      <c r="E3" s="130" t="s">
        <v>218</v>
      </c>
      <c r="F3" s="130" t="s">
        <v>124</v>
      </c>
      <c r="G3" s="130" t="s">
        <v>219</v>
      </c>
      <c r="H3" s="130" t="s">
        <v>220</v>
      </c>
      <c r="I3" s="130" t="s">
        <v>221</v>
      </c>
      <c r="J3" s="130" t="s">
        <v>4</v>
      </c>
      <c r="K3" s="31"/>
    </row>
    <row r="4" spans="1:11" ht="20.25" customHeight="1">
      <c r="A4" s="27" t="s">
        <v>58</v>
      </c>
      <c r="B4" s="27" t="s">
        <v>59</v>
      </c>
      <c r="C4" s="27" t="s">
        <v>60</v>
      </c>
      <c r="D4" s="105"/>
      <c r="E4" s="105"/>
      <c r="F4" s="105"/>
      <c r="G4" s="105"/>
      <c r="H4" s="105"/>
      <c r="I4" s="105"/>
      <c r="J4" s="105"/>
      <c r="K4" s="31"/>
    </row>
    <row r="5" spans="1:11" ht="17.25" customHeight="1">
      <c r="A5" s="29"/>
      <c r="B5" s="29"/>
      <c r="C5" s="29"/>
      <c r="D5" s="29"/>
      <c r="E5" s="29"/>
      <c r="F5" s="29"/>
      <c r="G5" s="29"/>
      <c r="H5" s="29"/>
      <c r="I5" s="29"/>
      <c r="J5" s="32"/>
      <c r="K5" s="31"/>
    </row>
    <row r="6" spans="1:11" ht="18" customHeight="1">
      <c r="A6" s="5"/>
      <c r="B6" s="5"/>
      <c r="C6" s="5"/>
      <c r="D6" s="5"/>
      <c r="E6" s="5"/>
      <c r="F6" s="5"/>
      <c r="G6" s="5"/>
      <c r="H6" s="5"/>
      <c r="I6" s="5"/>
      <c r="J6" s="4"/>
      <c r="K6" s="10"/>
    </row>
    <row r="7" spans="1:11" ht="18" customHeight="1">
      <c r="A7" s="6"/>
      <c r="B7" s="6"/>
      <c r="C7" s="6"/>
      <c r="D7" s="6"/>
      <c r="E7" s="6"/>
      <c r="F7" s="6"/>
      <c r="G7" s="6"/>
      <c r="H7" s="6"/>
      <c r="I7" s="6"/>
      <c r="J7" s="6"/>
      <c r="K7" s="7"/>
    </row>
  </sheetData>
  <mergeCells count="9">
    <mergeCell ref="A1:J1"/>
    <mergeCell ref="A3:C3"/>
    <mergeCell ref="D3:D4"/>
    <mergeCell ref="E3:E4"/>
    <mergeCell ref="F3:F4"/>
    <mergeCell ref="G3:G4"/>
    <mergeCell ref="H3:H4"/>
    <mergeCell ref="I3:I4"/>
    <mergeCell ref="J3:J4"/>
  </mergeCells>
  <phoneticPr fontId="17" type="noConversion"/>
  <pageMargins left="0.72291666666666698" right="0.72291666666666698" top="0.95902777777777803" bottom="0.95902777777777803"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E24"/>
  <sheetViews>
    <sheetView showGridLines="0" workbookViewId="0">
      <selection sqref="A1:D1"/>
    </sheetView>
  </sheetViews>
  <sheetFormatPr defaultColWidth="9" defaultRowHeight="13.5"/>
  <cols>
    <col min="1" max="1" width="5.625" customWidth="1"/>
    <col min="2" max="2" width="5.125" customWidth="1"/>
    <col min="3" max="3" width="28.25" customWidth="1"/>
    <col min="4" max="4" width="22.875" customWidth="1"/>
    <col min="5" max="5" width="1" customWidth="1"/>
  </cols>
  <sheetData>
    <row r="1" spans="1:5" ht="44.25" customHeight="1">
      <c r="A1" s="122" t="s">
        <v>314</v>
      </c>
      <c r="B1" s="145"/>
      <c r="C1" s="145"/>
      <c r="D1" s="146"/>
      <c r="E1" s="14"/>
    </row>
    <row r="2" spans="1:5" ht="33" customHeight="1">
      <c r="A2" s="147"/>
      <c r="B2" s="148"/>
      <c r="C2" s="149"/>
      <c r="D2" s="15" t="s">
        <v>0</v>
      </c>
      <c r="E2" s="14"/>
    </row>
    <row r="3" spans="1:5" ht="13.5" customHeight="1">
      <c r="A3" s="150" t="s">
        <v>51</v>
      </c>
      <c r="B3" s="150"/>
      <c r="C3" s="99" t="s">
        <v>54</v>
      </c>
      <c r="D3" s="99" t="s">
        <v>261</v>
      </c>
      <c r="E3" s="8"/>
    </row>
    <row r="4" spans="1:5" ht="18.75" customHeight="1">
      <c r="A4" s="16" t="s">
        <v>58</v>
      </c>
      <c r="B4" s="16" t="s">
        <v>59</v>
      </c>
      <c r="C4" s="99"/>
      <c r="D4" s="99"/>
      <c r="E4" s="8"/>
    </row>
    <row r="5" spans="1:5" ht="15.75" customHeight="1">
      <c r="A5" s="18">
        <v>302</v>
      </c>
      <c r="B5" s="18">
        <v>1</v>
      </c>
      <c r="C5" s="19" t="s">
        <v>176</v>
      </c>
      <c r="D5" s="20">
        <v>9.85</v>
      </c>
      <c r="E5" s="8"/>
    </row>
    <row r="6" spans="1:5" ht="15.75" customHeight="1">
      <c r="A6" s="18">
        <v>302</v>
      </c>
      <c r="B6" s="18">
        <v>2</v>
      </c>
      <c r="C6" s="19" t="s">
        <v>178</v>
      </c>
      <c r="D6" s="20">
        <v>0.5</v>
      </c>
      <c r="E6" s="8"/>
    </row>
    <row r="7" spans="1:5" ht="15.75" customHeight="1">
      <c r="A7" s="18">
        <v>302</v>
      </c>
      <c r="B7" s="18">
        <v>5</v>
      </c>
      <c r="C7" s="19" t="s">
        <v>184</v>
      </c>
      <c r="D7" s="20"/>
      <c r="E7" s="8"/>
    </row>
    <row r="8" spans="1:5" ht="19.5" customHeight="1">
      <c r="A8" s="18">
        <v>302</v>
      </c>
      <c r="B8" s="18">
        <v>6</v>
      </c>
      <c r="C8" s="19" t="s">
        <v>186</v>
      </c>
      <c r="D8" s="20"/>
      <c r="E8" s="8"/>
    </row>
    <row r="9" spans="1:5" ht="15.75" customHeight="1">
      <c r="A9" s="18">
        <v>302</v>
      </c>
      <c r="B9" s="18">
        <v>7</v>
      </c>
      <c r="C9" s="19" t="s">
        <v>188</v>
      </c>
      <c r="D9" s="20">
        <v>3</v>
      </c>
      <c r="E9" s="8"/>
    </row>
    <row r="10" spans="1:5" ht="15.75" customHeight="1">
      <c r="A10" s="18">
        <v>302</v>
      </c>
      <c r="B10" s="18">
        <v>8</v>
      </c>
      <c r="C10" s="19" t="s">
        <v>190</v>
      </c>
      <c r="D10" s="20"/>
      <c r="E10" s="8"/>
    </row>
    <row r="11" spans="1:5" ht="15.75" customHeight="1">
      <c r="A11" s="18">
        <v>302</v>
      </c>
      <c r="B11" s="18">
        <v>9</v>
      </c>
      <c r="C11" s="19" t="s">
        <v>192</v>
      </c>
      <c r="D11" s="20"/>
      <c r="E11" s="8"/>
    </row>
    <row r="12" spans="1:5" ht="15.75" customHeight="1">
      <c r="A12" s="18">
        <v>302</v>
      </c>
      <c r="B12" s="18">
        <v>11</v>
      </c>
      <c r="C12" s="19" t="s">
        <v>194</v>
      </c>
      <c r="D12" s="20">
        <v>5.4</v>
      </c>
      <c r="E12" s="8"/>
    </row>
    <row r="13" spans="1:5" ht="15.75" customHeight="1">
      <c r="A13" s="18">
        <v>302</v>
      </c>
      <c r="B13" s="18">
        <v>13</v>
      </c>
      <c r="C13" s="19" t="s">
        <v>198</v>
      </c>
      <c r="D13" s="20"/>
      <c r="E13" s="8"/>
    </row>
    <row r="14" spans="1:5" ht="15.75" customHeight="1">
      <c r="A14" s="18">
        <v>302</v>
      </c>
      <c r="B14" s="18">
        <v>15</v>
      </c>
      <c r="C14" s="19" t="s">
        <v>202</v>
      </c>
      <c r="D14" s="20">
        <v>0.88</v>
      </c>
      <c r="E14" s="8"/>
    </row>
    <row r="15" spans="1:5" ht="15.75" customHeight="1">
      <c r="A15" s="18">
        <v>302</v>
      </c>
      <c r="B15" s="18">
        <v>18</v>
      </c>
      <c r="C15" s="19" t="s">
        <v>206</v>
      </c>
      <c r="D15" s="20"/>
      <c r="E15" s="8"/>
    </row>
    <row r="16" spans="1:5" ht="15.75" customHeight="1">
      <c r="A16" s="18">
        <v>302</v>
      </c>
      <c r="B16" s="18">
        <v>24</v>
      </c>
      <c r="C16" s="19" t="s">
        <v>207</v>
      </c>
      <c r="D16" s="20"/>
      <c r="E16" s="8"/>
    </row>
    <row r="17" spans="1:5" ht="15.75" customHeight="1">
      <c r="A17" s="18">
        <v>310</v>
      </c>
      <c r="B17" s="18">
        <v>2</v>
      </c>
      <c r="C17" s="19" t="s">
        <v>262</v>
      </c>
      <c r="D17" s="20">
        <v>0.6</v>
      </c>
      <c r="E17" s="8"/>
    </row>
    <row r="18" spans="1:5" ht="15.75" customHeight="1">
      <c r="A18" s="18">
        <v>302</v>
      </c>
      <c r="B18" s="18">
        <v>29</v>
      </c>
      <c r="C18" s="19" t="s">
        <v>212</v>
      </c>
      <c r="D18" s="20">
        <v>3.94</v>
      </c>
      <c r="E18" s="8"/>
    </row>
    <row r="19" spans="1:5" ht="15.75" customHeight="1">
      <c r="A19" s="18">
        <v>302</v>
      </c>
      <c r="B19" s="18">
        <v>31</v>
      </c>
      <c r="C19" s="19" t="s">
        <v>213</v>
      </c>
      <c r="D19" s="20">
        <v>1.3</v>
      </c>
      <c r="E19" s="8"/>
    </row>
    <row r="20" spans="1:5" ht="15.75" customHeight="1">
      <c r="A20" s="18">
        <v>302</v>
      </c>
      <c r="B20" s="18">
        <v>99</v>
      </c>
      <c r="C20" s="19" t="s">
        <v>216</v>
      </c>
      <c r="D20" s="20">
        <v>4.2699999999999996</v>
      </c>
      <c r="E20" s="8"/>
    </row>
    <row r="21" spans="1:5" ht="14.25" customHeight="1">
      <c r="A21" s="21"/>
      <c r="B21" s="21"/>
      <c r="C21" s="22"/>
      <c r="D21" s="20"/>
      <c r="E21" s="8"/>
    </row>
    <row r="22" spans="1:5" ht="14.25" customHeight="1">
      <c r="A22" s="21"/>
      <c r="B22" s="21"/>
      <c r="C22" s="22"/>
      <c r="D22" s="20"/>
      <c r="E22" s="8"/>
    </row>
    <row r="23" spans="1:5" ht="14.25" customHeight="1">
      <c r="A23" s="21"/>
      <c r="B23" s="21"/>
      <c r="C23" s="23" t="s">
        <v>263</v>
      </c>
      <c r="D23" s="24">
        <v>29.74</v>
      </c>
      <c r="E23" s="8"/>
    </row>
    <row r="24" spans="1:5" ht="7.5" customHeight="1">
      <c r="A24" s="25"/>
      <c r="B24" s="25"/>
      <c r="C24" s="25"/>
      <c r="D24" s="25"/>
      <c r="E24" s="14"/>
    </row>
  </sheetData>
  <mergeCells count="5">
    <mergeCell ref="A1:D1"/>
    <mergeCell ref="A2:C2"/>
    <mergeCell ref="A3:B3"/>
    <mergeCell ref="C3:C4"/>
    <mergeCell ref="D3:D4"/>
  </mergeCells>
  <phoneticPr fontId="17" type="noConversion"/>
  <pageMargins left="0.68402777777777801" right="0.68402777777777801" top="0.92013888888888895" bottom="0.92013888888888895" header="0.3" footer="0.3"/>
  <pageSetup paperSize="9" orientation="landscape"/>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I34"/>
  <sheetViews>
    <sheetView showGridLines="0" workbookViewId="0">
      <selection sqref="A1:H1"/>
    </sheetView>
  </sheetViews>
  <sheetFormatPr defaultColWidth="9" defaultRowHeight="13.5"/>
  <cols>
    <col min="1" max="1" width="9.375" customWidth="1"/>
    <col min="2" max="2" width="25.75" customWidth="1"/>
    <col min="3" max="3" width="22.625" customWidth="1"/>
    <col min="4" max="4" width="12.125" customWidth="1"/>
    <col min="5" max="6" width="16.875" customWidth="1"/>
    <col min="7" max="7" width="10.75" customWidth="1"/>
    <col min="8" max="8" width="11.25" customWidth="1"/>
    <col min="9" max="9" width="1" customWidth="1"/>
  </cols>
  <sheetData>
    <row r="1" spans="1:9" ht="29.25" customHeight="1">
      <c r="A1" s="137" t="s">
        <v>315</v>
      </c>
      <c r="B1" s="139"/>
      <c r="C1" s="139"/>
      <c r="D1" s="139"/>
      <c r="E1" s="139"/>
      <c r="F1" s="139"/>
      <c r="G1" s="139"/>
      <c r="H1" s="140"/>
      <c r="I1" s="14"/>
    </row>
    <row r="2" spans="1:9" ht="18" customHeight="1">
      <c r="A2" s="1"/>
      <c r="B2" s="1"/>
      <c r="C2" s="1"/>
      <c r="D2" s="1"/>
      <c r="E2" s="1"/>
      <c r="F2" s="1"/>
      <c r="G2" s="1"/>
      <c r="H2" s="1" t="s">
        <v>0</v>
      </c>
      <c r="I2" s="14"/>
    </row>
    <row r="3" spans="1:9" ht="23.25" customHeight="1">
      <c r="A3" s="151" t="s">
        <v>218</v>
      </c>
      <c r="B3" s="151" t="s">
        <v>124</v>
      </c>
      <c r="C3" s="151" t="s">
        <v>264</v>
      </c>
      <c r="D3" s="151" t="s">
        <v>265</v>
      </c>
      <c r="E3" s="152"/>
      <c r="F3" s="151" t="s">
        <v>266</v>
      </c>
      <c r="G3" s="151" t="s">
        <v>4</v>
      </c>
      <c r="H3" s="151" t="s">
        <v>267</v>
      </c>
      <c r="I3" s="8"/>
    </row>
    <row r="4" spans="1:9" ht="30" customHeight="1">
      <c r="A4" s="152"/>
      <c r="B4" s="152"/>
      <c r="C4" s="152"/>
      <c r="D4" s="2" t="s">
        <v>268</v>
      </c>
      <c r="E4" s="2" t="s">
        <v>269</v>
      </c>
      <c r="F4" s="141"/>
      <c r="G4" s="141"/>
      <c r="H4" s="141"/>
      <c r="I4" s="8"/>
    </row>
    <row r="5" spans="1:9" ht="18" customHeight="1">
      <c r="A5" s="3">
        <v>1</v>
      </c>
      <c r="B5" s="3">
        <v>2</v>
      </c>
      <c r="C5" s="3">
        <v>3</v>
      </c>
      <c r="D5" s="3">
        <v>4</v>
      </c>
      <c r="E5" s="3">
        <v>5</v>
      </c>
      <c r="F5" s="3">
        <v>6</v>
      </c>
      <c r="G5" s="3">
        <v>7</v>
      </c>
      <c r="H5" s="3">
        <v>8</v>
      </c>
      <c r="I5" s="8"/>
    </row>
    <row r="6" spans="1:9" ht="18" customHeight="1">
      <c r="A6" s="91" t="s">
        <v>5</v>
      </c>
      <c r="B6" s="152"/>
      <c r="C6" s="152"/>
      <c r="D6" s="152"/>
      <c r="E6" s="152"/>
      <c r="F6" s="152"/>
      <c r="G6" s="4">
        <v>174.21</v>
      </c>
      <c r="H6" s="4">
        <v>165.67</v>
      </c>
      <c r="I6" s="10"/>
    </row>
    <row r="7" spans="1:9" ht="18" customHeight="1">
      <c r="A7" s="12"/>
      <c r="B7" s="12" t="s">
        <v>68</v>
      </c>
      <c r="C7" s="12"/>
      <c r="D7" s="12"/>
      <c r="E7" s="12"/>
      <c r="F7" s="12"/>
      <c r="G7" s="13">
        <v>8.5399999999999991</v>
      </c>
      <c r="H7" s="13"/>
      <c r="I7" s="10"/>
    </row>
    <row r="8" spans="1:9" ht="18" customHeight="1">
      <c r="A8" s="5" t="s">
        <v>126</v>
      </c>
      <c r="B8" s="5" t="s">
        <v>73</v>
      </c>
      <c r="C8" s="5" t="s">
        <v>224</v>
      </c>
      <c r="D8" s="5" t="s">
        <v>270</v>
      </c>
      <c r="E8" s="5" t="s">
        <v>270</v>
      </c>
      <c r="F8" s="5" t="s">
        <v>271</v>
      </c>
      <c r="G8" s="4">
        <v>5.9</v>
      </c>
      <c r="H8" s="4"/>
      <c r="I8" s="10"/>
    </row>
    <row r="9" spans="1:9" ht="18" customHeight="1">
      <c r="A9" s="5" t="s">
        <v>126</v>
      </c>
      <c r="B9" s="5" t="s">
        <v>73</v>
      </c>
      <c r="C9" s="5" t="s">
        <v>224</v>
      </c>
      <c r="D9" s="5" t="s">
        <v>272</v>
      </c>
      <c r="E9" s="5" t="s">
        <v>273</v>
      </c>
      <c r="F9" s="5" t="s">
        <v>271</v>
      </c>
      <c r="G9" s="4">
        <v>2.64</v>
      </c>
      <c r="H9" s="4"/>
      <c r="I9" s="10"/>
    </row>
    <row r="10" spans="1:9" ht="18" customHeight="1">
      <c r="A10" s="12"/>
      <c r="B10" s="12" t="s">
        <v>137</v>
      </c>
      <c r="C10" s="12"/>
      <c r="D10" s="12"/>
      <c r="E10" s="12"/>
      <c r="F10" s="12"/>
      <c r="G10" s="13">
        <v>95.72</v>
      </c>
      <c r="H10" s="13">
        <v>95.72</v>
      </c>
      <c r="I10" s="10"/>
    </row>
    <row r="11" spans="1:9" ht="18" customHeight="1">
      <c r="A11" s="5" t="s">
        <v>138</v>
      </c>
      <c r="B11" s="5" t="s">
        <v>139</v>
      </c>
      <c r="C11" s="5" t="s">
        <v>239</v>
      </c>
      <c r="D11" s="5" t="s">
        <v>274</v>
      </c>
      <c r="E11" s="5" t="s">
        <v>275</v>
      </c>
      <c r="F11" s="5" t="s">
        <v>276</v>
      </c>
      <c r="G11" s="4">
        <v>18</v>
      </c>
      <c r="H11" s="4">
        <v>18</v>
      </c>
      <c r="I11" s="10"/>
    </row>
    <row r="12" spans="1:9" ht="18" customHeight="1">
      <c r="A12" s="5" t="s">
        <v>138</v>
      </c>
      <c r="B12" s="5" t="s">
        <v>139</v>
      </c>
      <c r="C12" s="5" t="s">
        <v>239</v>
      </c>
      <c r="D12" s="5" t="s">
        <v>277</v>
      </c>
      <c r="E12" s="5" t="s">
        <v>278</v>
      </c>
      <c r="F12" s="5" t="s">
        <v>279</v>
      </c>
      <c r="G12" s="4">
        <v>6.55</v>
      </c>
      <c r="H12" s="4">
        <v>6.55</v>
      </c>
      <c r="I12" s="10"/>
    </row>
    <row r="13" spans="1:9" ht="18" customHeight="1">
      <c r="A13" s="5" t="s">
        <v>138</v>
      </c>
      <c r="B13" s="5" t="s">
        <v>139</v>
      </c>
      <c r="C13" s="5" t="s">
        <v>239</v>
      </c>
      <c r="D13" s="5" t="s">
        <v>270</v>
      </c>
      <c r="E13" s="5" t="s">
        <v>270</v>
      </c>
      <c r="F13" s="5" t="s">
        <v>279</v>
      </c>
      <c r="G13" s="4">
        <v>3.8</v>
      </c>
      <c r="H13" s="4">
        <v>3.8</v>
      </c>
      <c r="I13" s="10"/>
    </row>
    <row r="14" spans="1:9" ht="18" customHeight="1">
      <c r="A14" s="5" t="s">
        <v>138</v>
      </c>
      <c r="B14" s="5" t="s">
        <v>139</v>
      </c>
      <c r="C14" s="5" t="s">
        <v>239</v>
      </c>
      <c r="D14" s="5" t="s">
        <v>280</v>
      </c>
      <c r="E14" s="5" t="s">
        <v>281</v>
      </c>
      <c r="F14" s="5" t="s">
        <v>279</v>
      </c>
      <c r="G14" s="4">
        <v>2.52</v>
      </c>
      <c r="H14" s="4">
        <v>2.52</v>
      </c>
      <c r="I14" s="10"/>
    </row>
    <row r="15" spans="1:9" ht="18" customHeight="1">
      <c r="A15" s="5" t="s">
        <v>138</v>
      </c>
      <c r="B15" s="5" t="s">
        <v>139</v>
      </c>
      <c r="C15" s="5" t="s">
        <v>239</v>
      </c>
      <c r="D15" s="5" t="s">
        <v>282</v>
      </c>
      <c r="E15" s="5" t="s">
        <v>283</v>
      </c>
      <c r="F15" s="5" t="s">
        <v>271</v>
      </c>
      <c r="G15" s="4">
        <v>0.3</v>
      </c>
      <c r="H15" s="4">
        <v>0.3</v>
      </c>
      <c r="I15" s="10"/>
    </row>
    <row r="16" spans="1:9" ht="18" customHeight="1">
      <c r="A16" s="5" t="s">
        <v>138</v>
      </c>
      <c r="B16" s="5" t="s">
        <v>139</v>
      </c>
      <c r="C16" s="5" t="s">
        <v>245</v>
      </c>
      <c r="D16" s="5" t="s">
        <v>274</v>
      </c>
      <c r="E16" s="5" t="s">
        <v>275</v>
      </c>
      <c r="F16" s="5" t="s">
        <v>271</v>
      </c>
      <c r="G16" s="4">
        <v>61.55</v>
      </c>
      <c r="H16" s="4">
        <v>61.55</v>
      </c>
      <c r="I16" s="10"/>
    </row>
    <row r="17" spans="1:9" ht="18" customHeight="1">
      <c r="A17" s="5" t="s">
        <v>138</v>
      </c>
      <c r="B17" s="5" t="s">
        <v>139</v>
      </c>
      <c r="C17" s="5" t="s">
        <v>239</v>
      </c>
      <c r="D17" s="5" t="s">
        <v>284</v>
      </c>
      <c r="E17" s="5" t="s">
        <v>285</v>
      </c>
      <c r="F17" s="5" t="s">
        <v>271</v>
      </c>
      <c r="G17" s="4">
        <v>3</v>
      </c>
      <c r="H17" s="4">
        <v>3</v>
      </c>
      <c r="I17" s="10"/>
    </row>
    <row r="18" spans="1:9" ht="18" customHeight="1">
      <c r="A18" s="12"/>
      <c r="B18" s="12" t="s">
        <v>141</v>
      </c>
      <c r="C18" s="12"/>
      <c r="D18" s="12"/>
      <c r="E18" s="12"/>
      <c r="F18" s="12"/>
      <c r="G18" s="13">
        <v>69.95</v>
      </c>
      <c r="H18" s="13">
        <v>69.95</v>
      </c>
      <c r="I18" s="10"/>
    </row>
    <row r="19" spans="1:9" ht="18" customHeight="1">
      <c r="A19" s="5" t="s">
        <v>142</v>
      </c>
      <c r="B19" s="5" t="s">
        <v>143</v>
      </c>
      <c r="C19" s="5" t="s">
        <v>252</v>
      </c>
      <c r="D19" s="5" t="s">
        <v>274</v>
      </c>
      <c r="E19" s="5" t="s">
        <v>275</v>
      </c>
      <c r="F19" s="5" t="s">
        <v>276</v>
      </c>
      <c r="G19" s="4">
        <v>55</v>
      </c>
      <c r="H19" s="4">
        <v>55</v>
      </c>
      <c r="I19" s="10"/>
    </row>
    <row r="20" spans="1:9" ht="18" customHeight="1">
      <c r="A20" s="5" t="s">
        <v>142</v>
      </c>
      <c r="B20" s="5" t="s">
        <v>143</v>
      </c>
      <c r="C20" s="5" t="s">
        <v>239</v>
      </c>
      <c r="D20" s="5" t="s">
        <v>286</v>
      </c>
      <c r="E20" s="5" t="s">
        <v>287</v>
      </c>
      <c r="F20" s="5" t="s">
        <v>279</v>
      </c>
      <c r="G20" s="4">
        <v>4.16</v>
      </c>
      <c r="H20" s="4">
        <v>4.16</v>
      </c>
      <c r="I20" s="10"/>
    </row>
    <row r="21" spans="1:9" ht="18" customHeight="1">
      <c r="A21" s="5" t="s">
        <v>142</v>
      </c>
      <c r="B21" s="5" t="s">
        <v>143</v>
      </c>
      <c r="C21" s="5" t="s">
        <v>239</v>
      </c>
      <c r="D21" s="5" t="s">
        <v>286</v>
      </c>
      <c r="E21" s="5" t="s">
        <v>287</v>
      </c>
      <c r="F21" s="5" t="s">
        <v>279</v>
      </c>
      <c r="G21" s="4">
        <v>2.04</v>
      </c>
      <c r="H21" s="4">
        <v>2.04</v>
      </c>
      <c r="I21" s="10"/>
    </row>
    <row r="22" spans="1:9" ht="18" customHeight="1">
      <c r="A22" s="5" t="s">
        <v>142</v>
      </c>
      <c r="B22" s="5" t="s">
        <v>143</v>
      </c>
      <c r="C22" s="5" t="s">
        <v>239</v>
      </c>
      <c r="D22" s="5" t="s">
        <v>277</v>
      </c>
      <c r="E22" s="5" t="s">
        <v>278</v>
      </c>
      <c r="F22" s="5" t="s">
        <v>279</v>
      </c>
      <c r="G22" s="4">
        <v>2.4</v>
      </c>
      <c r="H22" s="4">
        <v>2.4</v>
      </c>
      <c r="I22" s="10"/>
    </row>
    <row r="23" spans="1:9" ht="18" customHeight="1">
      <c r="A23" s="5" t="s">
        <v>142</v>
      </c>
      <c r="B23" s="5" t="s">
        <v>143</v>
      </c>
      <c r="C23" s="5" t="s">
        <v>239</v>
      </c>
      <c r="D23" s="5" t="s">
        <v>277</v>
      </c>
      <c r="E23" s="5" t="s">
        <v>288</v>
      </c>
      <c r="F23" s="5" t="s">
        <v>279</v>
      </c>
      <c r="G23" s="4">
        <v>0.36</v>
      </c>
      <c r="H23" s="4">
        <v>0.36</v>
      </c>
      <c r="I23" s="10"/>
    </row>
    <row r="24" spans="1:9" ht="18" customHeight="1">
      <c r="A24" s="5" t="s">
        <v>142</v>
      </c>
      <c r="B24" s="5" t="s">
        <v>143</v>
      </c>
      <c r="C24" s="5" t="s">
        <v>239</v>
      </c>
      <c r="D24" s="5" t="s">
        <v>280</v>
      </c>
      <c r="E24" s="5" t="s">
        <v>289</v>
      </c>
      <c r="F24" s="5" t="s">
        <v>279</v>
      </c>
      <c r="G24" s="4">
        <v>0.65</v>
      </c>
      <c r="H24" s="4">
        <v>0.65</v>
      </c>
      <c r="I24" s="10"/>
    </row>
    <row r="25" spans="1:9" ht="18" customHeight="1">
      <c r="A25" s="5" t="s">
        <v>142</v>
      </c>
      <c r="B25" s="5" t="s">
        <v>143</v>
      </c>
      <c r="C25" s="5" t="s">
        <v>239</v>
      </c>
      <c r="D25" s="5" t="s">
        <v>280</v>
      </c>
      <c r="E25" s="5" t="s">
        <v>290</v>
      </c>
      <c r="F25" s="5" t="s">
        <v>279</v>
      </c>
      <c r="G25" s="4">
        <v>1</v>
      </c>
      <c r="H25" s="4">
        <v>1</v>
      </c>
      <c r="I25" s="10"/>
    </row>
    <row r="26" spans="1:9" ht="18" customHeight="1">
      <c r="A26" s="5" t="s">
        <v>142</v>
      </c>
      <c r="B26" s="5" t="s">
        <v>143</v>
      </c>
      <c r="C26" s="5" t="s">
        <v>239</v>
      </c>
      <c r="D26" s="5" t="s">
        <v>277</v>
      </c>
      <c r="E26" s="5" t="s">
        <v>288</v>
      </c>
      <c r="F26" s="5" t="s">
        <v>279</v>
      </c>
      <c r="G26" s="4">
        <v>0.56000000000000005</v>
      </c>
      <c r="H26" s="4">
        <v>0.56000000000000005</v>
      </c>
      <c r="I26" s="10"/>
    </row>
    <row r="27" spans="1:9" ht="18" customHeight="1">
      <c r="A27" s="5" t="s">
        <v>142</v>
      </c>
      <c r="B27" s="5" t="s">
        <v>143</v>
      </c>
      <c r="C27" s="5" t="s">
        <v>239</v>
      </c>
      <c r="D27" s="5" t="s">
        <v>272</v>
      </c>
      <c r="E27" s="5" t="s">
        <v>291</v>
      </c>
      <c r="F27" s="5" t="s">
        <v>271</v>
      </c>
      <c r="G27" s="4">
        <v>7.0000000000000007E-2</v>
      </c>
      <c r="H27" s="4">
        <v>7.0000000000000007E-2</v>
      </c>
      <c r="I27" s="10"/>
    </row>
    <row r="28" spans="1:9" ht="18" customHeight="1">
      <c r="A28" s="5" t="s">
        <v>142</v>
      </c>
      <c r="B28" s="5" t="s">
        <v>143</v>
      </c>
      <c r="C28" s="5" t="s">
        <v>239</v>
      </c>
      <c r="D28" s="5" t="s">
        <v>272</v>
      </c>
      <c r="E28" s="5" t="s">
        <v>292</v>
      </c>
      <c r="F28" s="5" t="s">
        <v>271</v>
      </c>
      <c r="G28" s="4">
        <v>0.3</v>
      </c>
      <c r="H28" s="4">
        <v>0.3</v>
      </c>
      <c r="I28" s="10"/>
    </row>
    <row r="29" spans="1:9" ht="18" customHeight="1">
      <c r="A29" s="5" t="s">
        <v>142</v>
      </c>
      <c r="B29" s="5" t="s">
        <v>143</v>
      </c>
      <c r="C29" s="5" t="s">
        <v>239</v>
      </c>
      <c r="D29" s="5" t="s">
        <v>272</v>
      </c>
      <c r="E29" s="5" t="s">
        <v>273</v>
      </c>
      <c r="F29" s="5" t="s">
        <v>271</v>
      </c>
      <c r="G29" s="4">
        <v>0.64</v>
      </c>
      <c r="H29" s="4">
        <v>0.64</v>
      </c>
      <c r="I29" s="10"/>
    </row>
    <row r="30" spans="1:9" ht="18" customHeight="1">
      <c r="A30" s="5" t="s">
        <v>142</v>
      </c>
      <c r="B30" s="5" t="s">
        <v>143</v>
      </c>
      <c r="C30" s="5" t="s">
        <v>239</v>
      </c>
      <c r="D30" s="5" t="s">
        <v>293</v>
      </c>
      <c r="E30" s="5" t="s">
        <v>270</v>
      </c>
      <c r="F30" s="5" t="s">
        <v>271</v>
      </c>
      <c r="G30" s="4">
        <v>0.2</v>
      </c>
      <c r="H30" s="4">
        <v>0.2</v>
      </c>
      <c r="I30" s="10"/>
    </row>
    <row r="31" spans="1:9" ht="18" customHeight="1">
      <c r="A31" s="5" t="s">
        <v>142</v>
      </c>
      <c r="B31" s="5" t="s">
        <v>143</v>
      </c>
      <c r="C31" s="5" t="s">
        <v>239</v>
      </c>
      <c r="D31" s="5" t="s">
        <v>280</v>
      </c>
      <c r="E31" s="5" t="s">
        <v>294</v>
      </c>
      <c r="F31" s="5" t="s">
        <v>271</v>
      </c>
      <c r="G31" s="4">
        <v>0.27</v>
      </c>
      <c r="H31" s="4">
        <v>0.27</v>
      </c>
      <c r="I31" s="10"/>
    </row>
    <row r="32" spans="1:9" ht="18" customHeight="1">
      <c r="A32" s="5" t="s">
        <v>142</v>
      </c>
      <c r="B32" s="5" t="s">
        <v>143</v>
      </c>
      <c r="C32" s="5" t="s">
        <v>239</v>
      </c>
      <c r="D32" s="5" t="s">
        <v>295</v>
      </c>
      <c r="E32" s="5" t="s">
        <v>296</v>
      </c>
      <c r="F32" s="5" t="s">
        <v>271</v>
      </c>
      <c r="G32" s="4">
        <v>1.7</v>
      </c>
      <c r="H32" s="4">
        <v>1.7</v>
      </c>
      <c r="I32" s="10"/>
    </row>
    <row r="33" spans="1:9" ht="18" customHeight="1">
      <c r="A33" s="5" t="s">
        <v>142</v>
      </c>
      <c r="B33" s="5" t="s">
        <v>143</v>
      </c>
      <c r="C33" s="5" t="s">
        <v>239</v>
      </c>
      <c r="D33" s="5" t="s">
        <v>297</v>
      </c>
      <c r="E33" s="5" t="s">
        <v>297</v>
      </c>
      <c r="F33" s="5" t="s">
        <v>271</v>
      </c>
      <c r="G33" s="4">
        <v>0.6</v>
      </c>
      <c r="H33" s="4">
        <v>0.6</v>
      </c>
      <c r="I33" s="10"/>
    </row>
    <row r="34" spans="1:9" ht="18" customHeight="1">
      <c r="A34" s="6"/>
      <c r="B34" s="6"/>
      <c r="C34" s="6"/>
      <c r="D34" s="6"/>
      <c r="E34" s="6"/>
      <c r="F34" s="6"/>
      <c r="G34" s="6"/>
      <c r="H34" s="6"/>
      <c r="I34" s="14"/>
    </row>
  </sheetData>
  <mergeCells count="9">
    <mergeCell ref="A1:H1"/>
    <mergeCell ref="D3:E3"/>
    <mergeCell ref="A6:F6"/>
    <mergeCell ref="A3:A4"/>
    <mergeCell ref="B3:B4"/>
    <mergeCell ref="C3:C4"/>
    <mergeCell ref="F3:F4"/>
    <mergeCell ref="G3:G4"/>
    <mergeCell ref="H3:H4"/>
  </mergeCells>
  <phoneticPr fontId="17" type="noConversion"/>
  <pageMargins left="0.68402777777777801" right="0.68402777777777801" top="0.92013888888888895" bottom="0.92013888888888895" header="0.3" footer="0.3"/>
  <pageSetup paperSize="9" scale="89" orientation="landscape"/>
  <headerFooter>
    <oddFooter>&amp;C第&amp;P页, 共&amp;N页</oddFooter>
  </headerFooter>
  <ignoredErrors>
    <ignoredError sqref="A33 A32 A31 A30 A29 A28 A27 A26 A25 A24 A23 A22 A21 A20 A19 A17 A16 A15 A14 A13 A12 A11 A9 A8" numberStoredAsText="1"/>
  </ignoredErrors>
</worksheet>
</file>

<file path=xl/worksheets/sheet15.xml><?xml version="1.0" encoding="utf-8"?>
<worksheet xmlns="http://schemas.openxmlformats.org/spreadsheetml/2006/main" xmlns:r="http://schemas.openxmlformats.org/officeDocument/2006/relationships">
  <dimension ref="A1:J8"/>
  <sheetViews>
    <sheetView showGridLines="0" tabSelected="1" workbookViewId="0">
      <selection sqref="A1:I1"/>
    </sheetView>
  </sheetViews>
  <sheetFormatPr defaultColWidth="9" defaultRowHeight="13.5"/>
  <cols>
    <col min="1" max="1" width="9.375" customWidth="1"/>
    <col min="2" max="2" width="22.25" customWidth="1"/>
    <col min="3" max="3" width="16.875" customWidth="1"/>
    <col min="4" max="4" width="12.75" customWidth="1"/>
    <col min="5" max="5" width="10.125" customWidth="1"/>
    <col min="6" max="6" width="11" customWidth="1"/>
    <col min="7" max="7" width="16.875" customWidth="1"/>
    <col min="8" max="8" width="10.75" customWidth="1"/>
    <col min="9" max="9" width="11.25" customWidth="1"/>
    <col min="10" max="10" width="1" customWidth="1"/>
  </cols>
  <sheetData>
    <row r="1" spans="1:10" ht="29.25" customHeight="1">
      <c r="A1" s="153" t="s">
        <v>316</v>
      </c>
      <c r="B1" s="154"/>
      <c r="C1" s="154"/>
      <c r="D1" s="154"/>
      <c r="E1" s="154"/>
      <c r="F1" s="154"/>
      <c r="G1" s="154"/>
      <c r="H1" s="154"/>
      <c r="I1" s="155"/>
      <c r="J1" s="7"/>
    </row>
    <row r="2" spans="1:10" ht="18" customHeight="1">
      <c r="A2" s="1"/>
      <c r="B2" s="1"/>
      <c r="C2" s="1"/>
      <c r="D2" s="1"/>
      <c r="E2" s="1"/>
      <c r="F2" s="1"/>
      <c r="G2" s="1"/>
      <c r="H2" s="1"/>
      <c r="I2" s="1" t="s">
        <v>0</v>
      </c>
      <c r="J2" s="7"/>
    </row>
    <row r="3" spans="1:10" ht="23.25" customHeight="1">
      <c r="A3" s="159" t="s">
        <v>218</v>
      </c>
      <c r="B3" s="159" t="s">
        <v>124</v>
      </c>
      <c r="C3" s="159" t="s">
        <v>264</v>
      </c>
      <c r="D3" s="159" t="s">
        <v>298</v>
      </c>
      <c r="E3" s="159" t="s">
        <v>299</v>
      </c>
      <c r="F3" s="159" t="s">
        <v>300</v>
      </c>
      <c r="G3" s="159" t="s">
        <v>301</v>
      </c>
      <c r="H3" s="159" t="s">
        <v>4</v>
      </c>
      <c r="I3" s="159" t="s">
        <v>267</v>
      </c>
      <c r="J3" s="8"/>
    </row>
    <row r="4" spans="1:10" ht="30" customHeight="1">
      <c r="A4" s="152"/>
      <c r="B4" s="152"/>
      <c r="C4" s="152"/>
      <c r="D4" s="151" t="s">
        <v>268</v>
      </c>
      <c r="E4" s="151"/>
      <c r="F4" s="151"/>
      <c r="G4" s="152"/>
      <c r="H4" s="152"/>
      <c r="I4" s="152"/>
      <c r="J4" s="8"/>
    </row>
    <row r="5" spans="1:10" ht="18" customHeight="1">
      <c r="A5" s="3">
        <v>1</v>
      </c>
      <c r="B5" s="3">
        <v>2</v>
      </c>
      <c r="C5" s="3">
        <v>3</v>
      </c>
      <c r="D5" s="3">
        <v>4</v>
      </c>
      <c r="E5" s="3">
        <v>5</v>
      </c>
      <c r="F5" s="3">
        <v>6</v>
      </c>
      <c r="G5" s="3">
        <v>7</v>
      </c>
      <c r="H5" s="3">
        <v>8</v>
      </c>
      <c r="I5" s="3">
        <v>9</v>
      </c>
      <c r="J5" s="9"/>
    </row>
    <row r="6" spans="1:10" ht="18" customHeight="1">
      <c r="A6" s="156" t="s">
        <v>5</v>
      </c>
      <c r="B6" s="157"/>
      <c r="C6" s="157"/>
      <c r="D6" s="157"/>
      <c r="E6" s="157"/>
      <c r="F6" s="157"/>
      <c r="G6" s="158"/>
      <c r="H6" s="4"/>
      <c r="I6" s="4"/>
      <c r="J6" s="10"/>
    </row>
    <row r="7" spans="1:10" ht="18" customHeight="1">
      <c r="A7" s="5"/>
      <c r="B7" s="5"/>
      <c r="C7" s="5"/>
      <c r="D7" s="5"/>
      <c r="E7" s="5"/>
      <c r="F7" s="5"/>
      <c r="G7" s="5"/>
      <c r="H7" s="4"/>
      <c r="I7" s="4"/>
      <c r="J7" s="10"/>
    </row>
    <row r="8" spans="1:10" ht="11.25" customHeight="1">
      <c r="A8" s="6"/>
      <c r="B8" s="6"/>
      <c r="C8" s="6"/>
      <c r="D8" s="6"/>
      <c r="E8" s="6"/>
      <c r="F8" s="6"/>
      <c r="G8" s="6"/>
      <c r="H8" s="6"/>
      <c r="I8" s="6"/>
      <c r="J8" s="7"/>
    </row>
  </sheetData>
  <mergeCells count="11">
    <mergeCell ref="A1:I1"/>
    <mergeCell ref="A6:G6"/>
    <mergeCell ref="A3:A4"/>
    <mergeCell ref="B3:B4"/>
    <mergeCell ref="C3:C4"/>
    <mergeCell ref="D3:D4"/>
    <mergeCell ref="E3:E4"/>
    <mergeCell ref="F3:F4"/>
    <mergeCell ref="G3:G4"/>
    <mergeCell ref="H3:H4"/>
    <mergeCell ref="I3:I4"/>
  </mergeCells>
  <phoneticPr fontId="17" type="noConversion"/>
  <pageMargins left="0.72291666666666698" right="0.72291666666666698" top="0.95902777777777803" bottom="0.95902777777777803"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D22"/>
  <sheetViews>
    <sheetView showGridLines="0" workbookViewId="0">
      <selection sqref="A1:C1"/>
    </sheetView>
  </sheetViews>
  <sheetFormatPr defaultColWidth="9" defaultRowHeight="13.5"/>
  <cols>
    <col min="1" max="1" width="9.625" customWidth="1"/>
    <col min="2" max="2" width="29.875" customWidth="1"/>
    <col min="3" max="3" width="24" customWidth="1"/>
    <col min="4" max="4" width="1" customWidth="1"/>
  </cols>
  <sheetData>
    <row r="1" spans="1:4" ht="33" customHeight="1">
      <c r="A1" s="85" t="s">
        <v>303</v>
      </c>
      <c r="B1" s="94"/>
      <c r="C1" s="95"/>
      <c r="D1" s="14"/>
    </row>
    <row r="2" spans="1:4" ht="36" customHeight="1">
      <c r="A2" s="96"/>
      <c r="B2" s="97"/>
      <c r="C2" s="80" t="s">
        <v>0</v>
      </c>
      <c r="D2" s="14"/>
    </row>
    <row r="3" spans="1:4" ht="24.75" customHeight="1">
      <c r="A3" s="98" t="s">
        <v>31</v>
      </c>
      <c r="B3" s="99"/>
      <c r="C3" s="17" t="s">
        <v>32</v>
      </c>
      <c r="D3" s="8"/>
    </row>
    <row r="4" spans="1:4" ht="20.25" customHeight="1">
      <c r="A4" s="98" t="s">
        <v>33</v>
      </c>
      <c r="B4" s="99"/>
      <c r="C4" s="4">
        <v>2981.42</v>
      </c>
      <c r="D4" s="8"/>
    </row>
    <row r="5" spans="1:4" ht="20.25" customHeight="1">
      <c r="A5" s="100" t="s">
        <v>34</v>
      </c>
      <c r="B5" s="101"/>
      <c r="C5" s="4">
        <f>SUM(C6+C10+C15+C16)</f>
        <v>2981.42</v>
      </c>
      <c r="D5" s="8"/>
    </row>
    <row r="6" spans="1:4" ht="20.25" customHeight="1">
      <c r="A6" s="102" t="s">
        <v>35</v>
      </c>
      <c r="B6" s="103"/>
      <c r="C6" s="4">
        <v>2981.42</v>
      </c>
      <c r="D6" s="8"/>
    </row>
    <row r="7" spans="1:4" ht="24" customHeight="1">
      <c r="A7" s="104" t="s">
        <v>36</v>
      </c>
      <c r="B7" s="103"/>
      <c r="C7" s="4">
        <v>2981.42</v>
      </c>
      <c r="D7" s="8"/>
    </row>
    <row r="8" spans="1:4" ht="25.5" customHeight="1">
      <c r="A8" s="104" t="s">
        <v>37</v>
      </c>
      <c r="B8" s="103"/>
      <c r="C8" s="4"/>
      <c r="D8" s="8"/>
    </row>
    <row r="9" spans="1:4" ht="27" customHeight="1">
      <c r="A9" s="104" t="s">
        <v>38</v>
      </c>
      <c r="B9" s="103"/>
      <c r="C9" s="4"/>
      <c r="D9" s="8"/>
    </row>
    <row r="10" spans="1:4" ht="20.25" customHeight="1">
      <c r="A10" s="102" t="s">
        <v>39</v>
      </c>
      <c r="B10" s="105"/>
      <c r="C10" s="4"/>
      <c r="D10" s="8"/>
    </row>
    <row r="11" spans="1:4" ht="26.25" customHeight="1">
      <c r="A11" s="104" t="s">
        <v>40</v>
      </c>
      <c r="B11" s="105"/>
      <c r="C11" s="4"/>
      <c r="D11" s="8"/>
    </row>
    <row r="12" spans="1:4" ht="31.5" customHeight="1">
      <c r="A12" s="104" t="s">
        <v>41</v>
      </c>
      <c r="B12" s="103"/>
      <c r="C12" s="4"/>
      <c r="D12" s="8"/>
    </row>
    <row r="13" spans="1:4" ht="30" customHeight="1">
      <c r="A13" s="104" t="s">
        <v>42</v>
      </c>
      <c r="B13" s="103"/>
      <c r="C13" s="4"/>
      <c r="D13" s="8"/>
    </row>
    <row r="14" spans="1:4" ht="28.5" customHeight="1">
      <c r="A14" s="102" t="s">
        <v>43</v>
      </c>
      <c r="B14" s="103"/>
      <c r="C14" s="4"/>
      <c r="D14" s="8"/>
    </row>
    <row r="15" spans="1:4" ht="28.5" customHeight="1">
      <c r="A15" s="102" t="s">
        <v>44</v>
      </c>
      <c r="B15" s="103"/>
      <c r="C15" s="4"/>
      <c r="D15" s="8"/>
    </row>
    <row r="16" spans="1:4" ht="26.25" customHeight="1">
      <c r="A16" s="102" t="s">
        <v>45</v>
      </c>
      <c r="B16" s="103"/>
      <c r="C16" s="4"/>
      <c r="D16" s="8"/>
    </row>
    <row r="17" spans="1:4" ht="26.25" customHeight="1">
      <c r="A17" s="100" t="s">
        <v>46</v>
      </c>
      <c r="B17" s="103"/>
      <c r="C17" s="4"/>
      <c r="D17" s="8"/>
    </row>
    <row r="18" spans="1:4" ht="20.25" customHeight="1">
      <c r="A18" s="102" t="s">
        <v>47</v>
      </c>
      <c r="B18" s="103"/>
      <c r="C18" s="4"/>
      <c r="D18" s="8"/>
    </row>
    <row r="19" spans="1:4" ht="20.25" customHeight="1">
      <c r="A19" s="102" t="s">
        <v>48</v>
      </c>
      <c r="B19" s="101"/>
      <c r="C19" s="4"/>
      <c r="D19" s="8"/>
    </row>
    <row r="20" spans="1:4" ht="20.25" customHeight="1">
      <c r="A20" s="102" t="s">
        <v>49</v>
      </c>
      <c r="B20" s="101"/>
      <c r="C20" s="4"/>
      <c r="D20" s="8"/>
    </row>
    <row r="21" spans="1:4" ht="20.25" customHeight="1">
      <c r="A21" s="102" t="s">
        <v>50</v>
      </c>
      <c r="B21" s="101"/>
      <c r="C21" s="4"/>
      <c r="D21" s="8"/>
    </row>
    <row r="22" spans="1:4" ht="16.5" customHeight="1">
      <c r="A22" s="54"/>
      <c r="B22" s="54"/>
      <c r="C22" s="25"/>
      <c r="D22" s="14"/>
    </row>
  </sheetData>
  <mergeCells count="21">
    <mergeCell ref="A21:B21"/>
    <mergeCell ref="A16:B16"/>
    <mergeCell ref="A17:B17"/>
    <mergeCell ref="A18:B18"/>
    <mergeCell ref="A19:B19"/>
    <mergeCell ref="A20:B20"/>
    <mergeCell ref="A11:B11"/>
    <mergeCell ref="A12:B12"/>
    <mergeCell ref="A13:B13"/>
    <mergeCell ref="A14:B14"/>
    <mergeCell ref="A15:B15"/>
    <mergeCell ref="A6:B6"/>
    <mergeCell ref="A7:B7"/>
    <mergeCell ref="A8:B8"/>
    <mergeCell ref="A9:B9"/>
    <mergeCell ref="A10:B10"/>
    <mergeCell ref="A1:C1"/>
    <mergeCell ref="A2:B2"/>
    <mergeCell ref="A3:B3"/>
    <mergeCell ref="A4:B4"/>
    <mergeCell ref="A5:B5"/>
  </mergeCells>
  <phoneticPr fontId="17" type="noConversion"/>
  <pageMargins left="0.64513888888888904" right="0.64513888888888904" top="0.68402777777777801" bottom="0.68402777777777801"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0"/>
  <sheetViews>
    <sheetView showGridLines="0" workbookViewId="0">
      <selection activeCell="B2" sqref="B2:M2"/>
    </sheetView>
  </sheetViews>
  <sheetFormatPr defaultColWidth="9"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16"/>
      <c r="B1" s="69"/>
      <c r="C1" s="69"/>
      <c r="D1" s="69"/>
      <c r="E1" s="70"/>
      <c r="F1" s="71"/>
      <c r="G1" s="71"/>
      <c r="H1" s="69"/>
      <c r="I1" s="69"/>
      <c r="J1" s="69"/>
      <c r="K1" s="69"/>
      <c r="L1" s="70"/>
      <c r="M1" s="71"/>
      <c r="N1" s="71"/>
      <c r="O1" s="70"/>
      <c r="P1" s="76"/>
    </row>
    <row r="2" spans="1:16" ht="21.75" customHeight="1">
      <c r="A2" s="106"/>
      <c r="B2" s="106" t="s">
        <v>304</v>
      </c>
      <c r="C2" s="107"/>
      <c r="D2" s="107"/>
      <c r="E2" s="107"/>
      <c r="F2" s="107"/>
      <c r="G2" s="107"/>
      <c r="H2" s="107"/>
      <c r="I2" s="107"/>
      <c r="J2" s="107"/>
      <c r="K2" s="107"/>
      <c r="L2" s="107"/>
      <c r="M2" s="107"/>
      <c r="N2" s="68"/>
      <c r="O2" s="68"/>
      <c r="P2" s="68"/>
    </row>
    <row r="3" spans="1:16" ht="25.5" customHeight="1">
      <c r="A3" s="117"/>
      <c r="B3" s="108"/>
      <c r="C3" s="109"/>
      <c r="D3" s="109"/>
      <c r="E3" s="110"/>
      <c r="F3" s="109"/>
      <c r="G3" s="109"/>
      <c r="H3" s="72"/>
      <c r="I3" s="72"/>
      <c r="J3" s="72"/>
      <c r="K3" s="72"/>
      <c r="L3" s="72"/>
      <c r="M3" s="77" t="s">
        <v>0</v>
      </c>
      <c r="N3" s="78"/>
      <c r="O3" s="78"/>
      <c r="P3" s="68"/>
    </row>
    <row r="4" spans="1:16" ht="33.75" customHeight="1">
      <c r="A4" s="118"/>
      <c r="B4" s="98" t="s">
        <v>51</v>
      </c>
      <c r="C4" s="111"/>
      <c r="D4" s="111"/>
      <c r="E4" s="98" t="s">
        <v>52</v>
      </c>
      <c r="F4" s="98" t="s">
        <v>53</v>
      </c>
      <c r="G4" s="98" t="s">
        <v>54</v>
      </c>
      <c r="H4" s="98" t="s">
        <v>55</v>
      </c>
      <c r="I4" s="112" t="s">
        <v>56</v>
      </c>
      <c r="J4" s="113"/>
      <c r="K4" s="114"/>
      <c r="L4" s="112" t="s">
        <v>57</v>
      </c>
      <c r="M4" s="113"/>
      <c r="N4" s="113"/>
      <c r="O4" s="114"/>
      <c r="P4" s="61"/>
    </row>
    <row r="5" spans="1:16" ht="39.75" customHeight="1">
      <c r="A5" s="118"/>
      <c r="B5" s="46" t="s">
        <v>58</v>
      </c>
      <c r="C5" s="46" t="s">
        <v>59</v>
      </c>
      <c r="D5" s="46" t="s">
        <v>60</v>
      </c>
      <c r="E5" s="111"/>
      <c r="F5" s="111"/>
      <c r="G5" s="111"/>
      <c r="H5" s="111"/>
      <c r="I5" s="11" t="s">
        <v>61</v>
      </c>
      <c r="J5" s="11" t="s">
        <v>62</v>
      </c>
      <c r="K5" s="11" t="s">
        <v>63</v>
      </c>
      <c r="L5" s="11" t="s">
        <v>64</v>
      </c>
      <c r="M5" s="11" t="s">
        <v>65</v>
      </c>
      <c r="N5" s="11" t="s">
        <v>66</v>
      </c>
      <c r="O5" s="11" t="s">
        <v>67</v>
      </c>
      <c r="P5" s="61"/>
    </row>
    <row r="6" spans="1:16" ht="20.25" customHeight="1">
      <c r="A6" s="118"/>
      <c r="B6" s="46"/>
      <c r="C6" s="46"/>
      <c r="D6" s="46"/>
      <c r="E6" s="46"/>
      <c r="F6" s="46"/>
      <c r="G6" s="46"/>
      <c r="H6" s="73">
        <v>1</v>
      </c>
      <c r="I6" s="73">
        <v>2</v>
      </c>
      <c r="J6" s="73">
        <v>3</v>
      </c>
      <c r="K6" s="73">
        <v>4</v>
      </c>
      <c r="L6" s="73">
        <v>5</v>
      </c>
      <c r="M6" s="73">
        <v>6</v>
      </c>
      <c r="N6" s="73">
        <v>7</v>
      </c>
      <c r="O6" s="73">
        <v>8</v>
      </c>
      <c r="P6" s="61"/>
    </row>
    <row r="7" spans="1:16" ht="21.75" customHeight="1">
      <c r="A7" s="118"/>
      <c r="B7" s="91" t="s">
        <v>5</v>
      </c>
      <c r="C7" s="98"/>
      <c r="D7" s="91"/>
      <c r="E7" s="115"/>
      <c r="F7" s="115"/>
      <c r="G7" s="115" t="s">
        <v>5</v>
      </c>
      <c r="H7" s="24">
        <v>2981.42</v>
      </c>
      <c r="I7" s="24">
        <v>1909.6</v>
      </c>
      <c r="J7" s="24">
        <v>98.08</v>
      </c>
      <c r="K7" s="24">
        <v>186.62</v>
      </c>
      <c r="L7" s="24">
        <v>669.12</v>
      </c>
      <c r="M7" s="24"/>
      <c r="N7" s="24">
        <v>118</v>
      </c>
      <c r="O7" s="24"/>
      <c r="P7" s="79"/>
    </row>
    <row r="8" spans="1:16" ht="21.75" customHeight="1">
      <c r="A8" s="118"/>
      <c r="B8" s="74"/>
      <c r="C8" s="74"/>
      <c r="D8" s="74"/>
      <c r="E8" s="12"/>
      <c r="F8" s="12" t="s">
        <v>68</v>
      </c>
      <c r="G8" s="12"/>
      <c r="H8" s="13">
        <v>2981.42</v>
      </c>
      <c r="I8" s="13">
        <v>1909.6</v>
      </c>
      <c r="J8" s="13">
        <v>98.08</v>
      </c>
      <c r="K8" s="13">
        <v>186.62</v>
      </c>
      <c r="L8" s="13">
        <v>669.12</v>
      </c>
      <c r="M8" s="13"/>
      <c r="N8" s="13">
        <v>118</v>
      </c>
      <c r="O8" s="13"/>
      <c r="P8" s="79"/>
    </row>
    <row r="9" spans="1:16" ht="21.75" customHeight="1">
      <c r="A9" s="118"/>
      <c r="B9" s="11" t="s">
        <v>69</v>
      </c>
      <c r="C9" s="11" t="s">
        <v>70</v>
      </c>
      <c r="D9" s="11" t="s">
        <v>71</v>
      </c>
      <c r="E9" s="5" t="s">
        <v>72</v>
      </c>
      <c r="F9" s="5" t="s">
        <v>73</v>
      </c>
      <c r="G9" s="5" t="s">
        <v>74</v>
      </c>
      <c r="H9" s="4">
        <v>251.21</v>
      </c>
      <c r="I9" s="4">
        <v>213.52</v>
      </c>
      <c r="J9" s="4">
        <v>37.69</v>
      </c>
      <c r="K9" s="4"/>
      <c r="L9" s="4"/>
      <c r="M9" s="4"/>
      <c r="N9" s="4"/>
      <c r="O9" s="4"/>
      <c r="P9" s="79"/>
    </row>
    <row r="10" spans="1:16" ht="21.75" customHeight="1">
      <c r="A10" s="118"/>
      <c r="B10" s="11" t="s">
        <v>69</v>
      </c>
      <c r="C10" s="11" t="s">
        <v>70</v>
      </c>
      <c r="D10" s="11" t="s">
        <v>75</v>
      </c>
      <c r="E10" s="5" t="s">
        <v>72</v>
      </c>
      <c r="F10" s="5" t="s">
        <v>73</v>
      </c>
      <c r="G10" s="5" t="s">
        <v>76</v>
      </c>
      <c r="H10" s="4">
        <v>59.11</v>
      </c>
      <c r="I10" s="4">
        <v>55.57</v>
      </c>
      <c r="J10" s="4">
        <v>3.54</v>
      </c>
      <c r="K10" s="4"/>
      <c r="L10" s="4"/>
      <c r="M10" s="4"/>
      <c r="N10" s="4"/>
      <c r="O10" s="4"/>
      <c r="P10" s="79"/>
    </row>
    <row r="11" spans="1:16" ht="21.75" customHeight="1">
      <c r="A11" s="118"/>
      <c r="B11" s="11" t="s">
        <v>69</v>
      </c>
      <c r="C11" s="11" t="s">
        <v>70</v>
      </c>
      <c r="D11" s="11" t="s">
        <v>77</v>
      </c>
      <c r="E11" s="5" t="s">
        <v>72</v>
      </c>
      <c r="F11" s="5" t="s">
        <v>73</v>
      </c>
      <c r="G11" s="5" t="s">
        <v>78</v>
      </c>
      <c r="H11" s="4">
        <v>104.2</v>
      </c>
      <c r="I11" s="4"/>
      <c r="J11" s="4"/>
      <c r="K11" s="4"/>
      <c r="L11" s="4">
        <v>104.2</v>
      </c>
      <c r="M11" s="4"/>
      <c r="N11" s="4"/>
      <c r="O11" s="4"/>
      <c r="P11" s="79"/>
    </row>
    <row r="12" spans="1:16" ht="21.75" customHeight="1">
      <c r="A12" s="118"/>
      <c r="B12" s="11" t="s">
        <v>79</v>
      </c>
      <c r="C12" s="11" t="s">
        <v>80</v>
      </c>
      <c r="D12" s="11" t="s">
        <v>71</v>
      </c>
      <c r="E12" s="5" t="s">
        <v>72</v>
      </c>
      <c r="F12" s="5" t="s">
        <v>73</v>
      </c>
      <c r="G12" s="5" t="s">
        <v>81</v>
      </c>
      <c r="H12" s="4">
        <v>2070.4299999999998</v>
      </c>
      <c r="I12" s="4">
        <v>1335.35</v>
      </c>
      <c r="J12" s="4">
        <v>52.16</v>
      </c>
      <c r="K12" s="4"/>
      <c r="L12" s="4">
        <v>564.91999999999996</v>
      </c>
      <c r="M12" s="4"/>
      <c r="N12" s="4">
        <v>118</v>
      </c>
      <c r="O12" s="4"/>
      <c r="P12" s="79"/>
    </row>
    <row r="13" spans="1:16" ht="21.75" customHeight="1">
      <c r="A13" s="118"/>
      <c r="B13" s="11" t="s">
        <v>82</v>
      </c>
      <c r="C13" s="11" t="s">
        <v>83</v>
      </c>
      <c r="D13" s="11" t="s">
        <v>71</v>
      </c>
      <c r="E13" s="5" t="s">
        <v>72</v>
      </c>
      <c r="F13" s="5" t="s">
        <v>73</v>
      </c>
      <c r="G13" s="5" t="s">
        <v>84</v>
      </c>
      <c r="H13" s="4">
        <v>23.9</v>
      </c>
      <c r="I13" s="4"/>
      <c r="J13" s="4">
        <v>1.27</v>
      </c>
      <c r="K13" s="4">
        <v>22.63</v>
      </c>
      <c r="L13" s="4"/>
      <c r="M13" s="4"/>
      <c r="N13" s="4"/>
      <c r="O13" s="4"/>
      <c r="P13" s="79"/>
    </row>
    <row r="14" spans="1:16" ht="21.75" customHeight="1">
      <c r="A14" s="118"/>
      <c r="B14" s="11" t="s">
        <v>82</v>
      </c>
      <c r="C14" s="11" t="s">
        <v>83</v>
      </c>
      <c r="D14" s="11" t="s">
        <v>80</v>
      </c>
      <c r="E14" s="5" t="s">
        <v>72</v>
      </c>
      <c r="F14" s="5" t="s">
        <v>73</v>
      </c>
      <c r="G14" s="5" t="s">
        <v>85</v>
      </c>
      <c r="H14" s="4">
        <v>167.41</v>
      </c>
      <c r="I14" s="4"/>
      <c r="J14" s="4">
        <v>3.42</v>
      </c>
      <c r="K14" s="4">
        <v>163.99</v>
      </c>
      <c r="L14" s="4"/>
      <c r="M14" s="4"/>
      <c r="N14" s="4"/>
      <c r="O14" s="4"/>
      <c r="P14" s="79"/>
    </row>
    <row r="15" spans="1:16" ht="21.75" customHeight="1">
      <c r="A15" s="118"/>
      <c r="B15" s="11" t="s">
        <v>82</v>
      </c>
      <c r="C15" s="11" t="s">
        <v>83</v>
      </c>
      <c r="D15" s="11" t="s">
        <v>83</v>
      </c>
      <c r="E15" s="5" t="s">
        <v>72</v>
      </c>
      <c r="F15" s="5" t="s">
        <v>73</v>
      </c>
      <c r="G15" s="5" t="s">
        <v>86</v>
      </c>
      <c r="H15" s="4">
        <v>141.25</v>
      </c>
      <c r="I15" s="4">
        <v>141.25</v>
      </c>
      <c r="J15" s="4"/>
      <c r="K15" s="4"/>
      <c r="L15" s="4"/>
      <c r="M15" s="4"/>
      <c r="N15" s="4"/>
      <c r="O15" s="4"/>
      <c r="P15" s="79"/>
    </row>
    <row r="16" spans="1:16" ht="21.75" customHeight="1">
      <c r="A16" s="118"/>
      <c r="B16" s="11" t="s">
        <v>82</v>
      </c>
      <c r="C16" s="11" t="s">
        <v>77</v>
      </c>
      <c r="D16" s="11" t="s">
        <v>71</v>
      </c>
      <c r="E16" s="5" t="s">
        <v>72</v>
      </c>
      <c r="F16" s="5" t="s">
        <v>73</v>
      </c>
      <c r="G16" s="5" t="s">
        <v>87</v>
      </c>
      <c r="H16" s="4">
        <v>15.41</v>
      </c>
      <c r="I16" s="4">
        <v>15.41</v>
      </c>
      <c r="J16" s="4"/>
      <c r="K16" s="4"/>
      <c r="L16" s="4"/>
      <c r="M16" s="4"/>
      <c r="N16" s="4"/>
      <c r="O16" s="4"/>
      <c r="P16" s="79"/>
    </row>
    <row r="17" spans="1:16" ht="21.75" customHeight="1">
      <c r="A17" s="118"/>
      <c r="B17" s="11" t="s">
        <v>88</v>
      </c>
      <c r="C17" s="11" t="s">
        <v>89</v>
      </c>
      <c r="D17" s="11" t="s">
        <v>71</v>
      </c>
      <c r="E17" s="5" t="s">
        <v>72</v>
      </c>
      <c r="F17" s="5" t="s">
        <v>73</v>
      </c>
      <c r="G17" s="5" t="s">
        <v>90</v>
      </c>
      <c r="H17" s="4">
        <v>9.4600000000000009</v>
      </c>
      <c r="I17" s="4">
        <v>9.4600000000000009</v>
      </c>
      <c r="J17" s="4"/>
      <c r="K17" s="4"/>
      <c r="L17" s="4"/>
      <c r="M17" s="4"/>
      <c r="N17" s="4"/>
      <c r="O17" s="4"/>
      <c r="P17" s="79"/>
    </row>
    <row r="18" spans="1:16" ht="21.75" customHeight="1">
      <c r="A18" s="118"/>
      <c r="B18" s="11" t="s">
        <v>88</v>
      </c>
      <c r="C18" s="11" t="s">
        <v>89</v>
      </c>
      <c r="D18" s="11" t="s">
        <v>80</v>
      </c>
      <c r="E18" s="5" t="s">
        <v>72</v>
      </c>
      <c r="F18" s="5" t="s">
        <v>73</v>
      </c>
      <c r="G18" s="5" t="s">
        <v>91</v>
      </c>
      <c r="H18" s="4">
        <v>64.78</v>
      </c>
      <c r="I18" s="4">
        <v>64.78</v>
      </c>
      <c r="J18" s="4"/>
      <c r="K18" s="4"/>
      <c r="L18" s="4"/>
      <c r="M18" s="4"/>
      <c r="N18" s="4"/>
      <c r="O18" s="4"/>
      <c r="P18" s="79"/>
    </row>
    <row r="19" spans="1:16" ht="21.75" customHeight="1">
      <c r="A19" s="118"/>
      <c r="B19" s="11" t="s">
        <v>88</v>
      </c>
      <c r="C19" s="11" t="s">
        <v>89</v>
      </c>
      <c r="D19" s="11" t="s">
        <v>92</v>
      </c>
      <c r="E19" s="5" t="s">
        <v>72</v>
      </c>
      <c r="F19" s="5" t="s">
        <v>73</v>
      </c>
      <c r="G19" s="5" t="s">
        <v>93</v>
      </c>
      <c r="H19" s="4">
        <v>74.260000000000005</v>
      </c>
      <c r="I19" s="4">
        <v>74.260000000000005</v>
      </c>
      <c r="J19" s="4"/>
      <c r="K19" s="4"/>
      <c r="L19" s="4"/>
      <c r="M19" s="4"/>
      <c r="N19" s="4"/>
      <c r="O19" s="4"/>
      <c r="P19" s="79"/>
    </row>
    <row r="20" spans="1:16" ht="7.5" customHeight="1">
      <c r="A20" s="119"/>
      <c r="B20" s="75"/>
      <c r="C20" s="75"/>
      <c r="D20" s="75"/>
      <c r="E20" s="75"/>
      <c r="F20" s="75"/>
      <c r="G20" s="75"/>
      <c r="H20" s="75"/>
      <c r="I20" s="75"/>
      <c r="J20" s="75"/>
      <c r="K20" s="75"/>
      <c r="L20" s="75"/>
      <c r="M20" s="75"/>
      <c r="N20" s="75"/>
      <c r="O20" s="75"/>
      <c r="P20" s="68"/>
    </row>
  </sheetData>
  <mergeCells count="12">
    <mergeCell ref="B7:G7"/>
    <mergeCell ref="A1:A20"/>
    <mergeCell ref="E4:E5"/>
    <mergeCell ref="F4:F5"/>
    <mergeCell ref="G4:G5"/>
    <mergeCell ref="B2:M2"/>
    <mergeCell ref="B3:D3"/>
    <mergeCell ref="E3:G3"/>
    <mergeCell ref="B4:D4"/>
    <mergeCell ref="I4:K4"/>
    <mergeCell ref="L4:O4"/>
    <mergeCell ref="H4:H5"/>
  </mergeCells>
  <phoneticPr fontId="17" type="noConversion"/>
  <printOptions horizontalCentered="1"/>
  <pageMargins left="0.76319444444444495" right="0.76319444444444495" top="0.56527777777777799" bottom="0.36875000000000002" header="0.3" footer="0.3"/>
  <pageSetup paperSize="9" scale="67" orientation="landscape"/>
  <headerFooter>
    <oddFooter>&amp;C第&amp;P页, 共&amp;N页</oddFooter>
  </headerFooter>
  <ignoredErrors>
    <ignoredError sqref="E19 D19 C19 B19 E18 D18 C18 B18 E17 D17 C17 B17 E16 D16 C16 B16 E15 D15 C15 B15 E14 D14 C14 B14 E13 D13 C13 B13 E12 D12 C12 B12 E11 D11 C11 B11 E10 D10 C10 B10 E9 D9 C9 B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H38"/>
  <sheetViews>
    <sheetView showGridLines="0" workbookViewId="0">
      <selection sqref="A1:G1"/>
    </sheetView>
  </sheetViews>
  <sheetFormatPr defaultColWidth="9" defaultRowHeight="13.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c r="A1" s="85" t="s">
        <v>305</v>
      </c>
      <c r="B1" s="86"/>
      <c r="C1" s="86"/>
      <c r="D1" s="86"/>
      <c r="E1" s="86"/>
      <c r="F1" s="86"/>
      <c r="G1" s="87"/>
      <c r="H1" s="56"/>
    </row>
    <row r="2" spans="1:8" ht="15" customHeight="1">
      <c r="A2" s="57"/>
      <c r="B2" s="57"/>
      <c r="C2" s="57"/>
      <c r="D2" s="57"/>
      <c r="E2" s="57"/>
      <c r="F2" s="36"/>
      <c r="G2" s="36" t="s">
        <v>0</v>
      </c>
      <c r="H2" s="56"/>
    </row>
    <row r="3" spans="1:8" ht="18" customHeight="1">
      <c r="A3" s="91" t="s">
        <v>1</v>
      </c>
      <c r="B3" s="92"/>
      <c r="C3" s="91" t="s">
        <v>2</v>
      </c>
      <c r="D3" s="92"/>
      <c r="E3" s="92"/>
      <c r="F3" s="92"/>
      <c r="G3" s="92"/>
      <c r="H3" s="58"/>
    </row>
    <row r="4" spans="1:8" ht="18" customHeight="1">
      <c r="A4" s="91" t="s">
        <v>3</v>
      </c>
      <c r="B4" s="91" t="s">
        <v>4</v>
      </c>
      <c r="C4" s="91" t="s">
        <v>3</v>
      </c>
      <c r="D4" s="91" t="s">
        <v>4</v>
      </c>
      <c r="E4" s="92"/>
      <c r="F4" s="92"/>
      <c r="G4" s="92"/>
      <c r="H4" s="58"/>
    </row>
    <row r="5" spans="1:8" ht="20.25" customHeight="1">
      <c r="A5" s="92"/>
      <c r="B5" s="92"/>
      <c r="C5" s="92"/>
      <c r="D5" s="91" t="s">
        <v>5</v>
      </c>
      <c r="E5" s="115" t="s">
        <v>6</v>
      </c>
      <c r="F5" s="115" t="s">
        <v>7</v>
      </c>
      <c r="G5" s="115" t="s">
        <v>8</v>
      </c>
      <c r="H5" s="58"/>
    </row>
    <row r="6" spans="1:8" ht="23.25" customHeight="1">
      <c r="A6" s="92"/>
      <c r="B6" s="92"/>
      <c r="C6" s="92"/>
      <c r="D6" s="92"/>
      <c r="E6" s="115"/>
      <c r="F6" s="115"/>
      <c r="G6" s="115"/>
      <c r="H6" s="58"/>
    </row>
    <row r="7" spans="1:8" ht="22.5" customHeight="1">
      <c r="A7" s="5" t="s">
        <v>15</v>
      </c>
      <c r="B7" s="4">
        <v>2981.42</v>
      </c>
      <c r="C7" s="5" t="s">
        <v>94</v>
      </c>
      <c r="D7" s="4">
        <v>414.52</v>
      </c>
      <c r="E7" s="4">
        <v>414.52</v>
      </c>
      <c r="F7" s="4"/>
      <c r="G7" s="4"/>
      <c r="H7" s="58"/>
    </row>
    <row r="8" spans="1:8" ht="22.5" customHeight="1">
      <c r="A8" s="5" t="s">
        <v>17</v>
      </c>
      <c r="B8" s="4"/>
      <c r="C8" s="5" t="s">
        <v>95</v>
      </c>
      <c r="D8" s="4"/>
      <c r="E8" s="4"/>
      <c r="F8" s="4"/>
      <c r="G8" s="4"/>
      <c r="H8" s="58"/>
    </row>
    <row r="9" spans="1:8" ht="22.5" customHeight="1">
      <c r="A9" s="5" t="s">
        <v>19</v>
      </c>
      <c r="B9" s="4"/>
      <c r="C9" s="5" t="s">
        <v>96</v>
      </c>
      <c r="D9" s="4"/>
      <c r="E9" s="4"/>
      <c r="F9" s="4"/>
      <c r="G9" s="4"/>
      <c r="H9" s="58"/>
    </row>
    <row r="10" spans="1:8" ht="22.5" customHeight="1">
      <c r="A10" s="59"/>
      <c r="B10" s="4"/>
      <c r="C10" s="5" t="s">
        <v>97</v>
      </c>
      <c r="D10" s="4"/>
      <c r="E10" s="4"/>
      <c r="F10" s="4"/>
      <c r="G10" s="4"/>
      <c r="H10" s="58"/>
    </row>
    <row r="11" spans="1:8" ht="22.5" customHeight="1">
      <c r="A11" s="60"/>
      <c r="B11" s="4"/>
      <c r="C11" s="5" t="s">
        <v>98</v>
      </c>
      <c r="D11" s="4">
        <v>2070.4299999999998</v>
      </c>
      <c r="E11" s="4">
        <v>2070.4299999999998</v>
      </c>
      <c r="F11" s="4"/>
      <c r="G11" s="4"/>
      <c r="H11" s="58"/>
    </row>
    <row r="12" spans="1:8" ht="22.5" customHeight="1">
      <c r="A12" s="59"/>
      <c r="B12" s="4"/>
      <c r="C12" s="5" t="s">
        <v>99</v>
      </c>
      <c r="D12" s="4"/>
      <c r="E12" s="4"/>
      <c r="F12" s="4"/>
      <c r="G12" s="4"/>
      <c r="H12" s="58"/>
    </row>
    <row r="13" spans="1:8" ht="22.5" customHeight="1">
      <c r="A13" s="59"/>
      <c r="B13" s="4"/>
      <c r="C13" s="5" t="s">
        <v>100</v>
      </c>
      <c r="D13" s="4"/>
      <c r="E13" s="4"/>
      <c r="F13" s="4"/>
      <c r="G13" s="4"/>
      <c r="H13" s="58"/>
    </row>
    <row r="14" spans="1:8" ht="22.5" customHeight="1">
      <c r="A14" s="59"/>
      <c r="B14" s="4"/>
      <c r="C14" s="5" t="s">
        <v>101</v>
      </c>
      <c r="D14" s="4">
        <v>347.97</v>
      </c>
      <c r="E14" s="4">
        <v>347.97</v>
      </c>
      <c r="F14" s="4"/>
      <c r="G14" s="4"/>
      <c r="H14" s="58"/>
    </row>
    <row r="15" spans="1:8" ht="22.5" customHeight="1">
      <c r="A15" s="59"/>
      <c r="B15" s="4"/>
      <c r="C15" s="5" t="s">
        <v>102</v>
      </c>
      <c r="D15" s="4"/>
      <c r="E15" s="4"/>
      <c r="F15" s="4"/>
      <c r="G15" s="4"/>
      <c r="H15" s="58"/>
    </row>
    <row r="16" spans="1:8" ht="27.75" customHeight="1">
      <c r="A16" s="59"/>
      <c r="B16" s="4"/>
      <c r="C16" s="5" t="s">
        <v>103</v>
      </c>
      <c r="D16" s="4">
        <v>148.5</v>
      </c>
      <c r="E16" s="4">
        <v>148.5</v>
      </c>
      <c r="F16" s="4"/>
      <c r="G16" s="4"/>
      <c r="H16" s="58"/>
    </row>
    <row r="17" spans="1:8" ht="27.75" customHeight="1">
      <c r="A17" s="59"/>
      <c r="B17" s="4"/>
      <c r="C17" s="5" t="s">
        <v>104</v>
      </c>
      <c r="D17" s="4"/>
      <c r="E17" s="4"/>
      <c r="F17" s="4"/>
      <c r="G17" s="4"/>
      <c r="H17" s="58"/>
    </row>
    <row r="18" spans="1:8" ht="27.75" customHeight="1">
      <c r="A18" s="59"/>
      <c r="B18" s="4"/>
      <c r="C18" s="5" t="s">
        <v>105</v>
      </c>
      <c r="D18" s="4"/>
      <c r="E18" s="4"/>
      <c r="F18" s="4"/>
      <c r="G18" s="4"/>
      <c r="H18" s="58"/>
    </row>
    <row r="19" spans="1:8" ht="27.75" customHeight="1">
      <c r="A19" s="59"/>
      <c r="B19" s="4"/>
      <c r="C19" s="5" t="s">
        <v>106</v>
      </c>
      <c r="D19" s="4"/>
      <c r="E19" s="4"/>
      <c r="F19" s="4"/>
      <c r="G19" s="4"/>
      <c r="H19" s="58"/>
    </row>
    <row r="20" spans="1:8" ht="20.25" customHeight="1">
      <c r="A20" s="59"/>
      <c r="B20" s="4"/>
      <c r="C20" s="5" t="s">
        <v>107</v>
      </c>
      <c r="D20" s="4"/>
      <c r="E20" s="4"/>
      <c r="F20" s="4"/>
      <c r="G20" s="4"/>
      <c r="H20" s="58"/>
    </row>
    <row r="21" spans="1:8" ht="20.25" customHeight="1">
      <c r="A21" s="59"/>
      <c r="B21" s="4"/>
      <c r="C21" s="5" t="s">
        <v>108</v>
      </c>
      <c r="D21" s="4"/>
      <c r="E21" s="4"/>
      <c r="F21" s="4"/>
      <c r="G21" s="4"/>
      <c r="H21" s="58"/>
    </row>
    <row r="22" spans="1:8" ht="15.75" customHeight="1">
      <c r="A22" s="59"/>
      <c r="B22" s="4"/>
      <c r="C22" s="5" t="s">
        <v>109</v>
      </c>
      <c r="D22" s="4"/>
      <c r="E22" s="4"/>
      <c r="F22" s="4"/>
      <c r="G22" s="4"/>
      <c r="H22" s="61"/>
    </row>
    <row r="23" spans="1:8" ht="15.75" customHeight="1">
      <c r="A23" s="59"/>
      <c r="B23" s="4"/>
      <c r="C23" s="5" t="s">
        <v>110</v>
      </c>
      <c r="D23" s="4"/>
      <c r="E23" s="4"/>
      <c r="F23" s="4"/>
      <c r="G23" s="4"/>
      <c r="H23" s="61"/>
    </row>
    <row r="24" spans="1:8" ht="15.75" customHeight="1">
      <c r="A24" s="59"/>
      <c r="B24" s="4"/>
      <c r="C24" s="5" t="s">
        <v>111</v>
      </c>
      <c r="D24" s="4"/>
      <c r="E24" s="4"/>
      <c r="F24" s="4"/>
      <c r="G24" s="4"/>
      <c r="H24" s="61"/>
    </row>
    <row r="25" spans="1:8" ht="15.75" customHeight="1">
      <c r="A25" s="59"/>
      <c r="B25" s="4"/>
      <c r="C25" s="5" t="s">
        <v>112</v>
      </c>
      <c r="D25" s="4"/>
      <c r="E25" s="4"/>
      <c r="F25" s="4"/>
      <c r="G25" s="4"/>
      <c r="H25" s="61"/>
    </row>
    <row r="26" spans="1:8" ht="15.75" customHeight="1">
      <c r="A26" s="59"/>
      <c r="B26" s="4"/>
      <c r="C26" s="5" t="s">
        <v>113</v>
      </c>
      <c r="D26" s="4"/>
      <c r="E26" s="4"/>
      <c r="F26" s="4"/>
      <c r="G26" s="4"/>
      <c r="H26" s="61"/>
    </row>
    <row r="27" spans="1:8" ht="15.75" customHeight="1">
      <c r="A27" s="59"/>
      <c r="B27" s="4"/>
      <c r="C27" s="5" t="s">
        <v>114</v>
      </c>
      <c r="D27" s="4"/>
      <c r="E27" s="4"/>
      <c r="F27" s="4"/>
      <c r="G27" s="4"/>
      <c r="H27" s="61"/>
    </row>
    <row r="28" spans="1:8" ht="15.75" customHeight="1">
      <c r="A28" s="59"/>
      <c r="B28" s="4"/>
      <c r="C28" s="5" t="s">
        <v>115</v>
      </c>
      <c r="D28" s="4"/>
      <c r="E28" s="4"/>
      <c r="F28" s="4"/>
      <c r="G28" s="4"/>
      <c r="H28" s="61"/>
    </row>
    <row r="29" spans="1:8" ht="15.75" customHeight="1">
      <c r="A29" s="59"/>
      <c r="B29" s="4"/>
      <c r="C29" s="5" t="s">
        <v>116</v>
      </c>
      <c r="D29" s="4"/>
      <c r="E29" s="4"/>
      <c r="F29" s="4"/>
      <c r="G29" s="4"/>
      <c r="H29" s="61"/>
    </row>
    <row r="30" spans="1:8" ht="15.75" customHeight="1">
      <c r="A30" s="59"/>
      <c r="B30" s="4"/>
      <c r="C30" s="5" t="s">
        <v>117</v>
      </c>
      <c r="D30" s="4"/>
      <c r="E30" s="4"/>
      <c r="F30" s="4"/>
      <c r="G30" s="4"/>
      <c r="H30" s="61"/>
    </row>
    <row r="31" spans="1:8" ht="15.75" customHeight="1">
      <c r="A31" s="59"/>
      <c r="B31" s="4"/>
      <c r="C31" s="5" t="s">
        <v>118</v>
      </c>
      <c r="D31" s="4"/>
      <c r="E31" s="4"/>
      <c r="F31" s="4"/>
      <c r="G31" s="4"/>
      <c r="H31" s="61"/>
    </row>
    <row r="32" spans="1:8" ht="15.75" customHeight="1">
      <c r="A32" s="59"/>
      <c r="B32" s="4"/>
      <c r="C32" s="5" t="s">
        <v>119</v>
      </c>
      <c r="D32" s="4"/>
      <c r="E32" s="4"/>
      <c r="F32" s="4"/>
      <c r="G32" s="4"/>
      <c r="H32" s="61"/>
    </row>
    <row r="33" spans="1:8" ht="15.75" customHeight="1">
      <c r="A33" s="59"/>
      <c r="B33" s="4"/>
      <c r="C33" s="5" t="s">
        <v>120</v>
      </c>
      <c r="D33" s="4"/>
      <c r="E33" s="4"/>
      <c r="F33" s="4"/>
      <c r="G33" s="4"/>
      <c r="H33" s="61"/>
    </row>
    <row r="34" spans="1:8" ht="15.75" customHeight="1">
      <c r="A34" s="59"/>
      <c r="B34" s="4"/>
      <c r="C34" s="5" t="s">
        <v>121</v>
      </c>
      <c r="D34" s="4"/>
      <c r="E34" s="4"/>
      <c r="F34" s="4"/>
      <c r="G34" s="4"/>
      <c r="H34" s="61"/>
    </row>
    <row r="35" spans="1:8" ht="15.75" customHeight="1">
      <c r="A35" s="62"/>
      <c r="B35" s="4"/>
      <c r="C35" s="5" t="s">
        <v>122</v>
      </c>
      <c r="D35" s="4"/>
      <c r="E35" s="4"/>
      <c r="F35" s="4"/>
      <c r="G35" s="4"/>
      <c r="H35" s="61"/>
    </row>
    <row r="36" spans="1:8" ht="14.25" customHeight="1">
      <c r="A36" s="20"/>
      <c r="B36" s="63"/>
      <c r="C36" s="64"/>
      <c r="D36" s="63"/>
      <c r="E36" s="63"/>
      <c r="F36" s="63"/>
      <c r="G36" s="63"/>
      <c r="H36" s="61"/>
    </row>
    <row r="37" spans="1:8" ht="20.25" customHeight="1">
      <c r="A37" s="65" t="s">
        <v>29</v>
      </c>
      <c r="B37" s="63">
        <v>2981.42</v>
      </c>
      <c r="C37" s="65" t="s">
        <v>30</v>
      </c>
      <c r="D37" s="63">
        <v>2981.42</v>
      </c>
      <c r="E37" s="63">
        <v>2981.42</v>
      </c>
      <c r="F37" s="63"/>
      <c r="G37" s="63"/>
      <c r="H37" s="61"/>
    </row>
    <row r="38" spans="1:8" ht="14.25" customHeight="1">
      <c r="A38" s="66"/>
      <c r="B38" s="66"/>
      <c r="C38" s="66"/>
      <c r="D38" s="67"/>
      <c r="E38" s="67"/>
      <c r="F38" s="67"/>
      <c r="G38" s="67"/>
      <c r="H38" s="68"/>
    </row>
  </sheetData>
  <mergeCells count="11">
    <mergeCell ref="A1:G1"/>
    <mergeCell ref="A3:B3"/>
    <mergeCell ref="C3:G3"/>
    <mergeCell ref="D4:G4"/>
    <mergeCell ref="A4:A6"/>
    <mergeCell ref="B4:B6"/>
    <mergeCell ref="C4:C6"/>
    <mergeCell ref="D5:D6"/>
    <mergeCell ref="E5:E6"/>
    <mergeCell ref="F5:F6"/>
    <mergeCell ref="G5:G6"/>
  </mergeCells>
  <phoneticPr fontId="17" type="noConversion"/>
  <pageMargins left="0.64513888888888904" right="0.64513888888888904" top="0.68402777777777801" bottom="0.68402777777777801" header="0.3" footer="0.3"/>
  <pageSetup paperSize="9"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31"/>
  <sheetViews>
    <sheetView showGridLines="0" workbookViewId="0">
      <selection sqref="A1:N1"/>
    </sheetView>
  </sheetViews>
  <sheetFormatPr defaultColWidth="9"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5" t="s">
        <v>306</v>
      </c>
      <c r="B1" s="120"/>
      <c r="C1" s="120"/>
      <c r="D1" s="120"/>
      <c r="E1" s="120"/>
      <c r="F1" s="120"/>
      <c r="G1" s="120"/>
      <c r="H1" s="120"/>
      <c r="I1" s="120"/>
      <c r="J1" s="120"/>
      <c r="K1" s="120"/>
      <c r="L1" s="120"/>
      <c r="M1" s="120"/>
      <c r="N1" s="121"/>
      <c r="O1" s="14"/>
    </row>
    <row r="2" spans="1:15" ht="15.75" customHeight="1">
      <c r="A2" s="33"/>
      <c r="B2" s="33"/>
      <c r="C2" s="33"/>
      <c r="D2" s="33"/>
      <c r="E2" s="33"/>
      <c r="F2" s="33"/>
      <c r="G2" s="33"/>
      <c r="H2" s="33"/>
      <c r="I2" s="36"/>
      <c r="J2" s="36"/>
      <c r="K2" s="36"/>
      <c r="L2" s="40" t="s">
        <v>0</v>
      </c>
      <c r="M2" s="40"/>
      <c r="N2" s="33"/>
      <c r="O2" s="14"/>
    </row>
    <row r="3" spans="1:15" ht="16.5" customHeight="1">
      <c r="A3" s="91" t="s">
        <v>51</v>
      </c>
      <c r="B3" s="91"/>
      <c r="C3" s="91"/>
      <c r="D3" s="91" t="s">
        <v>123</v>
      </c>
      <c r="E3" s="91" t="s">
        <v>124</v>
      </c>
      <c r="F3" s="91" t="s">
        <v>125</v>
      </c>
      <c r="G3" s="91" t="s">
        <v>55</v>
      </c>
      <c r="H3" s="91" t="s">
        <v>56</v>
      </c>
      <c r="I3" s="91"/>
      <c r="J3" s="91"/>
      <c r="K3" s="91" t="s">
        <v>57</v>
      </c>
      <c r="L3" s="91"/>
      <c r="M3" s="91"/>
      <c r="N3" s="91"/>
      <c r="O3" s="55"/>
    </row>
    <row r="4" spans="1:15" ht="34.5" customHeight="1">
      <c r="A4" s="11" t="s">
        <v>58</v>
      </c>
      <c r="B4" s="11" t="s">
        <v>59</v>
      </c>
      <c r="C4" s="11" t="s">
        <v>60</v>
      </c>
      <c r="D4" s="91"/>
      <c r="E4" s="91"/>
      <c r="F4" s="91"/>
      <c r="G4" s="91"/>
      <c r="H4" s="11" t="s">
        <v>61</v>
      </c>
      <c r="I4" s="11" t="s">
        <v>62</v>
      </c>
      <c r="J4" s="11" t="s">
        <v>63</v>
      </c>
      <c r="K4" s="11" t="s">
        <v>64</v>
      </c>
      <c r="L4" s="11" t="s">
        <v>65</v>
      </c>
      <c r="M4" s="11" t="s">
        <v>66</v>
      </c>
      <c r="N4" s="11" t="s">
        <v>67</v>
      </c>
      <c r="O4" s="55"/>
    </row>
    <row r="5" spans="1:15" ht="22.5" customHeight="1">
      <c r="A5" s="91" t="s">
        <v>5</v>
      </c>
      <c r="B5" s="91"/>
      <c r="C5" s="91"/>
      <c r="D5" s="91"/>
      <c r="E5" s="91"/>
      <c r="F5" s="91"/>
      <c r="G5" s="24">
        <v>2981.42</v>
      </c>
      <c r="H5" s="24">
        <v>1909.6</v>
      </c>
      <c r="I5" s="24">
        <v>98.08</v>
      </c>
      <c r="J5" s="24">
        <v>186.62</v>
      </c>
      <c r="K5" s="24">
        <v>669.12</v>
      </c>
      <c r="L5" s="24"/>
      <c r="M5" s="24">
        <v>118</v>
      </c>
      <c r="N5" s="24"/>
      <c r="O5" s="10"/>
    </row>
    <row r="6" spans="1:15" ht="18" customHeight="1">
      <c r="A6" s="12"/>
      <c r="B6" s="12"/>
      <c r="C6" s="12"/>
      <c r="D6" s="12"/>
      <c r="E6" s="12" t="s">
        <v>68</v>
      </c>
      <c r="F6" s="12"/>
      <c r="G6" s="13">
        <v>514.25</v>
      </c>
      <c r="H6" s="13">
        <v>317.95</v>
      </c>
      <c r="I6" s="13">
        <v>42.68</v>
      </c>
      <c r="J6" s="13">
        <v>49.42</v>
      </c>
      <c r="K6" s="13">
        <v>104.2</v>
      </c>
      <c r="L6" s="13"/>
      <c r="M6" s="13"/>
      <c r="N6" s="13"/>
      <c r="O6" s="10"/>
    </row>
    <row r="7" spans="1:15" ht="18" customHeight="1">
      <c r="A7" s="34" t="s">
        <v>69</v>
      </c>
      <c r="B7" s="34" t="s">
        <v>70</v>
      </c>
      <c r="C7" s="34" t="s">
        <v>71</v>
      </c>
      <c r="D7" s="34" t="s">
        <v>126</v>
      </c>
      <c r="E7" s="34" t="s">
        <v>73</v>
      </c>
      <c r="F7" s="34" t="s">
        <v>127</v>
      </c>
      <c r="G7" s="37">
        <v>251.21</v>
      </c>
      <c r="H7" s="37">
        <v>213.52</v>
      </c>
      <c r="I7" s="37">
        <v>37.69</v>
      </c>
      <c r="J7" s="37"/>
      <c r="K7" s="37"/>
      <c r="L7" s="37"/>
      <c r="M7" s="37"/>
      <c r="N7" s="37"/>
      <c r="O7" s="10"/>
    </row>
    <row r="8" spans="1:15" ht="18" customHeight="1">
      <c r="A8" s="34" t="s">
        <v>69</v>
      </c>
      <c r="B8" s="34" t="s">
        <v>70</v>
      </c>
      <c r="C8" s="34" t="s">
        <v>75</v>
      </c>
      <c r="D8" s="34" t="s">
        <v>126</v>
      </c>
      <c r="E8" s="34" t="s">
        <v>73</v>
      </c>
      <c r="F8" s="34" t="s">
        <v>128</v>
      </c>
      <c r="G8" s="37">
        <v>59.11</v>
      </c>
      <c r="H8" s="37">
        <v>55.57</v>
      </c>
      <c r="I8" s="37">
        <v>3.54</v>
      </c>
      <c r="J8" s="37"/>
      <c r="K8" s="37"/>
      <c r="L8" s="37"/>
      <c r="M8" s="37"/>
      <c r="N8" s="37"/>
      <c r="O8" s="10"/>
    </row>
    <row r="9" spans="1:15" ht="18" customHeight="1">
      <c r="A9" s="34" t="s">
        <v>69</v>
      </c>
      <c r="B9" s="34" t="s">
        <v>70</v>
      </c>
      <c r="C9" s="34" t="s">
        <v>77</v>
      </c>
      <c r="D9" s="34" t="s">
        <v>126</v>
      </c>
      <c r="E9" s="34" t="s">
        <v>73</v>
      </c>
      <c r="F9" s="34" t="s">
        <v>129</v>
      </c>
      <c r="G9" s="37">
        <v>104.2</v>
      </c>
      <c r="H9" s="37"/>
      <c r="I9" s="37"/>
      <c r="J9" s="37"/>
      <c r="K9" s="37">
        <v>104.2</v>
      </c>
      <c r="L9" s="37"/>
      <c r="M9" s="37"/>
      <c r="N9" s="37"/>
      <c r="O9" s="10"/>
    </row>
    <row r="10" spans="1:15" ht="18" customHeight="1">
      <c r="A10" s="34" t="s">
        <v>82</v>
      </c>
      <c r="B10" s="34" t="s">
        <v>83</v>
      </c>
      <c r="C10" s="34" t="s">
        <v>71</v>
      </c>
      <c r="D10" s="34" t="s">
        <v>126</v>
      </c>
      <c r="E10" s="34" t="s">
        <v>73</v>
      </c>
      <c r="F10" s="34" t="s">
        <v>130</v>
      </c>
      <c r="G10" s="37">
        <v>23.9</v>
      </c>
      <c r="H10" s="37"/>
      <c r="I10" s="37">
        <v>1.27</v>
      </c>
      <c r="J10" s="37">
        <v>22.63</v>
      </c>
      <c r="K10" s="37"/>
      <c r="L10" s="37"/>
      <c r="M10" s="37"/>
      <c r="N10" s="37"/>
      <c r="O10" s="10"/>
    </row>
    <row r="11" spans="1:15" ht="18" customHeight="1">
      <c r="A11" s="34" t="s">
        <v>82</v>
      </c>
      <c r="B11" s="34" t="s">
        <v>83</v>
      </c>
      <c r="C11" s="34" t="s">
        <v>80</v>
      </c>
      <c r="D11" s="34" t="s">
        <v>126</v>
      </c>
      <c r="E11" s="34" t="s">
        <v>73</v>
      </c>
      <c r="F11" s="34" t="s">
        <v>131</v>
      </c>
      <c r="G11" s="37">
        <v>26.97</v>
      </c>
      <c r="H11" s="37"/>
      <c r="I11" s="37">
        <v>0.18</v>
      </c>
      <c r="J11" s="37">
        <v>26.79</v>
      </c>
      <c r="K11" s="37"/>
      <c r="L11" s="37"/>
      <c r="M11" s="37"/>
      <c r="N11" s="37"/>
      <c r="O11" s="10"/>
    </row>
    <row r="12" spans="1:15" ht="18" customHeight="1">
      <c r="A12" s="34" t="s">
        <v>82</v>
      </c>
      <c r="B12" s="34" t="s">
        <v>83</v>
      </c>
      <c r="C12" s="34" t="s">
        <v>83</v>
      </c>
      <c r="D12" s="34" t="s">
        <v>126</v>
      </c>
      <c r="E12" s="34" t="s">
        <v>73</v>
      </c>
      <c r="F12" s="34" t="s">
        <v>132</v>
      </c>
      <c r="G12" s="37">
        <v>23.56</v>
      </c>
      <c r="H12" s="37">
        <v>23.56</v>
      </c>
      <c r="I12" s="37"/>
      <c r="J12" s="37"/>
      <c r="K12" s="37"/>
      <c r="L12" s="37"/>
      <c r="M12" s="37"/>
      <c r="N12" s="37"/>
      <c r="O12" s="10"/>
    </row>
    <row r="13" spans="1:15" ht="18" customHeight="1">
      <c r="A13" s="34" t="s">
        <v>82</v>
      </c>
      <c r="B13" s="34" t="s">
        <v>77</v>
      </c>
      <c r="C13" s="34" t="s">
        <v>71</v>
      </c>
      <c r="D13" s="34" t="s">
        <v>126</v>
      </c>
      <c r="E13" s="34" t="s">
        <v>73</v>
      </c>
      <c r="F13" s="34" t="s">
        <v>133</v>
      </c>
      <c r="G13" s="37">
        <v>1.1000000000000001</v>
      </c>
      <c r="H13" s="37">
        <v>1.1000000000000001</v>
      </c>
      <c r="I13" s="37"/>
      <c r="J13" s="37"/>
      <c r="K13" s="37"/>
      <c r="L13" s="37"/>
      <c r="M13" s="37"/>
      <c r="N13" s="37"/>
      <c r="O13" s="10"/>
    </row>
    <row r="14" spans="1:15" ht="18" customHeight="1">
      <c r="A14" s="34" t="s">
        <v>88</v>
      </c>
      <c r="B14" s="34" t="s">
        <v>89</v>
      </c>
      <c r="C14" s="34" t="s">
        <v>71</v>
      </c>
      <c r="D14" s="34" t="s">
        <v>126</v>
      </c>
      <c r="E14" s="34" t="s">
        <v>73</v>
      </c>
      <c r="F14" s="34" t="s">
        <v>134</v>
      </c>
      <c r="G14" s="37">
        <v>9.4600000000000009</v>
      </c>
      <c r="H14" s="37">
        <v>9.4600000000000009</v>
      </c>
      <c r="I14" s="37"/>
      <c r="J14" s="37"/>
      <c r="K14" s="37"/>
      <c r="L14" s="37"/>
      <c r="M14" s="37"/>
      <c r="N14" s="37"/>
      <c r="O14" s="10"/>
    </row>
    <row r="15" spans="1:15" ht="18" customHeight="1">
      <c r="A15" s="34" t="s">
        <v>88</v>
      </c>
      <c r="B15" s="34" t="s">
        <v>89</v>
      </c>
      <c r="C15" s="34" t="s">
        <v>80</v>
      </c>
      <c r="D15" s="34" t="s">
        <v>126</v>
      </c>
      <c r="E15" s="34" t="s">
        <v>73</v>
      </c>
      <c r="F15" s="34" t="s">
        <v>135</v>
      </c>
      <c r="G15" s="37">
        <v>2.64</v>
      </c>
      <c r="H15" s="37">
        <v>2.64</v>
      </c>
      <c r="I15" s="37"/>
      <c r="J15" s="37"/>
      <c r="K15" s="37"/>
      <c r="L15" s="37"/>
      <c r="M15" s="37"/>
      <c r="N15" s="37"/>
      <c r="O15" s="10"/>
    </row>
    <row r="16" spans="1:15" ht="18" customHeight="1">
      <c r="A16" s="34" t="s">
        <v>88</v>
      </c>
      <c r="B16" s="34" t="s">
        <v>89</v>
      </c>
      <c r="C16" s="34" t="s">
        <v>92</v>
      </c>
      <c r="D16" s="34" t="s">
        <v>126</v>
      </c>
      <c r="E16" s="34" t="s">
        <v>73</v>
      </c>
      <c r="F16" s="34" t="s">
        <v>136</v>
      </c>
      <c r="G16" s="37">
        <v>12.1</v>
      </c>
      <c r="H16" s="37">
        <v>12.1</v>
      </c>
      <c r="I16" s="37"/>
      <c r="J16" s="37"/>
      <c r="K16" s="37"/>
      <c r="L16" s="37"/>
      <c r="M16" s="37"/>
      <c r="N16" s="37"/>
      <c r="O16" s="10"/>
    </row>
    <row r="17" spans="1:15" ht="18" customHeight="1">
      <c r="A17" s="12"/>
      <c r="B17" s="12"/>
      <c r="C17" s="12"/>
      <c r="D17" s="12"/>
      <c r="E17" s="12" t="s">
        <v>137</v>
      </c>
      <c r="F17" s="12"/>
      <c r="G17" s="13">
        <v>1512.93</v>
      </c>
      <c r="H17" s="13">
        <v>935.87</v>
      </c>
      <c r="I17" s="13">
        <v>32.96</v>
      </c>
      <c r="J17" s="13">
        <v>105.51</v>
      </c>
      <c r="K17" s="13">
        <v>377.04</v>
      </c>
      <c r="L17" s="13"/>
      <c r="M17" s="13">
        <v>61.55</v>
      </c>
      <c r="N17" s="13"/>
      <c r="O17" s="10"/>
    </row>
    <row r="18" spans="1:15" ht="18" customHeight="1">
      <c r="A18" s="34" t="s">
        <v>79</v>
      </c>
      <c r="B18" s="34" t="s">
        <v>80</v>
      </c>
      <c r="C18" s="34" t="s">
        <v>71</v>
      </c>
      <c r="D18" s="34" t="s">
        <v>138</v>
      </c>
      <c r="E18" s="34" t="s">
        <v>139</v>
      </c>
      <c r="F18" s="34" t="s">
        <v>140</v>
      </c>
      <c r="G18" s="37">
        <v>1257.03</v>
      </c>
      <c r="H18" s="37">
        <v>788.72</v>
      </c>
      <c r="I18" s="37">
        <v>29.72</v>
      </c>
      <c r="J18" s="37"/>
      <c r="K18" s="37">
        <v>377.04</v>
      </c>
      <c r="L18" s="37"/>
      <c r="M18" s="37">
        <v>61.55</v>
      </c>
      <c r="N18" s="37"/>
      <c r="O18" s="10"/>
    </row>
    <row r="19" spans="1:15" ht="18" customHeight="1">
      <c r="A19" s="34" t="s">
        <v>82</v>
      </c>
      <c r="B19" s="34" t="s">
        <v>83</v>
      </c>
      <c r="C19" s="34" t="s">
        <v>80</v>
      </c>
      <c r="D19" s="34" t="s">
        <v>138</v>
      </c>
      <c r="E19" s="34" t="s">
        <v>139</v>
      </c>
      <c r="F19" s="34" t="s">
        <v>131</v>
      </c>
      <c r="G19" s="37">
        <v>108.75</v>
      </c>
      <c r="H19" s="37"/>
      <c r="I19" s="37">
        <v>3.24</v>
      </c>
      <c r="J19" s="37">
        <v>105.51</v>
      </c>
      <c r="K19" s="37"/>
      <c r="L19" s="37"/>
      <c r="M19" s="37"/>
      <c r="N19" s="37"/>
      <c r="O19" s="10"/>
    </row>
    <row r="20" spans="1:15" ht="18" customHeight="1">
      <c r="A20" s="34" t="s">
        <v>82</v>
      </c>
      <c r="B20" s="34" t="s">
        <v>83</v>
      </c>
      <c r="C20" s="34" t="s">
        <v>83</v>
      </c>
      <c r="D20" s="34" t="s">
        <v>138</v>
      </c>
      <c r="E20" s="34" t="s">
        <v>139</v>
      </c>
      <c r="F20" s="34" t="s">
        <v>132</v>
      </c>
      <c r="G20" s="37">
        <v>67.05</v>
      </c>
      <c r="H20" s="37">
        <v>67.05</v>
      </c>
      <c r="I20" s="37"/>
      <c r="J20" s="37"/>
      <c r="K20" s="37"/>
      <c r="L20" s="37"/>
      <c r="M20" s="37"/>
      <c r="N20" s="37"/>
      <c r="O20" s="10"/>
    </row>
    <row r="21" spans="1:15" ht="18" customHeight="1">
      <c r="A21" s="34" t="s">
        <v>82</v>
      </c>
      <c r="B21" s="34" t="s">
        <v>77</v>
      </c>
      <c r="C21" s="34" t="s">
        <v>71</v>
      </c>
      <c r="D21" s="34" t="s">
        <v>138</v>
      </c>
      <c r="E21" s="34" t="s">
        <v>139</v>
      </c>
      <c r="F21" s="34" t="s">
        <v>133</v>
      </c>
      <c r="G21" s="37">
        <v>8.27</v>
      </c>
      <c r="H21" s="37">
        <v>8.27</v>
      </c>
      <c r="I21" s="37"/>
      <c r="J21" s="37"/>
      <c r="K21" s="37"/>
      <c r="L21" s="37"/>
      <c r="M21" s="37"/>
      <c r="N21" s="37"/>
      <c r="O21" s="10"/>
    </row>
    <row r="22" spans="1:15" ht="18" customHeight="1">
      <c r="A22" s="34" t="s">
        <v>88</v>
      </c>
      <c r="B22" s="34" t="s">
        <v>89</v>
      </c>
      <c r="C22" s="34" t="s">
        <v>80</v>
      </c>
      <c r="D22" s="34" t="s">
        <v>138</v>
      </c>
      <c r="E22" s="34" t="s">
        <v>139</v>
      </c>
      <c r="F22" s="34" t="s">
        <v>135</v>
      </c>
      <c r="G22" s="37">
        <v>35.909999999999997</v>
      </c>
      <c r="H22" s="37">
        <v>35.909999999999997</v>
      </c>
      <c r="I22" s="37"/>
      <c r="J22" s="37"/>
      <c r="K22" s="37"/>
      <c r="L22" s="37"/>
      <c r="M22" s="37"/>
      <c r="N22" s="37"/>
      <c r="O22" s="10"/>
    </row>
    <row r="23" spans="1:15" ht="18" customHeight="1">
      <c r="A23" s="34" t="s">
        <v>88</v>
      </c>
      <c r="B23" s="34" t="s">
        <v>89</v>
      </c>
      <c r="C23" s="34" t="s">
        <v>92</v>
      </c>
      <c r="D23" s="34" t="s">
        <v>138</v>
      </c>
      <c r="E23" s="34" t="s">
        <v>139</v>
      </c>
      <c r="F23" s="34" t="s">
        <v>136</v>
      </c>
      <c r="G23" s="37">
        <v>35.92</v>
      </c>
      <c r="H23" s="37">
        <v>35.92</v>
      </c>
      <c r="I23" s="37"/>
      <c r="J23" s="37"/>
      <c r="K23" s="37"/>
      <c r="L23" s="37"/>
      <c r="M23" s="37"/>
      <c r="N23" s="37"/>
      <c r="O23" s="10"/>
    </row>
    <row r="24" spans="1:15" ht="18" customHeight="1">
      <c r="A24" s="12"/>
      <c r="B24" s="12"/>
      <c r="C24" s="12"/>
      <c r="D24" s="12"/>
      <c r="E24" s="12" t="s">
        <v>141</v>
      </c>
      <c r="F24" s="12"/>
      <c r="G24" s="13">
        <v>954.24</v>
      </c>
      <c r="H24" s="13">
        <v>655.78</v>
      </c>
      <c r="I24" s="13">
        <v>22.44</v>
      </c>
      <c r="J24" s="13">
        <v>31.69</v>
      </c>
      <c r="K24" s="13">
        <v>187.88</v>
      </c>
      <c r="L24" s="13"/>
      <c r="M24" s="13">
        <v>56.45</v>
      </c>
      <c r="N24" s="13"/>
      <c r="O24" s="10"/>
    </row>
    <row r="25" spans="1:15" ht="18" customHeight="1">
      <c r="A25" s="34" t="s">
        <v>79</v>
      </c>
      <c r="B25" s="34" t="s">
        <v>80</v>
      </c>
      <c r="C25" s="34" t="s">
        <v>71</v>
      </c>
      <c r="D25" s="34" t="s">
        <v>142</v>
      </c>
      <c r="E25" s="34" t="s">
        <v>143</v>
      </c>
      <c r="F25" s="34" t="s">
        <v>140</v>
      </c>
      <c r="G25" s="37">
        <v>813.4</v>
      </c>
      <c r="H25" s="37">
        <v>546.63</v>
      </c>
      <c r="I25" s="37">
        <v>22.44</v>
      </c>
      <c r="J25" s="37"/>
      <c r="K25" s="37">
        <v>187.88</v>
      </c>
      <c r="L25" s="37"/>
      <c r="M25" s="37">
        <v>56.45</v>
      </c>
      <c r="N25" s="37"/>
      <c r="O25" s="10"/>
    </row>
    <row r="26" spans="1:15" ht="18" customHeight="1">
      <c r="A26" s="34" t="s">
        <v>82</v>
      </c>
      <c r="B26" s="34" t="s">
        <v>83</v>
      </c>
      <c r="C26" s="34" t="s">
        <v>80</v>
      </c>
      <c r="D26" s="34" t="s">
        <v>142</v>
      </c>
      <c r="E26" s="34" t="s">
        <v>143</v>
      </c>
      <c r="F26" s="34" t="s">
        <v>131</v>
      </c>
      <c r="G26" s="37">
        <v>31.69</v>
      </c>
      <c r="H26" s="37"/>
      <c r="I26" s="37"/>
      <c r="J26" s="37">
        <v>31.69</v>
      </c>
      <c r="K26" s="37"/>
      <c r="L26" s="37"/>
      <c r="M26" s="37"/>
      <c r="N26" s="37"/>
      <c r="O26" s="10"/>
    </row>
    <row r="27" spans="1:15" ht="18" customHeight="1">
      <c r="A27" s="34" t="s">
        <v>82</v>
      </c>
      <c r="B27" s="34" t="s">
        <v>83</v>
      </c>
      <c r="C27" s="34" t="s">
        <v>83</v>
      </c>
      <c r="D27" s="34" t="s">
        <v>142</v>
      </c>
      <c r="E27" s="34" t="s">
        <v>143</v>
      </c>
      <c r="F27" s="34" t="s">
        <v>132</v>
      </c>
      <c r="G27" s="37">
        <v>50.64</v>
      </c>
      <c r="H27" s="37">
        <v>50.64</v>
      </c>
      <c r="I27" s="37"/>
      <c r="J27" s="37"/>
      <c r="K27" s="37"/>
      <c r="L27" s="37"/>
      <c r="M27" s="37"/>
      <c r="N27" s="37"/>
      <c r="O27" s="10"/>
    </row>
    <row r="28" spans="1:15" ht="18" customHeight="1">
      <c r="A28" s="34" t="s">
        <v>82</v>
      </c>
      <c r="B28" s="34" t="s">
        <v>77</v>
      </c>
      <c r="C28" s="34" t="s">
        <v>71</v>
      </c>
      <c r="D28" s="34" t="s">
        <v>142</v>
      </c>
      <c r="E28" s="34" t="s">
        <v>143</v>
      </c>
      <c r="F28" s="34" t="s">
        <v>133</v>
      </c>
      <c r="G28" s="37">
        <v>6.04</v>
      </c>
      <c r="H28" s="37">
        <v>6.04</v>
      </c>
      <c r="I28" s="37"/>
      <c r="J28" s="37"/>
      <c r="K28" s="37"/>
      <c r="L28" s="37"/>
      <c r="M28" s="37"/>
      <c r="N28" s="37"/>
      <c r="O28" s="10"/>
    </row>
    <row r="29" spans="1:15" ht="18" customHeight="1">
      <c r="A29" s="34" t="s">
        <v>88</v>
      </c>
      <c r="B29" s="34" t="s">
        <v>89</v>
      </c>
      <c r="C29" s="34" t="s">
        <v>80</v>
      </c>
      <c r="D29" s="34" t="s">
        <v>142</v>
      </c>
      <c r="E29" s="34" t="s">
        <v>143</v>
      </c>
      <c r="F29" s="34" t="s">
        <v>135</v>
      </c>
      <c r="G29" s="37">
        <v>26.23</v>
      </c>
      <c r="H29" s="37">
        <v>26.23</v>
      </c>
      <c r="I29" s="37"/>
      <c r="J29" s="37"/>
      <c r="K29" s="37"/>
      <c r="L29" s="37"/>
      <c r="M29" s="37"/>
      <c r="N29" s="37"/>
      <c r="O29" s="10"/>
    </row>
    <row r="30" spans="1:15" ht="18" customHeight="1">
      <c r="A30" s="34" t="s">
        <v>88</v>
      </c>
      <c r="B30" s="34" t="s">
        <v>89</v>
      </c>
      <c r="C30" s="34" t="s">
        <v>92</v>
      </c>
      <c r="D30" s="34" t="s">
        <v>142</v>
      </c>
      <c r="E30" s="34" t="s">
        <v>143</v>
      </c>
      <c r="F30" s="34" t="s">
        <v>136</v>
      </c>
      <c r="G30" s="37">
        <v>26.24</v>
      </c>
      <c r="H30" s="37">
        <v>26.24</v>
      </c>
      <c r="I30" s="37"/>
      <c r="J30" s="37"/>
      <c r="K30" s="37"/>
      <c r="L30" s="37"/>
      <c r="M30" s="37"/>
      <c r="N30" s="37"/>
      <c r="O30" s="10"/>
    </row>
    <row r="31" spans="1:15" ht="7.5" customHeight="1">
      <c r="A31" s="25"/>
      <c r="B31" s="25"/>
      <c r="C31" s="25"/>
      <c r="D31" s="25"/>
      <c r="E31" s="25"/>
      <c r="F31" s="25"/>
      <c r="G31" s="25"/>
      <c r="H31" s="25"/>
      <c r="I31" s="25"/>
      <c r="J31" s="25"/>
      <c r="K31" s="25"/>
      <c r="L31" s="25"/>
      <c r="M31" s="25"/>
      <c r="N31" s="25"/>
      <c r="O31" s="14"/>
    </row>
  </sheetData>
  <mergeCells count="9">
    <mergeCell ref="A1:N1"/>
    <mergeCell ref="A3:C3"/>
    <mergeCell ref="H3:J3"/>
    <mergeCell ref="K3:N3"/>
    <mergeCell ref="A5:F5"/>
    <mergeCell ref="D3:D4"/>
    <mergeCell ref="E3:E4"/>
    <mergeCell ref="F3:F4"/>
    <mergeCell ref="G3:G4"/>
  </mergeCells>
  <phoneticPr fontId="17" type="noConversion"/>
  <pageMargins left="0.64513888888888904" right="0.64513888888888904" top="0.88124999999999998" bottom="0.88124999999999998" header="0.3" footer="0.3"/>
  <pageSetup paperSize="9" scale="82" orientation="landscape"/>
  <headerFooter>
    <oddFooter>&amp;C第&amp;P页, 共&amp;N页</oddFooter>
  </headerFooter>
  <ignoredErrors>
    <ignoredError sqref="D30 C30 B30 A30 D29 C29 B29 A29 D28 C28 B28 A28 D27 C27 B27 A27 D26 C26 B26 A26 D25 C25 B25 A25 D23 C23 B23 A23 D22 C22 B22 A22 D21 C21 B21 A21 D20 C20 B20 A20 D19 C19 B19 A19 D18 C18 B18 A18 D16 C16 B16 A16 D15 C15 B15 A15 D14 C14 B14 A14 D13 C13 B13 A13 D12 C12 B12 A12 D11 C11 B11 A11 D10 C10 B10 A10 D9 C9 B9 A9 D8 C8 B8 A8 D7 C7 B7 A7"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election sqref="A1:I1"/>
    </sheetView>
  </sheetViews>
  <sheetFormatPr defaultColWidth="9"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22" t="s">
        <v>307</v>
      </c>
      <c r="B1" s="123"/>
      <c r="C1" s="123"/>
      <c r="D1" s="123"/>
      <c r="E1" s="123"/>
      <c r="F1" s="123"/>
      <c r="G1" s="123"/>
      <c r="H1" s="123"/>
      <c r="I1" s="124"/>
      <c r="J1" s="30"/>
    </row>
    <row r="2" spans="1:10" ht="14.25" customHeight="1">
      <c r="A2" s="26"/>
      <c r="B2" s="26"/>
      <c r="C2" s="26"/>
      <c r="D2" s="26"/>
      <c r="E2" s="26"/>
      <c r="F2" s="26"/>
      <c r="G2" s="26"/>
      <c r="H2" s="44"/>
      <c r="I2" s="26" t="s">
        <v>0</v>
      </c>
      <c r="J2" s="30"/>
    </row>
    <row r="3" spans="1:10" ht="26.25" customHeight="1">
      <c r="A3" s="125" t="s">
        <v>144</v>
      </c>
      <c r="B3" s="105"/>
      <c r="C3" s="98" t="s">
        <v>54</v>
      </c>
      <c r="D3" s="98" t="s">
        <v>145</v>
      </c>
      <c r="E3" s="16"/>
      <c r="F3" s="125" t="s">
        <v>144</v>
      </c>
      <c r="G3" s="105"/>
      <c r="H3" s="98" t="s">
        <v>54</v>
      </c>
      <c r="I3" s="98" t="s">
        <v>145</v>
      </c>
      <c r="J3" s="31"/>
    </row>
    <row r="4" spans="1:10" ht="18" customHeight="1">
      <c r="A4" s="45" t="s">
        <v>58</v>
      </c>
      <c r="B4" s="45" t="s">
        <v>59</v>
      </c>
      <c r="C4" s="105"/>
      <c r="D4" s="105"/>
      <c r="E4" s="16"/>
      <c r="F4" s="45" t="s">
        <v>58</v>
      </c>
      <c r="G4" s="45" t="s">
        <v>59</v>
      </c>
      <c r="H4" s="126"/>
      <c r="I4" s="105"/>
      <c r="J4" s="31"/>
    </row>
    <row r="5" spans="1:10" ht="16.5" customHeight="1">
      <c r="A5" s="47"/>
      <c r="B5" s="47"/>
      <c r="C5" s="17"/>
      <c r="D5" s="48"/>
      <c r="E5" s="17"/>
      <c r="F5" s="17"/>
      <c r="G5" s="17"/>
      <c r="H5" s="49"/>
      <c r="I5" s="17"/>
      <c r="J5" s="31"/>
    </row>
    <row r="6" spans="1:10" ht="16.5" customHeight="1">
      <c r="A6" s="50">
        <v>301</v>
      </c>
      <c r="B6" s="28"/>
      <c r="C6" s="51" t="s">
        <v>146</v>
      </c>
      <c r="D6" s="4">
        <v>1909.6</v>
      </c>
      <c r="E6" s="28"/>
      <c r="F6" s="50">
        <v>303</v>
      </c>
      <c r="G6" s="28"/>
      <c r="H6" s="51" t="s">
        <v>147</v>
      </c>
      <c r="I6" s="4">
        <v>186.62</v>
      </c>
      <c r="J6" s="31"/>
    </row>
    <row r="7" spans="1:10" ht="17.25" customHeight="1">
      <c r="A7" s="50">
        <v>301</v>
      </c>
      <c r="B7" s="50">
        <v>1</v>
      </c>
      <c r="C7" s="52" t="s">
        <v>148</v>
      </c>
      <c r="D7" s="4">
        <v>589.63</v>
      </c>
      <c r="E7" s="28"/>
      <c r="F7" s="50">
        <v>303</v>
      </c>
      <c r="G7" s="50">
        <v>1</v>
      </c>
      <c r="H7" s="49" t="s">
        <v>149</v>
      </c>
      <c r="I7" s="4">
        <v>12.36</v>
      </c>
      <c r="J7" s="31"/>
    </row>
    <row r="8" spans="1:10" ht="17.25" customHeight="1">
      <c r="A8" s="50">
        <v>301</v>
      </c>
      <c r="B8" s="50">
        <v>2</v>
      </c>
      <c r="C8" s="52" t="s">
        <v>150</v>
      </c>
      <c r="D8" s="4">
        <v>134.51</v>
      </c>
      <c r="E8" s="28"/>
      <c r="F8" s="50">
        <v>303</v>
      </c>
      <c r="G8" s="50">
        <v>2</v>
      </c>
      <c r="H8" s="49" t="s">
        <v>151</v>
      </c>
      <c r="I8" s="4">
        <v>174.26</v>
      </c>
      <c r="J8" s="31"/>
    </row>
    <row r="9" spans="1:10" ht="17.25" customHeight="1">
      <c r="A9" s="50">
        <v>301</v>
      </c>
      <c r="B9" s="50">
        <v>3</v>
      </c>
      <c r="C9" s="52" t="s">
        <v>152</v>
      </c>
      <c r="D9" s="4">
        <v>67.680000000000007</v>
      </c>
      <c r="E9" s="28"/>
      <c r="F9" s="50">
        <v>303</v>
      </c>
      <c r="G9" s="50">
        <v>3</v>
      </c>
      <c r="H9" s="49" t="s">
        <v>153</v>
      </c>
      <c r="I9" s="4"/>
      <c r="J9" s="31"/>
    </row>
    <row r="10" spans="1:10" ht="17.25" customHeight="1">
      <c r="A10" s="50">
        <v>301</v>
      </c>
      <c r="B10" s="50">
        <v>6</v>
      </c>
      <c r="C10" s="52" t="s">
        <v>154</v>
      </c>
      <c r="D10" s="4"/>
      <c r="E10" s="28"/>
      <c r="F10" s="50">
        <v>303</v>
      </c>
      <c r="G10" s="50">
        <v>4</v>
      </c>
      <c r="H10" s="49" t="s">
        <v>155</v>
      </c>
      <c r="I10" s="4"/>
      <c r="J10" s="31"/>
    </row>
    <row r="11" spans="1:10" ht="17.25" customHeight="1">
      <c r="A11" s="50">
        <v>301</v>
      </c>
      <c r="B11" s="50">
        <v>7</v>
      </c>
      <c r="C11" s="52" t="s">
        <v>156</v>
      </c>
      <c r="D11" s="4">
        <v>664.17</v>
      </c>
      <c r="E11" s="28"/>
      <c r="F11" s="50">
        <v>303</v>
      </c>
      <c r="G11" s="50">
        <v>5</v>
      </c>
      <c r="H11" s="49" t="s">
        <v>157</v>
      </c>
      <c r="I11" s="4"/>
      <c r="J11" s="31"/>
    </row>
    <row r="12" spans="1:10" ht="17.25" customHeight="1">
      <c r="A12" s="50">
        <v>301</v>
      </c>
      <c r="B12" s="50">
        <v>8</v>
      </c>
      <c r="C12" s="52" t="s">
        <v>158</v>
      </c>
      <c r="D12" s="4">
        <v>141.25</v>
      </c>
      <c r="E12" s="28"/>
      <c r="F12" s="50">
        <v>303</v>
      </c>
      <c r="G12" s="50">
        <v>6</v>
      </c>
      <c r="H12" s="49" t="s">
        <v>159</v>
      </c>
      <c r="I12" s="4"/>
      <c r="J12" s="31"/>
    </row>
    <row r="13" spans="1:10" ht="17.25" customHeight="1">
      <c r="A13" s="50">
        <v>301</v>
      </c>
      <c r="B13" s="50">
        <v>9</v>
      </c>
      <c r="C13" s="52" t="s">
        <v>160</v>
      </c>
      <c r="D13" s="4"/>
      <c r="E13" s="28"/>
      <c r="F13" s="50">
        <v>303</v>
      </c>
      <c r="G13" s="50">
        <v>7</v>
      </c>
      <c r="H13" s="49" t="s">
        <v>161</v>
      </c>
      <c r="I13" s="4"/>
      <c r="J13" s="31"/>
    </row>
    <row r="14" spans="1:10" ht="17.25" customHeight="1">
      <c r="A14" s="50">
        <v>301</v>
      </c>
      <c r="B14" s="50">
        <v>10</v>
      </c>
      <c r="C14" s="52" t="s">
        <v>162</v>
      </c>
      <c r="D14" s="4">
        <v>74.239999999999995</v>
      </c>
      <c r="E14" s="28"/>
      <c r="F14" s="50">
        <v>303</v>
      </c>
      <c r="G14" s="50">
        <v>8</v>
      </c>
      <c r="H14" s="49" t="s">
        <v>163</v>
      </c>
      <c r="I14" s="4"/>
      <c r="J14" s="31"/>
    </row>
    <row r="15" spans="1:10" ht="17.25" customHeight="1">
      <c r="A15" s="50">
        <v>301</v>
      </c>
      <c r="B15" s="50">
        <v>11</v>
      </c>
      <c r="C15" s="52" t="s">
        <v>164</v>
      </c>
      <c r="D15" s="4">
        <v>74.260000000000005</v>
      </c>
      <c r="E15" s="28"/>
      <c r="F15" s="50">
        <v>303</v>
      </c>
      <c r="G15" s="50">
        <v>9</v>
      </c>
      <c r="H15" s="49" t="s">
        <v>165</v>
      </c>
      <c r="I15" s="4"/>
      <c r="J15" s="31"/>
    </row>
    <row r="16" spans="1:10" ht="17.25" customHeight="1">
      <c r="A16" s="50">
        <v>301</v>
      </c>
      <c r="B16" s="50">
        <v>12</v>
      </c>
      <c r="C16" s="52" t="s">
        <v>166</v>
      </c>
      <c r="D16" s="4">
        <v>15.41</v>
      </c>
      <c r="E16" s="28"/>
      <c r="F16" s="50">
        <v>303</v>
      </c>
      <c r="G16" s="50">
        <v>10</v>
      </c>
      <c r="H16" s="49" t="s">
        <v>167</v>
      </c>
      <c r="I16" s="4"/>
      <c r="J16" s="31"/>
    </row>
    <row r="17" spans="1:10" ht="17.25" customHeight="1">
      <c r="A17" s="50">
        <v>301</v>
      </c>
      <c r="B17" s="50">
        <v>13</v>
      </c>
      <c r="C17" s="52" t="s">
        <v>168</v>
      </c>
      <c r="D17" s="4">
        <v>148.44999999999999</v>
      </c>
      <c r="E17" s="28"/>
      <c r="F17" s="50">
        <v>303</v>
      </c>
      <c r="G17" s="50">
        <v>99</v>
      </c>
      <c r="H17" s="49" t="s">
        <v>169</v>
      </c>
      <c r="I17" s="4"/>
      <c r="J17" s="31"/>
    </row>
    <row r="18" spans="1:10" ht="17.25" customHeight="1">
      <c r="A18" s="50">
        <v>301</v>
      </c>
      <c r="B18" s="50">
        <v>14</v>
      </c>
      <c r="C18" s="52" t="s">
        <v>170</v>
      </c>
      <c r="D18" s="4"/>
      <c r="E18" s="28"/>
      <c r="F18" s="50">
        <v>310</v>
      </c>
      <c r="G18" s="28"/>
      <c r="H18" s="51" t="s">
        <v>171</v>
      </c>
      <c r="I18" s="4">
        <v>0.6</v>
      </c>
      <c r="J18" s="31"/>
    </row>
    <row r="19" spans="1:10" ht="17.25" customHeight="1">
      <c r="A19" s="50">
        <v>301</v>
      </c>
      <c r="B19" s="50">
        <v>99</v>
      </c>
      <c r="C19" s="52" t="s">
        <v>172</v>
      </c>
      <c r="D19" s="4"/>
      <c r="E19" s="28"/>
      <c r="F19" s="50">
        <v>310</v>
      </c>
      <c r="G19" s="50">
        <v>1</v>
      </c>
      <c r="H19" s="49" t="s">
        <v>173</v>
      </c>
      <c r="I19" s="4"/>
      <c r="J19" s="31"/>
    </row>
    <row r="20" spans="1:10" ht="16.5" customHeight="1">
      <c r="A20" s="50">
        <v>302</v>
      </c>
      <c r="B20" s="28"/>
      <c r="C20" s="51" t="s">
        <v>174</v>
      </c>
      <c r="D20" s="4">
        <v>97.48</v>
      </c>
      <c r="E20" s="28"/>
      <c r="F20" s="50">
        <v>310</v>
      </c>
      <c r="G20" s="50">
        <v>2</v>
      </c>
      <c r="H20" s="49" t="s">
        <v>175</v>
      </c>
      <c r="I20" s="4">
        <v>0.6</v>
      </c>
      <c r="J20" s="31"/>
    </row>
    <row r="21" spans="1:10" ht="17.25" customHeight="1">
      <c r="A21" s="50">
        <v>302</v>
      </c>
      <c r="B21" s="50">
        <v>1</v>
      </c>
      <c r="C21" s="52" t="s">
        <v>176</v>
      </c>
      <c r="D21" s="4">
        <v>11.17</v>
      </c>
      <c r="E21" s="28"/>
      <c r="F21" s="50">
        <v>310</v>
      </c>
      <c r="G21" s="50">
        <v>3</v>
      </c>
      <c r="H21" s="49" t="s">
        <v>177</v>
      </c>
      <c r="I21" s="4"/>
      <c r="J21" s="31"/>
    </row>
    <row r="22" spans="1:10" ht="17.25" customHeight="1">
      <c r="A22" s="50">
        <v>302</v>
      </c>
      <c r="B22" s="50">
        <v>2</v>
      </c>
      <c r="C22" s="52" t="s">
        <v>178</v>
      </c>
      <c r="D22" s="4"/>
      <c r="E22" s="28"/>
      <c r="F22" s="50">
        <v>310</v>
      </c>
      <c r="G22" s="50">
        <v>5</v>
      </c>
      <c r="H22" s="49" t="s">
        <v>179</v>
      </c>
      <c r="I22" s="4"/>
      <c r="J22" s="31"/>
    </row>
    <row r="23" spans="1:10" ht="17.25" customHeight="1">
      <c r="A23" s="50">
        <v>302</v>
      </c>
      <c r="B23" s="50">
        <v>3</v>
      </c>
      <c r="C23" s="52" t="s">
        <v>180</v>
      </c>
      <c r="D23" s="4"/>
      <c r="E23" s="28"/>
      <c r="F23" s="50">
        <v>310</v>
      </c>
      <c r="G23" s="50">
        <v>6</v>
      </c>
      <c r="H23" s="49" t="s">
        <v>181</v>
      </c>
      <c r="I23" s="4"/>
      <c r="J23" s="31"/>
    </row>
    <row r="24" spans="1:10" ht="17.25" customHeight="1">
      <c r="A24" s="50">
        <v>302</v>
      </c>
      <c r="B24" s="50">
        <v>4</v>
      </c>
      <c r="C24" s="52" t="s">
        <v>182</v>
      </c>
      <c r="D24" s="4"/>
      <c r="E24" s="28"/>
      <c r="F24" s="50">
        <v>310</v>
      </c>
      <c r="G24" s="50">
        <v>7</v>
      </c>
      <c r="H24" s="49" t="s">
        <v>183</v>
      </c>
      <c r="I24" s="4"/>
      <c r="J24" s="31"/>
    </row>
    <row r="25" spans="1:10" ht="17.25" customHeight="1">
      <c r="A25" s="50">
        <v>302</v>
      </c>
      <c r="B25" s="50">
        <v>5</v>
      </c>
      <c r="C25" s="52" t="s">
        <v>184</v>
      </c>
      <c r="D25" s="4"/>
      <c r="E25" s="28"/>
      <c r="F25" s="50">
        <v>310</v>
      </c>
      <c r="G25" s="50">
        <v>8</v>
      </c>
      <c r="H25" s="49" t="s">
        <v>185</v>
      </c>
      <c r="I25" s="4"/>
      <c r="J25" s="31"/>
    </row>
    <row r="26" spans="1:10" ht="20.25" customHeight="1">
      <c r="A26" s="50">
        <v>302</v>
      </c>
      <c r="B26" s="50">
        <v>6</v>
      </c>
      <c r="C26" s="52" t="s">
        <v>186</v>
      </c>
      <c r="D26" s="4"/>
      <c r="E26" s="28"/>
      <c r="F26" s="50">
        <v>310</v>
      </c>
      <c r="G26" s="50">
        <v>9</v>
      </c>
      <c r="H26" s="49" t="s">
        <v>187</v>
      </c>
      <c r="I26" s="4"/>
      <c r="J26" s="31"/>
    </row>
    <row r="27" spans="1:10" ht="17.25" customHeight="1">
      <c r="A27" s="50">
        <v>302</v>
      </c>
      <c r="B27" s="50">
        <v>7</v>
      </c>
      <c r="C27" s="52" t="s">
        <v>188</v>
      </c>
      <c r="D27" s="4">
        <v>3.3</v>
      </c>
      <c r="E27" s="28"/>
      <c r="F27" s="50">
        <v>310</v>
      </c>
      <c r="G27" s="50">
        <v>10</v>
      </c>
      <c r="H27" s="49" t="s">
        <v>189</v>
      </c>
      <c r="I27" s="4"/>
      <c r="J27" s="31"/>
    </row>
    <row r="28" spans="1:10" ht="17.25" customHeight="1">
      <c r="A28" s="50">
        <v>302</v>
      </c>
      <c r="B28" s="50">
        <v>8</v>
      </c>
      <c r="C28" s="52" t="s">
        <v>190</v>
      </c>
      <c r="D28" s="4"/>
      <c r="E28" s="28"/>
      <c r="F28" s="50">
        <v>310</v>
      </c>
      <c r="G28" s="50">
        <v>11</v>
      </c>
      <c r="H28" s="49" t="s">
        <v>191</v>
      </c>
      <c r="I28" s="4"/>
      <c r="J28" s="31"/>
    </row>
    <row r="29" spans="1:10" ht="17.25" customHeight="1">
      <c r="A29" s="50">
        <v>302</v>
      </c>
      <c r="B29" s="50">
        <v>9</v>
      </c>
      <c r="C29" s="52" t="s">
        <v>192</v>
      </c>
      <c r="D29" s="4"/>
      <c r="E29" s="28"/>
      <c r="F29" s="50">
        <v>310</v>
      </c>
      <c r="G29" s="50">
        <v>12</v>
      </c>
      <c r="H29" s="49" t="s">
        <v>193</v>
      </c>
      <c r="I29" s="4"/>
      <c r="J29" s="31"/>
    </row>
    <row r="30" spans="1:10" ht="17.25" customHeight="1">
      <c r="A30" s="50">
        <v>302</v>
      </c>
      <c r="B30" s="50">
        <v>11</v>
      </c>
      <c r="C30" s="52" t="s">
        <v>194</v>
      </c>
      <c r="D30" s="4">
        <v>4.9000000000000004</v>
      </c>
      <c r="E30" s="28"/>
      <c r="F30" s="50">
        <v>310</v>
      </c>
      <c r="G30" s="50">
        <v>13</v>
      </c>
      <c r="H30" s="49" t="s">
        <v>195</v>
      </c>
      <c r="I30" s="4"/>
      <c r="J30" s="31"/>
    </row>
    <row r="31" spans="1:10" ht="17.25" customHeight="1">
      <c r="A31" s="50">
        <v>302</v>
      </c>
      <c r="B31" s="50">
        <v>12</v>
      </c>
      <c r="C31" s="52" t="s">
        <v>196</v>
      </c>
      <c r="D31" s="4"/>
      <c r="E31" s="28"/>
      <c r="F31" s="50">
        <v>310</v>
      </c>
      <c r="G31" s="50">
        <v>19</v>
      </c>
      <c r="H31" s="49" t="s">
        <v>197</v>
      </c>
      <c r="I31" s="4"/>
      <c r="J31" s="31"/>
    </row>
    <row r="32" spans="1:10" ht="17.25" customHeight="1">
      <c r="A32" s="50">
        <v>302</v>
      </c>
      <c r="B32" s="50">
        <v>13</v>
      </c>
      <c r="C32" s="52" t="s">
        <v>198</v>
      </c>
      <c r="D32" s="4"/>
      <c r="E32" s="28"/>
      <c r="F32" s="50">
        <v>310</v>
      </c>
      <c r="G32" s="50">
        <v>21</v>
      </c>
      <c r="H32" s="49" t="s">
        <v>199</v>
      </c>
      <c r="I32" s="4"/>
      <c r="J32" s="31"/>
    </row>
    <row r="33" spans="1:10" ht="17.25" customHeight="1">
      <c r="A33" s="50">
        <v>302</v>
      </c>
      <c r="B33" s="50">
        <v>14</v>
      </c>
      <c r="C33" s="52" t="s">
        <v>200</v>
      </c>
      <c r="D33" s="4"/>
      <c r="E33" s="28"/>
      <c r="F33" s="50">
        <v>310</v>
      </c>
      <c r="G33" s="50">
        <v>22</v>
      </c>
      <c r="H33" s="49" t="s">
        <v>201</v>
      </c>
      <c r="I33" s="4"/>
      <c r="J33" s="31"/>
    </row>
    <row r="34" spans="1:10" ht="17.25" customHeight="1">
      <c r="A34" s="50">
        <v>302</v>
      </c>
      <c r="B34" s="50">
        <v>15</v>
      </c>
      <c r="C34" s="52" t="s">
        <v>202</v>
      </c>
      <c r="D34" s="4"/>
      <c r="E34" s="28"/>
      <c r="F34" s="50">
        <v>310</v>
      </c>
      <c r="G34" s="50">
        <v>99</v>
      </c>
      <c r="H34" s="49" t="s">
        <v>203</v>
      </c>
      <c r="I34" s="4"/>
      <c r="J34" s="31"/>
    </row>
    <row r="35" spans="1:10" ht="17.25" customHeight="1">
      <c r="A35" s="50">
        <v>302</v>
      </c>
      <c r="B35" s="50">
        <v>16</v>
      </c>
      <c r="C35" s="52" t="s">
        <v>204</v>
      </c>
      <c r="D35" s="4"/>
      <c r="E35" s="28"/>
      <c r="F35" s="28"/>
      <c r="G35" s="28"/>
      <c r="H35" s="49"/>
      <c r="I35" s="4"/>
      <c r="J35" s="31"/>
    </row>
    <row r="36" spans="1:10" ht="17.25" customHeight="1">
      <c r="A36" s="50">
        <v>302</v>
      </c>
      <c r="B36" s="50">
        <v>17</v>
      </c>
      <c r="C36" s="52" t="s">
        <v>205</v>
      </c>
      <c r="D36" s="4">
        <v>0.15</v>
      </c>
      <c r="E36" s="28"/>
      <c r="F36" s="28"/>
      <c r="G36" s="28"/>
      <c r="H36" s="49"/>
      <c r="I36" s="4"/>
      <c r="J36" s="31"/>
    </row>
    <row r="37" spans="1:10" ht="17.25" customHeight="1">
      <c r="A37" s="50">
        <v>302</v>
      </c>
      <c r="B37" s="50">
        <v>18</v>
      </c>
      <c r="C37" s="52" t="s">
        <v>206</v>
      </c>
      <c r="D37" s="4"/>
      <c r="E37" s="28"/>
      <c r="F37" s="28"/>
      <c r="G37" s="28"/>
      <c r="H37" s="49"/>
      <c r="I37" s="4"/>
      <c r="J37" s="31"/>
    </row>
    <row r="38" spans="1:10" ht="17.25" customHeight="1">
      <c r="A38" s="50">
        <v>302</v>
      </c>
      <c r="B38" s="50">
        <v>24</v>
      </c>
      <c r="C38" s="52" t="s">
        <v>207</v>
      </c>
      <c r="D38" s="4"/>
      <c r="E38" s="28"/>
      <c r="F38" s="28"/>
      <c r="G38" s="28"/>
      <c r="H38" s="49"/>
      <c r="I38" s="4"/>
      <c r="J38" s="31"/>
    </row>
    <row r="39" spans="1:10" ht="17.25" customHeight="1">
      <c r="A39" s="50">
        <v>302</v>
      </c>
      <c r="B39" s="50">
        <v>25</v>
      </c>
      <c r="C39" s="52" t="s">
        <v>208</v>
      </c>
      <c r="D39" s="4"/>
      <c r="E39" s="28"/>
      <c r="F39" s="28"/>
      <c r="G39" s="28"/>
      <c r="H39" s="49"/>
      <c r="I39" s="4"/>
      <c r="J39" s="31"/>
    </row>
    <row r="40" spans="1:10" ht="17.25" customHeight="1">
      <c r="A40" s="50">
        <v>302</v>
      </c>
      <c r="B40" s="50">
        <v>26</v>
      </c>
      <c r="C40" s="52" t="s">
        <v>209</v>
      </c>
      <c r="D40" s="4"/>
      <c r="E40" s="28"/>
      <c r="F40" s="28"/>
      <c r="G40" s="28"/>
      <c r="H40" s="49"/>
      <c r="I40" s="4"/>
      <c r="J40" s="31"/>
    </row>
    <row r="41" spans="1:10" ht="17.25" customHeight="1">
      <c r="A41" s="50">
        <v>302</v>
      </c>
      <c r="B41" s="50">
        <v>27</v>
      </c>
      <c r="C41" s="52" t="s">
        <v>210</v>
      </c>
      <c r="D41" s="4"/>
      <c r="E41" s="28"/>
      <c r="F41" s="28"/>
      <c r="G41" s="28"/>
      <c r="H41" s="49"/>
      <c r="I41" s="4"/>
      <c r="J41" s="31"/>
    </row>
    <row r="42" spans="1:10" ht="17.25" customHeight="1">
      <c r="A42" s="50">
        <v>302</v>
      </c>
      <c r="B42" s="50">
        <v>28</v>
      </c>
      <c r="C42" s="52" t="s">
        <v>211</v>
      </c>
      <c r="D42" s="4">
        <v>24.76</v>
      </c>
      <c r="E42" s="28"/>
      <c r="F42" s="28"/>
      <c r="G42" s="28"/>
      <c r="H42" s="49"/>
      <c r="I42" s="4"/>
      <c r="J42" s="31"/>
    </row>
    <row r="43" spans="1:10" ht="17.25" customHeight="1">
      <c r="A43" s="50">
        <v>302</v>
      </c>
      <c r="B43" s="50">
        <v>29</v>
      </c>
      <c r="C43" s="52" t="s">
        <v>212</v>
      </c>
      <c r="D43" s="4">
        <v>30.93</v>
      </c>
      <c r="E43" s="28"/>
      <c r="F43" s="28"/>
      <c r="G43" s="28"/>
      <c r="H43" s="49"/>
      <c r="I43" s="4"/>
      <c r="J43" s="31"/>
    </row>
    <row r="44" spans="1:10" ht="17.25" customHeight="1">
      <c r="A44" s="50">
        <v>302</v>
      </c>
      <c r="B44" s="50">
        <v>31</v>
      </c>
      <c r="C44" s="52" t="s">
        <v>213</v>
      </c>
      <c r="D44" s="4">
        <v>1.3</v>
      </c>
      <c r="E44" s="28"/>
      <c r="F44" s="28"/>
      <c r="G44" s="28"/>
      <c r="H44" s="49"/>
      <c r="I44" s="4"/>
      <c r="J44" s="31"/>
    </row>
    <row r="45" spans="1:10" ht="17.25" customHeight="1">
      <c r="A45" s="50">
        <v>302</v>
      </c>
      <c r="B45" s="50">
        <v>39</v>
      </c>
      <c r="C45" s="52" t="s">
        <v>214</v>
      </c>
      <c r="D45" s="4">
        <v>15.11</v>
      </c>
      <c r="E45" s="28"/>
      <c r="F45" s="28"/>
      <c r="G45" s="28"/>
      <c r="H45" s="49"/>
      <c r="I45" s="4"/>
      <c r="J45" s="31"/>
    </row>
    <row r="46" spans="1:10" ht="17.25" customHeight="1">
      <c r="A46" s="50">
        <v>302</v>
      </c>
      <c r="B46" s="50">
        <v>40</v>
      </c>
      <c r="C46" s="52" t="s">
        <v>215</v>
      </c>
      <c r="D46" s="4"/>
      <c r="E46" s="28"/>
      <c r="F46" s="28"/>
      <c r="G46" s="28"/>
      <c r="H46" s="49"/>
      <c r="I46" s="4"/>
      <c r="J46" s="31"/>
    </row>
    <row r="47" spans="1:10" ht="17.25" customHeight="1">
      <c r="A47" s="50">
        <v>302</v>
      </c>
      <c r="B47" s="50">
        <v>99</v>
      </c>
      <c r="C47" s="52" t="s">
        <v>216</v>
      </c>
      <c r="D47" s="4">
        <v>5.86</v>
      </c>
      <c r="E47" s="28"/>
      <c r="F47" s="28"/>
      <c r="G47" s="28"/>
      <c r="H47" s="51" t="s">
        <v>217</v>
      </c>
      <c r="I47" s="4">
        <f>SUM(D6+D20+I6+I18)</f>
        <v>2194.3000000000002</v>
      </c>
      <c r="J47" s="31"/>
    </row>
    <row r="48" spans="1:10" ht="7.5" customHeight="1">
      <c r="A48" s="53"/>
      <c r="B48" s="53"/>
      <c r="C48" s="53"/>
      <c r="D48" s="53"/>
      <c r="E48" s="53"/>
      <c r="F48" s="53"/>
      <c r="G48" s="53"/>
      <c r="H48" s="54"/>
      <c r="I48" s="53"/>
      <c r="J48" s="30"/>
    </row>
  </sheetData>
  <mergeCells count="7">
    <mergeCell ref="A1:I1"/>
    <mergeCell ref="A3:B3"/>
    <mergeCell ref="F3:G3"/>
    <mergeCell ref="C3:C4"/>
    <mergeCell ref="D3:D4"/>
    <mergeCell ref="H3:H4"/>
    <mergeCell ref="I3:I4"/>
  </mergeCells>
  <phoneticPr fontId="17" type="noConversion"/>
  <pageMargins left="0.68402777777777801" right="0.68402777777777801" top="0.92013888888888895" bottom="0.92013888888888895" header="0.3" footer="0.3"/>
  <pageSetup paperSize="9" orientation="portrait"/>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K21"/>
  <sheetViews>
    <sheetView showGridLines="0" workbookViewId="0">
      <selection sqref="A1:J1"/>
    </sheetView>
  </sheetViews>
  <sheetFormatPr defaultColWidth="9" defaultRowHeight="13.5"/>
  <cols>
    <col min="1" max="3" width="4.875" customWidth="1"/>
    <col min="4" max="4" width="14" customWidth="1"/>
    <col min="5" max="5" width="8.625" customWidth="1"/>
    <col min="6" max="6" width="13.875" customWidth="1"/>
    <col min="7" max="7" width="19.25" customWidth="1"/>
    <col min="8" max="8" width="26" customWidth="1"/>
    <col min="9" max="9" width="30.625" customWidth="1"/>
    <col min="10" max="10" width="11.5" customWidth="1"/>
    <col min="11" max="11" width="1" customWidth="1"/>
  </cols>
  <sheetData>
    <row r="1" spans="1:11" ht="24.75" customHeight="1">
      <c r="A1" s="127" t="s">
        <v>308</v>
      </c>
      <c r="B1" s="128"/>
      <c r="C1" s="128"/>
      <c r="D1" s="128"/>
      <c r="E1" s="128"/>
      <c r="F1" s="128"/>
      <c r="G1" s="128"/>
      <c r="H1" s="128"/>
      <c r="I1" s="128"/>
      <c r="J1" s="129"/>
      <c r="K1" s="14"/>
    </row>
    <row r="2" spans="1:11" ht="21" customHeight="1">
      <c r="A2" s="26"/>
      <c r="B2" s="26"/>
      <c r="C2" s="26"/>
      <c r="D2" s="26"/>
      <c r="E2" s="26"/>
      <c r="F2" s="26"/>
      <c r="G2" s="26"/>
      <c r="H2" s="26"/>
      <c r="I2" s="26"/>
      <c r="J2" s="26" t="s">
        <v>0</v>
      </c>
      <c r="K2" s="14"/>
    </row>
    <row r="3" spans="1:11" ht="21.75" customHeight="1">
      <c r="A3" s="130" t="s">
        <v>51</v>
      </c>
      <c r="B3" s="99"/>
      <c r="C3" s="99"/>
      <c r="D3" s="130" t="s">
        <v>53</v>
      </c>
      <c r="E3" s="130" t="s">
        <v>218</v>
      </c>
      <c r="F3" s="130" t="s">
        <v>124</v>
      </c>
      <c r="G3" s="130" t="s">
        <v>219</v>
      </c>
      <c r="H3" s="130" t="s">
        <v>220</v>
      </c>
      <c r="I3" s="130" t="s">
        <v>221</v>
      </c>
      <c r="J3" s="130" t="s">
        <v>222</v>
      </c>
      <c r="K3" s="8"/>
    </row>
    <row r="4" spans="1:11" ht="20.25" customHeight="1">
      <c r="A4" s="27" t="s">
        <v>58</v>
      </c>
      <c r="B4" s="27" t="s">
        <v>59</v>
      </c>
      <c r="C4" s="27" t="s">
        <v>60</v>
      </c>
      <c r="D4" s="99"/>
      <c r="E4" s="99"/>
      <c r="F4" s="99"/>
      <c r="G4" s="99"/>
      <c r="H4" s="99"/>
      <c r="I4" s="99"/>
      <c r="J4" s="99"/>
      <c r="K4" s="8"/>
    </row>
    <row r="5" spans="1:11" ht="17.25" customHeight="1">
      <c r="A5" s="42"/>
      <c r="B5" s="42"/>
      <c r="C5" s="42"/>
      <c r="D5" s="42"/>
      <c r="E5" s="42"/>
      <c r="F5" s="42"/>
      <c r="G5" s="42"/>
      <c r="H5" s="42"/>
      <c r="I5" s="42"/>
      <c r="J5" s="43">
        <v>787.12</v>
      </c>
      <c r="K5" s="10"/>
    </row>
    <row r="6" spans="1:11" ht="18" customHeight="1">
      <c r="A6" s="12"/>
      <c r="B6" s="12"/>
      <c r="C6" s="12"/>
      <c r="D6" s="12" t="s">
        <v>223</v>
      </c>
      <c r="E6" s="12"/>
      <c r="F6" s="12"/>
      <c r="G6" s="12"/>
      <c r="H6" s="12"/>
      <c r="I6" s="12"/>
      <c r="J6" s="13">
        <v>787.12</v>
      </c>
      <c r="K6" s="10"/>
    </row>
    <row r="7" spans="1:11" ht="18" customHeight="1">
      <c r="A7" s="12"/>
      <c r="B7" s="12"/>
      <c r="C7" s="12"/>
      <c r="D7" s="12"/>
      <c r="E7" s="12"/>
      <c r="F7" s="12" t="s">
        <v>68</v>
      </c>
      <c r="G7" s="12"/>
      <c r="H7" s="12"/>
      <c r="I7" s="12"/>
      <c r="J7" s="13">
        <v>104.2</v>
      </c>
      <c r="K7" s="10"/>
    </row>
    <row r="8" spans="1:11" ht="212.1" customHeight="1">
      <c r="A8" s="5" t="s">
        <v>69</v>
      </c>
      <c r="B8" s="5" t="s">
        <v>70</v>
      </c>
      <c r="C8" s="5" t="s">
        <v>77</v>
      </c>
      <c r="D8" s="5" t="s">
        <v>73</v>
      </c>
      <c r="E8" s="5" t="s">
        <v>126</v>
      </c>
      <c r="F8" s="5" t="s">
        <v>73</v>
      </c>
      <c r="G8" s="5" t="s">
        <v>224</v>
      </c>
      <c r="H8" s="5" t="s">
        <v>225</v>
      </c>
      <c r="I8" s="5" t="s">
        <v>226</v>
      </c>
      <c r="J8" s="4">
        <v>10.92</v>
      </c>
      <c r="K8" s="10"/>
    </row>
    <row r="9" spans="1:11" ht="95.1" customHeight="1">
      <c r="A9" s="5" t="s">
        <v>69</v>
      </c>
      <c r="B9" s="5" t="s">
        <v>70</v>
      </c>
      <c r="C9" s="5" t="s">
        <v>77</v>
      </c>
      <c r="D9" s="5" t="s">
        <v>73</v>
      </c>
      <c r="E9" s="5" t="s">
        <v>126</v>
      </c>
      <c r="F9" s="5" t="s">
        <v>73</v>
      </c>
      <c r="G9" s="5" t="s">
        <v>227</v>
      </c>
      <c r="H9" s="5" t="s">
        <v>228</v>
      </c>
      <c r="I9" s="5" t="s">
        <v>229</v>
      </c>
      <c r="J9" s="4">
        <v>9</v>
      </c>
      <c r="K9" s="10"/>
    </row>
    <row r="10" spans="1:11" ht="93" customHeight="1">
      <c r="A10" s="5" t="s">
        <v>69</v>
      </c>
      <c r="B10" s="5" t="s">
        <v>70</v>
      </c>
      <c r="C10" s="5" t="s">
        <v>77</v>
      </c>
      <c r="D10" s="5" t="s">
        <v>73</v>
      </c>
      <c r="E10" s="5" t="s">
        <v>126</v>
      </c>
      <c r="F10" s="5" t="s">
        <v>73</v>
      </c>
      <c r="G10" s="5" t="s">
        <v>230</v>
      </c>
      <c r="H10" s="5" t="s">
        <v>231</v>
      </c>
      <c r="I10" s="5" t="s">
        <v>232</v>
      </c>
      <c r="J10" s="4">
        <v>10</v>
      </c>
      <c r="K10" s="10"/>
    </row>
    <row r="11" spans="1:11" ht="81" customHeight="1">
      <c r="A11" s="5" t="s">
        <v>69</v>
      </c>
      <c r="B11" s="5" t="s">
        <v>70</v>
      </c>
      <c r="C11" s="5" t="s">
        <v>77</v>
      </c>
      <c r="D11" s="5" t="s">
        <v>73</v>
      </c>
      <c r="E11" s="5" t="s">
        <v>126</v>
      </c>
      <c r="F11" s="5" t="s">
        <v>73</v>
      </c>
      <c r="G11" s="5" t="s">
        <v>233</v>
      </c>
      <c r="H11" s="5" t="s">
        <v>234</v>
      </c>
      <c r="I11" s="5" t="s">
        <v>235</v>
      </c>
      <c r="J11" s="4">
        <v>8</v>
      </c>
      <c r="K11" s="10"/>
    </row>
    <row r="12" spans="1:11" ht="81.95" customHeight="1">
      <c r="A12" s="5" t="s">
        <v>69</v>
      </c>
      <c r="B12" s="5" t="s">
        <v>70</v>
      </c>
      <c r="C12" s="5" t="s">
        <v>77</v>
      </c>
      <c r="D12" s="5" t="s">
        <v>73</v>
      </c>
      <c r="E12" s="5" t="s">
        <v>126</v>
      </c>
      <c r="F12" s="5" t="s">
        <v>73</v>
      </c>
      <c r="G12" s="5" t="s">
        <v>236</v>
      </c>
      <c r="H12" s="5" t="s">
        <v>237</v>
      </c>
      <c r="I12" s="5" t="s">
        <v>238</v>
      </c>
      <c r="J12" s="4">
        <v>4</v>
      </c>
      <c r="K12" s="10"/>
    </row>
    <row r="13" spans="1:11" ht="18" customHeight="1">
      <c r="A13" s="12"/>
      <c r="B13" s="12"/>
      <c r="C13" s="12"/>
      <c r="D13" s="12"/>
      <c r="E13" s="12"/>
      <c r="F13" s="12" t="s">
        <v>137</v>
      </c>
      <c r="G13" s="12"/>
      <c r="H13" s="12"/>
      <c r="I13" s="12"/>
      <c r="J13" s="13">
        <v>438.59</v>
      </c>
      <c r="K13" s="10"/>
    </row>
    <row r="14" spans="1:11" ht="18" customHeight="1">
      <c r="A14" s="5" t="s">
        <v>79</v>
      </c>
      <c r="B14" s="5" t="s">
        <v>80</v>
      </c>
      <c r="C14" s="5" t="s">
        <v>71</v>
      </c>
      <c r="D14" s="5" t="s">
        <v>73</v>
      </c>
      <c r="E14" s="5" t="s">
        <v>138</v>
      </c>
      <c r="F14" s="5" t="s">
        <v>139</v>
      </c>
      <c r="G14" s="5" t="s">
        <v>239</v>
      </c>
      <c r="H14" s="5" t="s">
        <v>240</v>
      </c>
      <c r="I14" s="5" t="s">
        <v>241</v>
      </c>
      <c r="J14" s="4">
        <v>145.34</v>
      </c>
      <c r="K14" s="10"/>
    </row>
    <row r="15" spans="1:11" ht="18" customHeight="1">
      <c r="A15" s="5" t="s">
        <v>79</v>
      </c>
      <c r="B15" s="5" t="s">
        <v>80</v>
      </c>
      <c r="C15" s="5" t="s">
        <v>71</v>
      </c>
      <c r="D15" s="5" t="s">
        <v>73</v>
      </c>
      <c r="E15" s="5" t="s">
        <v>138</v>
      </c>
      <c r="F15" s="5" t="s">
        <v>139</v>
      </c>
      <c r="G15" s="5" t="s">
        <v>242</v>
      </c>
      <c r="H15" s="5" t="s">
        <v>243</v>
      </c>
      <c r="I15" s="5" t="s">
        <v>244</v>
      </c>
      <c r="J15" s="4">
        <v>231.7</v>
      </c>
      <c r="K15" s="10"/>
    </row>
    <row r="16" spans="1:11" ht="18" customHeight="1">
      <c r="A16" s="5" t="s">
        <v>79</v>
      </c>
      <c r="B16" s="5" t="s">
        <v>80</v>
      </c>
      <c r="C16" s="5" t="s">
        <v>71</v>
      </c>
      <c r="D16" s="5" t="s">
        <v>73</v>
      </c>
      <c r="E16" s="5" t="s">
        <v>138</v>
      </c>
      <c r="F16" s="5" t="s">
        <v>139</v>
      </c>
      <c r="G16" s="5" t="s">
        <v>245</v>
      </c>
      <c r="H16" s="5" t="s">
        <v>246</v>
      </c>
      <c r="I16" s="5" t="s">
        <v>247</v>
      </c>
      <c r="J16" s="4">
        <v>61.55</v>
      </c>
      <c r="K16" s="10"/>
    </row>
    <row r="17" spans="1:11" ht="18" customHeight="1">
      <c r="A17" s="12"/>
      <c r="B17" s="12"/>
      <c r="C17" s="12"/>
      <c r="D17" s="12"/>
      <c r="E17" s="12"/>
      <c r="F17" s="12" t="s">
        <v>141</v>
      </c>
      <c r="G17" s="12"/>
      <c r="H17" s="12"/>
      <c r="I17" s="12"/>
      <c r="J17" s="13">
        <v>244.33</v>
      </c>
      <c r="K17" s="10"/>
    </row>
    <row r="18" spans="1:11" ht="18" customHeight="1">
      <c r="A18" s="5" t="s">
        <v>79</v>
      </c>
      <c r="B18" s="5" t="s">
        <v>80</v>
      </c>
      <c r="C18" s="5" t="s">
        <v>71</v>
      </c>
      <c r="D18" s="5" t="s">
        <v>73</v>
      </c>
      <c r="E18" s="5" t="s">
        <v>142</v>
      </c>
      <c r="F18" s="5" t="s">
        <v>143</v>
      </c>
      <c r="G18" s="5" t="s">
        <v>239</v>
      </c>
      <c r="H18" s="5" t="s">
        <v>248</v>
      </c>
      <c r="I18" s="5" t="s">
        <v>249</v>
      </c>
      <c r="J18" s="4">
        <v>81.58</v>
      </c>
      <c r="K18" s="10"/>
    </row>
    <row r="19" spans="1:11" ht="18" customHeight="1">
      <c r="A19" s="5" t="s">
        <v>79</v>
      </c>
      <c r="B19" s="5" t="s">
        <v>80</v>
      </c>
      <c r="C19" s="5" t="s">
        <v>71</v>
      </c>
      <c r="D19" s="5" t="s">
        <v>73</v>
      </c>
      <c r="E19" s="5" t="s">
        <v>142</v>
      </c>
      <c r="F19" s="5" t="s">
        <v>143</v>
      </c>
      <c r="G19" s="5" t="s">
        <v>250</v>
      </c>
      <c r="H19" s="5" t="s">
        <v>251</v>
      </c>
      <c r="I19" s="5" t="s">
        <v>249</v>
      </c>
      <c r="J19" s="4">
        <v>106.3</v>
      </c>
      <c r="K19" s="10"/>
    </row>
    <row r="20" spans="1:11" ht="18" customHeight="1">
      <c r="A20" s="5" t="s">
        <v>79</v>
      </c>
      <c r="B20" s="5" t="s">
        <v>80</v>
      </c>
      <c r="C20" s="5" t="s">
        <v>71</v>
      </c>
      <c r="D20" s="5" t="s">
        <v>73</v>
      </c>
      <c r="E20" s="5" t="s">
        <v>142</v>
      </c>
      <c r="F20" s="5" t="s">
        <v>143</v>
      </c>
      <c r="G20" s="5" t="s">
        <v>252</v>
      </c>
      <c r="H20" s="5"/>
      <c r="I20" s="5" t="s">
        <v>249</v>
      </c>
      <c r="J20" s="4">
        <v>56.45</v>
      </c>
      <c r="K20" s="10"/>
    </row>
    <row r="21" spans="1:11" ht="7.5" customHeight="1">
      <c r="A21" s="25"/>
      <c r="B21" s="25"/>
      <c r="C21" s="25"/>
      <c r="D21" s="25"/>
      <c r="E21" s="25"/>
      <c r="F21" s="25"/>
      <c r="G21" s="25"/>
      <c r="H21" s="25"/>
      <c r="I21" s="25"/>
      <c r="J21" s="25"/>
      <c r="K21" s="14"/>
    </row>
  </sheetData>
  <mergeCells count="9">
    <mergeCell ref="A1:J1"/>
    <mergeCell ref="A3:C3"/>
    <mergeCell ref="D3:D4"/>
    <mergeCell ref="E3:E4"/>
    <mergeCell ref="F3:F4"/>
    <mergeCell ref="G3:G4"/>
    <mergeCell ref="H3:H4"/>
    <mergeCell ref="I3:I4"/>
    <mergeCell ref="J3:J4"/>
  </mergeCells>
  <phoneticPr fontId="17" type="noConversion"/>
  <pageMargins left="0.68402777777777801" right="0.68402777777777801" top="0.72291666666666698" bottom="0.72291666666666698" header="0.3" footer="0.3"/>
  <pageSetup paperSize="9" scale="91" orientation="landscape"/>
  <headerFooter>
    <oddFooter>&amp;C第&amp;P页, 共&amp;N页</oddFooter>
  </headerFooter>
  <ignoredErrors>
    <ignoredError sqref="E20 C20 B20 A20 E19 C19 B19 A19 E18 C18 B18 A18 E16 C16 B16 A16 E15 C15 B15 A15 E14 C14 B14 A14 E12 C12 B12 A12 E11 C11 B11 A11 E10 C10 B10 A10 E9 C9 B9 A9 E8 C8 B8 A8" numberStoredAsText="1"/>
  </ignoredErrors>
</worksheet>
</file>

<file path=xl/worksheets/sheet8.xml><?xml version="1.0" encoding="utf-8"?>
<worksheet xmlns="http://schemas.openxmlformats.org/spreadsheetml/2006/main" xmlns:r="http://schemas.openxmlformats.org/officeDocument/2006/relationships">
  <dimension ref="A1:L7"/>
  <sheetViews>
    <sheetView showGridLines="0" workbookViewId="0">
      <selection sqref="A1:J1"/>
    </sheetView>
  </sheetViews>
  <sheetFormatPr defaultColWidth="9" defaultRowHeight="13.5"/>
  <cols>
    <col min="1" max="3" width="4.875" customWidth="1"/>
    <col min="4" max="4" width="21.125" customWidth="1"/>
    <col min="5" max="5" width="7" customWidth="1"/>
    <col min="6" max="7" width="19.25" customWidth="1"/>
    <col min="8" max="8" width="16.375" customWidth="1"/>
    <col min="9" max="9" width="23.25" customWidth="1"/>
    <col min="10" max="10" width="11.5" customWidth="1"/>
    <col min="11" max="11" width="1" customWidth="1"/>
  </cols>
  <sheetData>
    <row r="1" spans="1:12" ht="24.75" customHeight="1">
      <c r="A1" s="131" t="s">
        <v>309</v>
      </c>
      <c r="B1" s="132"/>
      <c r="C1" s="132"/>
      <c r="D1" s="132"/>
      <c r="E1" s="132"/>
      <c r="F1" s="132"/>
      <c r="G1" s="132"/>
      <c r="H1" s="132"/>
      <c r="I1" s="132"/>
      <c r="J1" s="133"/>
      <c r="K1" s="30"/>
    </row>
    <row r="2" spans="1:12" ht="21" customHeight="1">
      <c r="A2" s="26"/>
      <c r="B2" s="26"/>
      <c r="C2" s="26"/>
      <c r="D2" s="26"/>
      <c r="E2" s="26"/>
      <c r="F2" s="26"/>
      <c r="G2" s="26"/>
      <c r="H2" s="26"/>
      <c r="I2" s="26"/>
      <c r="J2" s="26" t="s">
        <v>0</v>
      </c>
      <c r="K2" s="30"/>
      <c r="L2" s="42"/>
    </row>
    <row r="3" spans="1:12" ht="21.75" customHeight="1">
      <c r="A3" s="134" t="s">
        <v>51</v>
      </c>
      <c r="B3" s="135"/>
      <c r="C3" s="136"/>
      <c r="D3" s="130" t="s">
        <v>53</v>
      </c>
      <c r="E3" s="130" t="s">
        <v>218</v>
      </c>
      <c r="F3" s="130" t="s">
        <v>124</v>
      </c>
      <c r="G3" s="130" t="s">
        <v>219</v>
      </c>
      <c r="H3" s="130" t="s">
        <v>220</v>
      </c>
      <c r="I3" s="130" t="s">
        <v>221</v>
      </c>
      <c r="J3" s="130" t="s">
        <v>4</v>
      </c>
      <c r="K3" s="31"/>
    </row>
    <row r="4" spans="1:12" ht="20.25" customHeight="1">
      <c r="A4" s="27" t="s">
        <v>58</v>
      </c>
      <c r="B4" s="27" t="s">
        <v>59</v>
      </c>
      <c r="C4" s="27" t="s">
        <v>60</v>
      </c>
      <c r="D4" s="105"/>
      <c r="E4" s="105"/>
      <c r="F4" s="105"/>
      <c r="G4" s="105"/>
      <c r="H4" s="105"/>
      <c r="I4" s="105"/>
      <c r="J4" s="105"/>
      <c r="K4" s="31"/>
    </row>
    <row r="5" spans="1:12" ht="30.95" customHeight="1">
      <c r="A5" s="42">
        <v>20</v>
      </c>
      <c r="B5" s="42">
        <v>12</v>
      </c>
      <c r="C5" s="42">
        <v>901</v>
      </c>
      <c r="D5" s="42" t="s">
        <v>73</v>
      </c>
      <c r="E5" s="42">
        <v>129001</v>
      </c>
      <c r="F5" s="42" t="s">
        <v>73</v>
      </c>
      <c r="G5" s="42" t="s">
        <v>253</v>
      </c>
      <c r="H5" s="42" t="s">
        <v>254</v>
      </c>
      <c r="I5" s="42" t="s">
        <v>255</v>
      </c>
      <c r="J5" s="4">
        <v>1940.81</v>
      </c>
      <c r="K5" s="10"/>
    </row>
    <row r="6" spans="1:12" ht="18" customHeight="1">
      <c r="A6" s="5"/>
      <c r="B6" s="5"/>
      <c r="C6" s="5"/>
      <c r="D6" s="5"/>
      <c r="E6" s="5"/>
      <c r="F6" s="5"/>
      <c r="G6" s="5"/>
      <c r="H6" s="5"/>
      <c r="I6" s="5"/>
      <c r="J6" s="4"/>
      <c r="K6" s="10"/>
    </row>
    <row r="7" spans="1:12" ht="18" customHeight="1">
      <c r="A7" s="6"/>
      <c r="B7" s="6"/>
      <c r="C7" s="6"/>
      <c r="D7" s="6"/>
      <c r="E7" s="6"/>
      <c r="F7" s="6"/>
      <c r="G7" s="6"/>
      <c r="H7" s="6"/>
      <c r="I7" s="6"/>
      <c r="J7" s="6"/>
      <c r="K7" s="7"/>
    </row>
  </sheetData>
  <mergeCells count="9">
    <mergeCell ref="A1:J1"/>
    <mergeCell ref="A3:C3"/>
    <mergeCell ref="D3:D4"/>
    <mergeCell ref="E3:E4"/>
    <mergeCell ref="F3:F4"/>
    <mergeCell ref="G3:G4"/>
    <mergeCell ref="H3:H4"/>
    <mergeCell ref="I3:I4"/>
    <mergeCell ref="J3:J4"/>
  </mergeCells>
  <phoneticPr fontId="17" type="noConversion"/>
  <pageMargins left="0.72430555555555598" right="0.72430555555555598" top="0.96041666666666703" bottom="0.96041666666666703" header="0.297916666666667" footer="0.297916666666667"/>
  <pageSetup paperSize="9" orientation="landscape"/>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I15"/>
  <sheetViews>
    <sheetView showGridLines="0" workbookViewId="0">
      <selection sqref="A1:H1"/>
    </sheetView>
  </sheetViews>
  <sheetFormatPr defaultColWidth="9"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37" t="s">
        <v>310</v>
      </c>
      <c r="B1" s="138"/>
      <c r="C1" s="139"/>
      <c r="D1" s="139"/>
      <c r="E1" s="139"/>
      <c r="F1" s="139"/>
      <c r="G1" s="139"/>
      <c r="H1" s="140"/>
      <c r="I1" s="14"/>
    </row>
    <row r="2" spans="1:9" ht="34.5" customHeight="1">
      <c r="A2" s="1"/>
      <c r="B2" s="1"/>
      <c r="C2" s="1"/>
      <c r="D2" s="1"/>
      <c r="E2" s="1"/>
      <c r="F2" s="1"/>
      <c r="G2" s="1"/>
      <c r="H2" s="1" t="s">
        <v>0</v>
      </c>
      <c r="I2" s="14"/>
    </row>
    <row r="3" spans="1:9" ht="21.75" customHeight="1">
      <c r="A3" s="91" t="s">
        <v>218</v>
      </c>
      <c r="B3" s="91" t="s">
        <v>124</v>
      </c>
      <c r="C3" s="91" t="s">
        <v>219</v>
      </c>
      <c r="D3" s="91" t="s">
        <v>256</v>
      </c>
      <c r="E3" s="141"/>
      <c r="F3" s="141"/>
      <c r="G3" s="141"/>
      <c r="H3" s="141"/>
      <c r="I3" s="8"/>
    </row>
    <row r="4" spans="1:9" ht="21" customHeight="1">
      <c r="A4" s="141"/>
      <c r="B4" s="141"/>
      <c r="C4" s="141"/>
      <c r="D4" s="91" t="s">
        <v>5</v>
      </c>
      <c r="E4" s="91" t="s">
        <v>196</v>
      </c>
      <c r="F4" s="91" t="s">
        <v>205</v>
      </c>
      <c r="G4" s="91" t="s">
        <v>257</v>
      </c>
      <c r="H4" s="141"/>
      <c r="I4" s="8"/>
    </row>
    <row r="5" spans="1:9" ht="27" customHeight="1">
      <c r="A5" s="141"/>
      <c r="B5" s="141"/>
      <c r="C5" s="141"/>
      <c r="D5" s="141"/>
      <c r="E5" s="141"/>
      <c r="F5" s="141"/>
      <c r="G5" s="11" t="s">
        <v>213</v>
      </c>
      <c r="H5" s="11" t="s">
        <v>258</v>
      </c>
      <c r="I5" s="8"/>
    </row>
    <row r="6" spans="1:9" ht="19.5" customHeight="1">
      <c r="A6" s="3">
        <v>1</v>
      </c>
      <c r="B6" s="3">
        <v>2</v>
      </c>
      <c r="C6" s="3">
        <v>3</v>
      </c>
      <c r="D6" s="3">
        <v>4</v>
      </c>
      <c r="E6" s="3">
        <v>5</v>
      </c>
      <c r="F6" s="3">
        <v>6</v>
      </c>
      <c r="G6" s="3">
        <v>7</v>
      </c>
      <c r="H6" s="3">
        <v>8</v>
      </c>
      <c r="I6" s="8"/>
    </row>
    <row r="7" spans="1:9" ht="18" customHeight="1">
      <c r="A7" s="91" t="s">
        <v>5</v>
      </c>
      <c r="B7" s="141"/>
      <c r="C7" s="141"/>
      <c r="D7" s="24">
        <v>4.05</v>
      </c>
      <c r="E7" s="24"/>
      <c r="F7" s="24">
        <v>0.15</v>
      </c>
      <c r="G7" s="24">
        <v>3.9</v>
      </c>
      <c r="H7" s="24"/>
      <c r="I7" s="10"/>
    </row>
    <row r="8" spans="1:9" ht="18" customHeight="1">
      <c r="A8" s="12"/>
      <c r="B8" s="12" t="s">
        <v>68</v>
      </c>
      <c r="C8" s="12"/>
      <c r="D8" s="41">
        <v>4.05</v>
      </c>
      <c r="E8" s="41"/>
      <c r="F8" s="41">
        <v>0.15</v>
      </c>
      <c r="G8" s="41">
        <v>3.9</v>
      </c>
      <c r="H8" s="13"/>
      <c r="I8" s="10"/>
    </row>
    <row r="9" spans="1:9" ht="18" customHeight="1">
      <c r="A9" s="5" t="s">
        <v>126</v>
      </c>
      <c r="B9" s="5" t="s">
        <v>73</v>
      </c>
      <c r="C9" s="5" t="s">
        <v>259</v>
      </c>
      <c r="D9" s="24">
        <v>1.3</v>
      </c>
      <c r="E9" s="24"/>
      <c r="F9" s="24"/>
      <c r="G9" s="24">
        <v>1.3</v>
      </c>
      <c r="H9" s="4"/>
      <c r="I9" s="10"/>
    </row>
    <row r="10" spans="1:9" ht="18" customHeight="1">
      <c r="A10" s="5" t="s">
        <v>126</v>
      </c>
      <c r="B10" s="5" t="s">
        <v>73</v>
      </c>
      <c r="C10" s="5" t="s">
        <v>260</v>
      </c>
      <c r="D10" s="24">
        <v>0.15</v>
      </c>
      <c r="E10" s="24"/>
      <c r="F10" s="24">
        <v>0.15</v>
      </c>
      <c r="G10" s="24"/>
      <c r="H10" s="4"/>
      <c r="I10" s="10"/>
    </row>
    <row r="11" spans="1:9" ht="18" customHeight="1">
      <c r="A11" s="12"/>
      <c r="B11" s="12" t="s">
        <v>137</v>
      </c>
      <c r="C11" s="12"/>
      <c r="D11" s="41">
        <v>1.3</v>
      </c>
      <c r="E11" s="41"/>
      <c r="F11" s="41"/>
      <c r="G11" s="41">
        <v>1.3</v>
      </c>
      <c r="H11" s="13"/>
      <c r="I11" s="10"/>
    </row>
    <row r="12" spans="1:9" ht="18" customHeight="1">
      <c r="A12" s="5" t="s">
        <v>138</v>
      </c>
      <c r="B12" s="5" t="s">
        <v>139</v>
      </c>
      <c r="C12" s="5" t="s">
        <v>239</v>
      </c>
      <c r="D12" s="24">
        <v>1.3</v>
      </c>
      <c r="E12" s="24"/>
      <c r="F12" s="24"/>
      <c r="G12" s="24">
        <v>1.3</v>
      </c>
      <c r="H12" s="4"/>
      <c r="I12" s="10"/>
    </row>
    <row r="13" spans="1:9" ht="18" customHeight="1">
      <c r="A13" s="12"/>
      <c r="B13" s="12" t="s">
        <v>141</v>
      </c>
      <c r="C13" s="12"/>
      <c r="D13" s="41">
        <v>1.3</v>
      </c>
      <c r="E13" s="41"/>
      <c r="F13" s="41"/>
      <c r="G13" s="41">
        <v>1.3</v>
      </c>
      <c r="H13" s="13"/>
      <c r="I13" s="10"/>
    </row>
    <row r="14" spans="1:9" ht="18" customHeight="1">
      <c r="A14" s="5" t="s">
        <v>142</v>
      </c>
      <c r="B14" s="5" t="s">
        <v>143</v>
      </c>
      <c r="C14" s="5" t="s">
        <v>239</v>
      </c>
      <c r="D14" s="24">
        <v>1.3</v>
      </c>
      <c r="E14" s="24"/>
      <c r="F14" s="24"/>
      <c r="G14" s="24">
        <v>1.3</v>
      </c>
      <c r="H14" s="4"/>
      <c r="I14" s="10"/>
    </row>
    <row r="15" spans="1:9" ht="11.25" customHeight="1">
      <c r="A15" s="6"/>
      <c r="B15" s="6"/>
      <c r="C15" s="6"/>
      <c r="D15" s="6"/>
      <c r="E15" s="6"/>
      <c r="F15" s="6"/>
      <c r="G15" s="6"/>
      <c r="H15" s="6"/>
      <c r="I15" s="14"/>
    </row>
  </sheetData>
  <mergeCells count="10">
    <mergeCell ref="A1:H1"/>
    <mergeCell ref="D3:H3"/>
    <mergeCell ref="G4:H4"/>
    <mergeCell ref="A7:C7"/>
    <mergeCell ref="A3:A5"/>
    <mergeCell ref="B3:B5"/>
    <mergeCell ref="C3:C5"/>
    <mergeCell ref="D4:D5"/>
    <mergeCell ref="E4:E5"/>
    <mergeCell ref="F4:F5"/>
  </mergeCells>
  <phoneticPr fontId="17" type="noConversion"/>
  <pageMargins left="0.68402777777777801" right="0.68402777777777801" top="0.92013888888888895" bottom="0.92013888888888895" header="0.3" footer="0.3"/>
  <pageSetup paperSize="9" scale="89" orientation="landscape"/>
  <headerFooter>
    <oddFooter>&amp;C第&amp;P页, 共&amp;N页</oddFooter>
  </headerFooter>
  <ignoredErrors>
    <ignoredError sqref="A14 A12 A10 A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cp:lastModifiedBy>
  <dcterms:created xsi:type="dcterms:W3CDTF">2011-12-31T06:39:00Z</dcterms:created>
  <dcterms:modified xsi:type="dcterms:W3CDTF">2021-07-05T08:33:56Z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2052-10.1.0.7224</vt:lpwstr>
  </property>
</Properties>
</file>