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895" windowHeight="10350" firstSheet="9" activeTab="12"/>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 name="Sheet1" sheetId="15" r:id="rId15"/>
  </sheets>
  <calcPr calcId="1257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<sst xmlns="http://schemas.openxmlformats.org/spreadsheetml/2006/main" count="810" uniqueCount="314">
  <si>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</si>
  <si>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</si>
  <si>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</si>
  <si>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</si>
  <si>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</si>
  <si>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</si>
  <si>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</si>
  <si>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</si>
  <si>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</si>
  <si>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</si>
  <si>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</si>
  <si>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</si>
  <si>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</si>
  <si>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</si>
  <si>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</si>
  <si>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</si>
  <si>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</si>
  <si>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</si>
  <si>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</si>
  <si>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</si>
  <si>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</si>
  <si>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</si>
  <si>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</si>
  <si>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</si>
  <si>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</si>
  <si>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</si>
  <si>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</si>
  <si>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</si>
  <si>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</si>
  <si>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</si>
  <si>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</si>
  <si>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</si>
  <si>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</si>
  <si>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</si>
  <si>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</si>
  <si>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</si>
  <si>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</si>
  <si>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</si>
  <si>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</si>
  <si>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</si>
  <si>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</si>
  <si>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</si>
  <si>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</si>
  <si>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</si>
  <si>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</si>
  <si>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</si>
  <si>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</si>
  <si>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</si>
  <si>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</si>
  <si>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</si>
  <si>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</si>
  <si>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</si>
  <si>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</si>
  <si>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</si>
  <si>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</si>
  <si>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</si>
  <si>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</si>
  <si>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</si>
  <si>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</si>
  <si>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</si>
  <si>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</si>
  <si>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</si>
  <si>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</si>
  <si>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</si>
  <si>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</si>
  <si>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</si>
  <si>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</si>
  <si>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</si>
  <si>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新乡市妇女联合会小计</t>
  </si>
  <si>
    <t>201</t>
  </si>
  <si>
    <t>29</t>
  </si>
  <si>
    <t>01</t>
  </si>
  <si>
    <t>129</t>
  </si>
  <si>
    <t>新乡市妇女联合会</t>
  </si>
  <si>
    <t>2012901  行政运行</t>
  </si>
  <si>
    <t>50</t>
  </si>
  <si>
    <t>2012950  事业运行</t>
  </si>
  <si>
    <t>99</t>
  </si>
  <si>
    <t>2012999  其他群众团体事务支出</t>
  </si>
  <si>
    <t>205</t>
  </si>
  <si>
    <t>02</t>
  </si>
  <si>
    <t>2050201  学前教育</t>
  </si>
  <si>
    <t>208</t>
  </si>
  <si>
    <t>05</t>
  </si>
  <si>
    <t>2080501  归口管理的行政单位离退休</t>
  </si>
  <si>
    <t>2080502  事业单位离退休</t>
  </si>
  <si>
    <t>2080505  机关事业单位基本养老保险缴费支出</t>
  </si>
  <si>
    <t>2089901  其他社会保障和就业支出</t>
  </si>
  <si>
    <t>210</t>
  </si>
  <si>
    <t>11</t>
  </si>
  <si>
    <t>2101101  行政单位医疗</t>
  </si>
  <si>
    <t>2101102  事业单位医疗</t>
  </si>
  <si>
    <t>03</t>
  </si>
  <si>
    <t>2101103  公务员医疗补助</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</si>
  <si>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</si>
  <si>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</si>
  <si>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</si>
  <si>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</si>
  <si>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</si>
  <si>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</si>
  <si>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</si>
  <si>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</si>
  <si>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</si>
  <si>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</si>
  <si>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</si>
  <si>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</si>
  <si>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</si>
  <si>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</si>
  <si>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</si>
  <si>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</si>
  <si>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</si>
  <si>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</si>
  <si>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</si>
  <si>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</si>
  <si>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</si>
  <si>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</si>
  <si>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</si>
  <si>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</si>
  <si>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</si>
  <si>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</si>
  <si>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</si>
  <si>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</si>
  <si>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</si>
  <si>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单位代码</t>
  </si>
  <si>
    <t>单位名称</t>
  </si>
  <si>
    <t>单位名称（功能科目）</t>
  </si>
  <si>
    <t>129001</t>
  </si>
  <si>
    <t>行政运行</t>
  </si>
  <si>
    <t>事业运行</t>
  </si>
  <si>
    <t>其他群众团体事务支出</t>
  </si>
  <si>
    <t>归口管理的行政单位离退休</t>
  </si>
  <si>
    <t>事业单位离退休</t>
  </si>
  <si>
    <t>机关事业单位基本养老保险缴费支出</t>
  </si>
  <si>
    <t>其他社会保障和就业支出</t>
  </si>
  <si>
    <t>行政单位医疗</t>
  </si>
  <si>
    <t>事业单位医疗</t>
  </si>
  <si>
    <t>公务员医疗补助</t>
  </si>
  <si>
    <t>新乡市市直第一幼儿园小计</t>
  </si>
  <si>
    <t>129002</t>
  </si>
  <si>
    <t>新乡市市直第一幼儿园</t>
  </si>
  <si>
    <t>学前教育</t>
  </si>
  <si>
    <t>新乡市市直第二幼儿园小计</t>
  </si>
  <si>
    <t>129003</t>
  </si>
  <si>
    <t>新乡市市直第二幼儿园</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</si>
  <si>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</si>
  <si>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</si>
  <si>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</si>
  <si>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</si>
  <si>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</si>
  <si>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</si>
  <si>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</si>
  <si>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</si>
  <si>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</si>
  <si>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</si>
  <si>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</si>
  <si>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</si>
  <si>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</si>
  <si>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</si>
  <si>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</si>
  <si>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</si>
  <si>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</si>
  <si>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</si>
  <si>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</si>
  <si>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</si>
  <si>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</si>
  <si>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</si>
  <si>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</si>
  <si>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</si>
  <si>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</si>
  <si>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</si>
  <si>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</si>
  <si>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</si>
  <si>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</si>
  <si>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</si>
  <si>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</si>
  <si>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</si>
  <si>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</si>
  <si>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</si>
  <si>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</si>
  <si>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</si>
  <si>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</si>
  <si>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</si>
  <si>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</si>
  <si>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</si>
  <si>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</si>
  <si>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</si>
  <si>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</si>
  <si>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</si>
  <si>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</si>
  <si>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</si>
  <si>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</si>
  <si>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</si>
  <si>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</si>
  <si>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</si>
  <si>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</si>
  <si>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</si>
  <si>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</si>
  <si>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</si>
  <si>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</si>
  <si>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</si>
  <si>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</si>
  <si>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</si>
  <si>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</si>
  <si>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</si>
  <si>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</si>
  <si>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</si>
  <si>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</si>
  <si>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</si>
  <si>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</si>
  <si>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</si>
  <si>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</si>
  <si>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</si>
  <si>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</si>
  <si>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</si>
  <si>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</si>
  <si>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</si>
  <si>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</si>
  <si>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</si>
  <si>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单位编码</t>
  </si>
  <si>
    <t>项目名称</t>
  </si>
  <si>
    <t>项目内容</t>
  </si>
  <si>
    <t>项目绩效目标</t>
  </si>
  <si>
    <t>新乡市妇女联合会 小计</t>
  </si>
  <si>
    <t>红黄蓝亲子园办园费及开展活动经费</t>
  </si>
  <si>
    <t>新乡市红黄蓝亲子园与新乡市妇女儿童活动中心联合办园受益费，其收益费报财政收入管理局批准为非税收入，纳入单位预算。合同从2015年9月算起，租期5年，月交收益费1万元。经市妇联领导研究该项目收入用于妇女儿童活动中心设备购置及修缮经费。2015年9月至2016年12月收益经费用于妇女儿童活动中心多媒体网络室设备购置。2016年6月新乡市妇女联合会与赵久天，张甲盟签订在妇女儿童活动中心201,202,203,204,205合作开展妇女儿童保健、瑜伽、茶馆、音乐、养生、妇儿教育、健身培训等时间从2017年1月29日算起，租期5年，每月8000元，2017年合作受益费8.8万用于妇女儿童活动中心设备购置费</t>
  </si>
  <si>
    <t>在去年对8个县每个县建立1个妇女之家的基础上，今年再对7个区，每个区建立1个妇女之家；对新乡女性进行1各月的素质提升培训；通过建立妇女之家及对女性的素质提升，使每一名女性素质得到提升，并有自己的阵地。</t>
  </si>
  <si>
    <t>市妇女儿童活动中心工作经费</t>
  </si>
  <si>
    <t>2019年妇女儿童中心办公用品、办公耗材、电话费、报刊杂志征订及开展妇女儿童工作活动支出。</t>
  </si>
  <si>
    <t>对全市妇女进行合唱团的培训，派专人派出进行妇女儿童先进管理经验学习，每个县市区做一个宣传版的制作。通过合唱培训使她们增强业余爱好，爱家爱党爱国，增强爱岗敬业精神，更好服务社会。</t>
  </si>
  <si>
    <t>“六一”儿童节、“三八”妇女节活动经费</t>
  </si>
  <si>
    <t>根据工作需要经市政府批准，申请“六一”儿童节，“三八”妇女节活动经费项目经费4.9万元。</t>
  </si>
  <si>
    <t>通过表彰，健步走，以及婚姻家庭，法律宣传，家庭教育巡讲，并通过媒体对先进妇女的大力宣扬，促进市妇女干事创业的精神，强身健体精神，爱家爱国的精神。促使她们更的为全市经济发展服务。</t>
  </si>
  <si>
    <t>妇女儿童活动中心年度各项活动经费</t>
  </si>
  <si>
    <t>关心关爱妇女儿童，高标准保障活动开展。提高实效性，满意度100%</t>
  </si>
  <si>
    <t>通过对全市儿童的公益班培训，使他们尽快掌握各种技能，提高她们素质，尽早成为新时代接班人，更好的为全市培养合格接班人。</t>
  </si>
  <si>
    <t>开展“免费两筛查”工作经费</t>
  </si>
  <si>
    <t>预防出生缺陷产前筛查和新生儿疾病筛查工作的组织实施、宣传发动、沟通协调、督查考核等工作</t>
  </si>
  <si>
    <t>为贯彻省委精神，进一步做好宫颈癌HPV基因免费筛查，特别是贫困山区地区进行宣传，让他们主动，积极，自愿参与筛查，提高筛查率，按照分工考核，宣传，教育，培训等开支。</t>
  </si>
  <si>
    <t>一、保障基层妇女干部素质提升班培训；二、保障贫困妇女科技致富培训；三、保障党员大别山红色教育培训。</t>
  </si>
  <si>
    <t>对全市贫困妇女，基层妇女进行培训，通过培训使她们尽快掌握脱贫致富技能，爱国爱党，机关全体党员的培训，主要对党员干部进行红色教育，提高全体机关党员爱党爱国，干事创业精神。</t>
  </si>
  <si>
    <t>办学经费</t>
  </si>
  <si>
    <t>根据工作需要，申报“办学经费”项目，项目经费240.8万元</t>
  </si>
  <si>
    <t>完成2018年目标计划</t>
  </si>
  <si>
    <t>暖气、盥洗室改造及新风系统经费</t>
  </si>
  <si>
    <t>根据工作需要，2018年申报“暖气、盥洗室改造及新风系统经费”项目经费90万元，2019年项目尾款经费2.25万。</t>
  </si>
  <si>
    <t>完成18年目标计划。</t>
  </si>
  <si>
    <t>改造达标工程项目经费</t>
  </si>
  <si>
    <t>根据工作需要，申报“改造达标工程项目经费”项目，项目经费176万。</t>
  </si>
  <si>
    <t>根据工作需要，申报“办学经费“项目，项目经费65.73万元</t>
  </si>
  <si>
    <t>完成2019年目标计划</t>
  </si>
  <si>
    <t>根据工作需要，申报“改造达标工程项目经费“，项目经费118万元，上年度支付112.1万元。本年度支付质量保证金5.9万元</t>
  </si>
  <si>
    <t>完成19年目标计划</t>
  </si>
  <si>
    <t>新乡市妇女联合会合计</t>
  </si>
  <si>
    <t>开展“免费两筛查”配套资金</t>
  </si>
  <si>
    <t>为全市7万余名孕产妇、新生儿提供免费筛查服务，及时发现隐疾及早控制，提高新生儿健康生产率，提高人口素质。</t>
  </si>
  <si>
    <t>保证新乡市辖区内所有孕产妇、新生儿，均能享受到免费筛查服务。</t>
  </si>
  <si>
    <t>2019年预算数</t>
  </si>
  <si>
    <t>公务用车购置及运行费</t>
  </si>
  <si>
    <t>公务车购置</t>
  </si>
  <si>
    <t>公务用车运行补助</t>
  </si>
  <si>
    <t>一般公用定额</t>
  </si>
  <si>
    <t>财政拨款（含上年结余）</t>
  </si>
  <si>
    <t>一般设备购置</t>
  </si>
  <si>
    <t>机关运行经费总计</t>
  </si>
  <si>
    <t>预算项目名称</t>
  </si>
  <si>
    <t>采购项目明细</t>
  </si>
  <si>
    <t>拟采购方式</t>
  </si>
  <si>
    <t>其中：财政拨款</t>
  </si>
  <si>
    <t>采购项目类别</t>
  </si>
  <si>
    <t>资产购置类别</t>
  </si>
  <si>
    <t>台式计算机</t>
  </si>
  <si>
    <t>台式机</t>
  </si>
  <si>
    <t>询价</t>
  </si>
  <si>
    <t>多功能一体机</t>
  </si>
  <si>
    <t>协议供货、定点采购</t>
  </si>
  <si>
    <t>文艺设备</t>
  </si>
  <si>
    <t>舞台灯具及辅助设备</t>
  </si>
  <si>
    <t>办公家具</t>
  </si>
  <si>
    <t>道具</t>
  </si>
  <si>
    <t>台、桌类</t>
  </si>
  <si>
    <t>椅凳类</t>
  </si>
  <si>
    <t>文件柜</t>
  </si>
  <si>
    <t>其他柜</t>
  </si>
  <si>
    <t>综合业务费</t>
  </si>
  <si>
    <t>便携式计算机</t>
  </si>
  <si>
    <t>货物类</t>
  </si>
  <si>
    <t>其他网络监察设备</t>
  </si>
  <si>
    <t>LED显示屏</t>
  </si>
  <si>
    <t>装修、装饰、拆除、修缮工程</t>
  </si>
  <si>
    <t>教育用房</t>
  </si>
  <si>
    <t>工程类</t>
  </si>
  <si>
    <t>扫描仪</t>
  </si>
  <si>
    <t>照相机及器材</t>
  </si>
  <si>
    <t>打印设备</t>
  </si>
  <si>
    <t>计算机软件</t>
  </si>
  <si>
    <t>服务器</t>
  </si>
  <si>
    <t>购买服务类别</t>
  </si>
  <si>
    <t>购买年度</t>
  </si>
  <si>
    <t>到期年度</t>
  </si>
  <si>
    <t>购买方式</t>
  </si>
  <si>
    <t>新乡市妇女联合会2019年部门支出总体情况表</t>
    <phoneticPr fontId="17" type="noConversion"/>
  </si>
  <si>
    <t>新乡市妇女联合会2019年部门一般公共预算支出情况表</t>
    <phoneticPr fontId="17" type="noConversion"/>
  </si>
  <si>
    <t>新乡市妇女联合会2019年部门一般公共预算基本支出情况表</t>
    <phoneticPr fontId="17" type="noConversion"/>
  </si>
  <si>
    <t>新乡市妇女联合会2019年部门一般公共预算项目支出情况表</t>
    <phoneticPr fontId="17" type="noConversion"/>
  </si>
  <si>
    <t>新乡市妇女联合会2019年部门一般公共预算部门管理项目情况表</t>
    <phoneticPr fontId="17" type="noConversion"/>
  </si>
  <si>
    <t>新乡市妇女联合会2019年部门一般公共预算“三公”经费支出情况表</t>
    <phoneticPr fontId="17" type="noConversion"/>
  </si>
  <si>
    <t>新乡市妇女联合会2019年部门政府性基金预算项目支出情况表</t>
    <phoneticPr fontId="17" type="noConversion"/>
  </si>
  <si>
    <t>新乡市妇女联合会2019年部门政府性基金预算部门管理项目情况表</t>
    <phoneticPr fontId="17" type="noConversion"/>
  </si>
  <si>
    <t>新乡市妇女联合会2019年机关运行经费情况表</t>
    <phoneticPr fontId="17" type="noConversion"/>
  </si>
  <si>
    <t>新乡市妇女联合会2019年部门政府采购及资产购置情况表</t>
    <phoneticPr fontId="17" type="noConversion"/>
  </si>
  <si>
    <t>新乡市妇女联合会2019年政府购买服务计划表</t>
    <phoneticPr fontId="17" type="noConversion"/>
  </si>
  <si>
    <t>新乡市妇女联合会2019年部门收支总体情况表</t>
    <phoneticPr fontId="17" type="noConversion"/>
  </si>
  <si>
    <t>新乡市妇女联合会2019年部门收入总体情况表</t>
    <phoneticPr fontId="17" type="noConversion"/>
  </si>
  <si>
    <t>新乡市妇女联合会2019年部门财政拨款收支总体情况表</t>
    <phoneticPr fontId="17" type="noConversion"/>
  </si>
</sst>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sz val="18"/>
      <color indexed="8"/>
      <name val="微软雅黑"/>
      <charset val="134"/>
    </font>
    <font>
      <sz val="11"/>
      <color indexed="8"/>
      <name val="微软雅黑"/>
      <charset val="134"/>
    </font>
    <font>
      <sz val="9"/>
      <color indexed="8"/>
      <name val="新宋体"/>
      <charset val="134"/>
    </font>
    <font>
      <sz val="9"/>
      <color indexed="8"/>
      <name val="宋体"/>
      <charset val="134"/>
    </font>
    <font>
      <sz val="9"/>
      <color indexed="8"/>
      <name val="微软雅黑"/>
      <charset val="134"/>
    </font>
    <font>
      <sz val="11"/>
      <color indexed="8"/>
      <name val="宋体"/>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9"/>
      <name val="宋体"/>
      <charset val="134"/>
      <scheme val="minor"/>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21">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right/>
      <top style="thin">
        <color indexed="8"/>
      </top>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62">
    <xf numFmtId="0" fontId="0" fillId="0" borderId="0" xfId="0">
      <alignment vertical="center"/>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8" fillId="0" borderId="2"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4" fontId="5" fillId="2" borderId="3" xfId="0" applyNumberFormat="1" applyFont="1" applyFill="1" applyBorder="1" applyAlignment="1">
      <alignment horizontal="center" vertical="center" wrapText="1"/>
    </xf>
    <xf numFmtId="0" fontId="4" fillId="0" borderId="15" xfId="0" applyFont="1" applyBorder="1" applyAlignment="1">
      <alignment horizontal="left" vertical="center" wrapText="1"/>
    </xf>
    <xf numFmtId="4" fontId="4" fillId="0" borderId="15" xfId="0" applyNumberFormat="1" applyFont="1" applyBorder="1" applyAlignment="1">
      <alignment horizontal="center" vertical="center" wrapText="1"/>
    </xf>
    <xf numFmtId="4" fontId="4" fillId="0" borderId="15" xfId="0" applyNumberFormat="1" applyFont="1" applyBorder="1" applyAlignment="1">
      <alignment horizontal="righ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0" fillId="0" borderId="17" xfId="0" applyBorder="1" applyAlignment="1">
      <alignment horizontal="left" vertical="center"/>
    </xf>
    <xf numFmtId="0" fontId="4" fillId="0" borderId="17" xfId="0" applyFont="1" applyBorder="1" applyAlignment="1">
      <alignment horizontal="left" vertical="center" wrapText="1"/>
    </xf>
    <xf numFmtId="0" fontId="0" fillId="0" borderId="17" xfId="0" applyBorder="1" applyAlignment="1">
      <alignment horizontal="center" vertical="center"/>
    </xf>
    <xf numFmtId="0" fontId="0" fillId="0" borderId="17" xfId="0" applyBorder="1">
      <alignment vertical="center"/>
    </xf>
    <xf numFmtId="1"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4" fillId="0" borderId="2" xfId="0" applyFont="1" applyBorder="1" applyAlignment="1">
      <alignment horizontal="right" vertical="center" wrapText="1"/>
    </xf>
    <xf numFmtId="0" fontId="6" fillId="0" borderId="9" xfId="0"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176" fontId="13" fillId="0" borderId="2" xfId="0" applyNumberFormat="1" applyFont="1" applyBorder="1" applyAlignment="1">
      <alignment horizontal="right" vertical="center" wrapText="1"/>
    </xf>
    <xf numFmtId="1" fontId="13"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4" fontId="4" fillId="0" borderId="9" xfId="0" applyNumberFormat="1" applyFont="1" applyBorder="1" applyAlignment="1">
      <alignment horizontal="left"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left"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0" fontId="12" fillId="0" borderId="10"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0" fontId="13" fillId="0" borderId="3" xfId="0" applyFont="1" applyBorder="1" applyAlignment="1">
      <alignment horizontal="left" vertical="center" wrapText="1" indent="1"/>
    </xf>
    <xf numFmtId="4" fontId="8" fillId="0" borderId="3" xfId="0" applyNumberFormat="1" applyFont="1" applyBorder="1" applyAlignment="1">
      <alignment horizontal="left" vertical="center" wrapText="1"/>
    </xf>
    <xf numFmtId="4"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3"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4" fillId="0" borderId="3" xfId="0"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right" vertical="center" wrapText="1"/>
    </xf>
    <xf numFmtId="0" fontId="13" fillId="0" borderId="10" xfId="0" applyFont="1" applyBorder="1" applyAlignment="1">
      <alignment horizontal="center" vertical="center" wrapText="1"/>
    </xf>
    <xf numFmtId="4" fontId="6" fillId="0" borderId="0" xfId="0" applyNumberFormat="1" applyFont="1" applyAlignment="1">
      <alignment horizontal="left" vertical="center" wrapText="1"/>
    </xf>
    <xf numFmtId="4" fontId="13" fillId="0" borderId="3" xfId="0" applyNumberFormat="1" applyFont="1" applyBorder="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left"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8" fillId="0" borderId="3" xfId="0" applyFont="1" applyBorder="1" applyAlignment="1">
      <alignment horizont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showGridLines="0" workbookViewId="0">
      <selection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spans="1:14" ht="37.5" customHeight="1">
      <c r="A1" s="93" t="s">
        <v>311</v>
      </c>
      <c r="B1" s="94"/>
      <c r="C1" s="94"/>
      <c r="D1" s="94"/>
      <c r="E1" s="94"/>
      <c r="F1" s="94"/>
      <c r="G1" s="94"/>
      <c r="H1" s="94"/>
      <c r="I1" s="94"/>
      <c r="J1" s="94"/>
      <c r="K1" s="94"/>
      <c r="L1" s="94"/>
      <c r="M1" s="95"/>
      <c r="N1" s="62"/>
    </row>
    <row r="2" spans="1:14" ht="15" customHeight="1">
      <c r="A2" s="33"/>
      <c r="B2" s="63"/>
      <c r="C2" s="63"/>
      <c r="D2" s="63"/>
      <c r="E2" s="63"/>
      <c r="F2" s="63"/>
      <c r="G2" s="63"/>
      <c r="H2" s="87"/>
      <c r="I2" s="87"/>
      <c r="J2" s="87"/>
      <c r="K2" s="96" t="s">
        <v>0</v>
      </c>
      <c r="L2" s="97"/>
      <c r="M2" s="98"/>
      <c r="N2" s="62"/>
    </row>
    <row r="3" spans="1:14" ht="18" customHeight="1">
      <c r="A3" s="91" t="s">
        <v>1</v>
      </c>
      <c r="B3" s="99"/>
      <c r="C3" s="91" t="s">
        <v>2</v>
      </c>
      <c r="D3" s="99"/>
      <c r="E3" s="99"/>
      <c r="F3" s="99"/>
      <c r="G3" s="99"/>
      <c r="H3" s="99"/>
      <c r="I3" s="99"/>
      <c r="J3" s="99"/>
      <c r="K3" s="99"/>
      <c r="L3" s="99"/>
      <c r="M3" s="99"/>
      <c r="N3" s="64"/>
    </row>
    <row r="4" spans="1:14" ht="18" customHeight="1">
      <c r="A4" s="91" t="s">
        <v>3</v>
      </c>
      <c r="B4" s="91" t="s">
        <v>4</v>
      </c>
      <c r="C4" s="91" t="s">
        <v>3</v>
      </c>
      <c r="D4" s="91" t="s">
        <v>4</v>
      </c>
      <c r="E4" s="99"/>
      <c r="F4" s="99"/>
      <c r="G4" s="99"/>
      <c r="H4" s="99"/>
      <c r="I4" s="99"/>
      <c r="J4" s="99"/>
      <c r="K4" s="99"/>
      <c r="L4" s="99"/>
      <c r="M4" s="99"/>
      <c r="N4" s="64"/>
    </row>
    <row r="5" spans="1:14" ht="45.75" customHeight="1">
      <c r="A5" s="99"/>
      <c r="B5" s="99"/>
      <c r="C5" s="99"/>
      <c r="D5" s="91" t="s">
        <v>5</v>
      </c>
      <c r="E5" s="91" t="s">
        <v>6</v>
      </c>
      <c r="F5" s="91" t="s">
        <v>7</v>
      </c>
      <c r="G5" s="91" t="s">
        <v>8</v>
      </c>
      <c r="H5" s="91" t="s">
        <v>9</v>
      </c>
      <c r="I5" s="91" t="s">
        <v>10</v>
      </c>
      <c r="J5" s="91" t="s">
        <v>11</v>
      </c>
      <c r="K5" s="91" t="s">
        <v>12</v>
      </c>
      <c r="L5" s="91" t="s">
        <v>13</v>
      </c>
      <c r="M5" s="91" t="s">
        <v>14</v>
      </c>
      <c r="N5" s="64"/>
    </row>
    <row r="6" spans="1:14" ht="23.25" customHeight="1">
      <c r="A6" s="99"/>
      <c r="B6" s="99"/>
      <c r="C6" s="99"/>
      <c r="D6" s="99"/>
      <c r="E6" s="92"/>
      <c r="F6" s="92"/>
      <c r="G6" s="92"/>
      <c r="H6" s="92"/>
      <c r="I6" s="92"/>
      <c r="J6" s="92"/>
      <c r="K6" s="92"/>
      <c r="L6" s="92"/>
      <c r="M6" s="92"/>
      <c r="N6" s="64"/>
    </row>
    <row r="7" spans="1:14" ht="22.5" customHeight="1">
      <c r="A7" s="6" t="s">
        <v>15</v>
      </c>
      <c r="B7" s="4">
        <v>2211.65</v>
      </c>
      <c r="C7" s="6" t="s">
        <v>16</v>
      </c>
      <c r="D7" s="4">
        <v>2096.9</v>
      </c>
      <c r="E7" s="4">
        <v>2067.5700000000002</v>
      </c>
      <c r="F7" s="4"/>
      <c r="G7" s="4"/>
      <c r="H7" s="4">
        <v>29.33</v>
      </c>
      <c r="I7" s="4"/>
      <c r="J7" s="4"/>
      <c r="K7" s="4"/>
      <c r="L7" s="4"/>
      <c r="M7" s="4"/>
      <c r="N7" s="64"/>
    </row>
    <row r="8" spans="1:14" ht="22.5" customHeight="1">
      <c r="A8" s="6" t="s">
        <v>17</v>
      </c>
      <c r="B8" s="4"/>
      <c r="C8" s="6" t="s">
        <v>18</v>
      </c>
      <c r="D8" s="4">
        <v>1822.13</v>
      </c>
      <c r="E8" s="4">
        <v>1792.8</v>
      </c>
      <c r="F8" s="4"/>
      <c r="G8" s="4"/>
      <c r="H8" s="4">
        <v>29.33</v>
      </c>
      <c r="I8" s="4"/>
      <c r="J8" s="4"/>
      <c r="K8" s="4"/>
      <c r="L8" s="4"/>
      <c r="M8" s="4"/>
      <c r="N8" s="64"/>
    </row>
    <row r="9" spans="1:14" ht="22.5" customHeight="1">
      <c r="A9" s="6" t="s">
        <v>19</v>
      </c>
      <c r="B9" s="4"/>
      <c r="C9" s="6" t="s">
        <v>20</v>
      </c>
      <c r="D9" s="4">
        <v>94.44</v>
      </c>
      <c r="E9" s="4">
        <v>94.44</v>
      </c>
      <c r="F9" s="4"/>
      <c r="G9" s="4"/>
      <c r="H9" s="4"/>
      <c r="I9" s="4"/>
      <c r="J9" s="4"/>
      <c r="K9" s="4"/>
      <c r="L9" s="4"/>
      <c r="M9" s="4"/>
      <c r="N9" s="64"/>
    </row>
    <row r="10" spans="1:14" ht="22.5" customHeight="1">
      <c r="A10" s="6" t="s">
        <v>21</v>
      </c>
      <c r="B10" s="4">
        <v>427</v>
      </c>
      <c r="C10" s="6" t="s">
        <v>22</v>
      </c>
      <c r="D10" s="4">
        <v>180.33</v>
      </c>
      <c r="E10" s="4">
        <v>180.33</v>
      </c>
      <c r="F10" s="4"/>
      <c r="G10" s="4"/>
      <c r="H10" s="4"/>
      <c r="I10" s="4"/>
      <c r="J10" s="4"/>
      <c r="K10" s="4"/>
      <c r="L10" s="4"/>
      <c r="M10" s="4"/>
      <c r="N10" s="64"/>
    </row>
    <row r="11" spans="1:14" ht="22.5" customHeight="1">
      <c r="A11" s="88" t="s">
        <v>23</v>
      </c>
      <c r="B11" s="4"/>
      <c r="C11" s="6" t="s">
        <v>24</v>
      </c>
      <c r="D11" s="4">
        <v>541.75</v>
      </c>
      <c r="E11" s="4">
        <v>144.08000000000001</v>
      </c>
      <c r="F11" s="4"/>
      <c r="G11" s="4"/>
      <c r="H11" s="4">
        <v>397.67</v>
      </c>
      <c r="I11" s="4"/>
      <c r="J11" s="4"/>
      <c r="K11" s="4"/>
      <c r="L11" s="4"/>
      <c r="M11" s="4"/>
      <c r="N11" s="64"/>
    </row>
    <row r="12" spans="1:14" ht="22.5" customHeight="1">
      <c r="A12" s="6" t="s">
        <v>25</v>
      </c>
      <c r="B12" s="4">
        <f>SUM(B7:B10)</f>
        <v>2638.65</v>
      </c>
      <c r="C12" s="6" t="s">
        <v>26</v>
      </c>
      <c r="D12" s="4">
        <v>2638.65</v>
      </c>
      <c r="E12" s="4">
        <v>2211.65</v>
      </c>
      <c r="F12" s="4"/>
      <c r="G12" s="4"/>
      <c r="H12" s="4">
        <v>427</v>
      </c>
      <c r="I12" s="4"/>
      <c r="J12" s="4"/>
      <c r="K12" s="4"/>
      <c r="L12" s="4"/>
      <c r="M12" s="4"/>
      <c r="N12" s="64"/>
    </row>
    <row r="13" spans="1:14" ht="22.5" customHeight="1">
      <c r="A13" s="6" t="s">
        <v>27</v>
      </c>
      <c r="B13" s="4">
        <f>SUM(B14:B17)</f>
        <v>0</v>
      </c>
      <c r="C13" s="89"/>
      <c r="D13" s="4"/>
      <c r="E13" s="4"/>
      <c r="F13" s="4"/>
      <c r="G13" s="4"/>
      <c r="H13" s="4"/>
      <c r="I13" s="4"/>
      <c r="J13" s="4"/>
      <c r="K13" s="4"/>
      <c r="L13" s="4"/>
      <c r="M13" s="4"/>
      <c r="N13" s="64"/>
    </row>
    <row r="14" spans="1:14" ht="22.5" customHeight="1">
      <c r="A14" s="90" t="s">
        <v>28</v>
      </c>
      <c r="B14" s="4"/>
      <c r="C14" s="89"/>
      <c r="D14" s="4"/>
      <c r="E14" s="4"/>
      <c r="F14" s="4"/>
      <c r="G14" s="4"/>
      <c r="H14" s="4"/>
      <c r="I14" s="4"/>
      <c r="J14" s="4"/>
      <c r="K14" s="4"/>
      <c r="L14" s="4"/>
      <c r="M14" s="4"/>
      <c r="N14" s="64"/>
    </row>
    <row r="15" spans="1:14" ht="22.5" customHeight="1">
      <c r="A15" s="90" t="s">
        <v>12</v>
      </c>
      <c r="B15" s="4"/>
      <c r="C15" s="89"/>
      <c r="D15" s="4"/>
      <c r="E15" s="4"/>
      <c r="F15" s="4"/>
      <c r="G15" s="4"/>
      <c r="H15" s="4"/>
      <c r="I15" s="4"/>
      <c r="J15" s="4"/>
      <c r="K15" s="4"/>
      <c r="L15" s="4"/>
      <c r="M15" s="4"/>
      <c r="N15" s="64"/>
    </row>
    <row r="16" spans="1:14" ht="27.75" customHeight="1">
      <c r="A16" s="90" t="s">
        <v>13</v>
      </c>
      <c r="B16" s="4"/>
      <c r="C16" s="70"/>
      <c r="D16" s="4"/>
      <c r="E16" s="4"/>
      <c r="F16" s="4"/>
      <c r="G16" s="4"/>
      <c r="H16" s="4"/>
      <c r="I16" s="4"/>
      <c r="J16" s="4"/>
      <c r="K16" s="4"/>
      <c r="L16" s="4"/>
      <c r="M16" s="4"/>
      <c r="N16" s="64"/>
    </row>
    <row r="17" spans="1:14" ht="27.75" customHeight="1">
      <c r="A17" s="90" t="s">
        <v>14</v>
      </c>
      <c r="B17" s="69"/>
      <c r="C17" s="70"/>
      <c r="D17" s="4"/>
      <c r="E17" s="4"/>
      <c r="F17" s="4"/>
      <c r="G17" s="4"/>
      <c r="H17" s="4"/>
      <c r="I17" s="4"/>
      <c r="J17" s="4"/>
      <c r="K17" s="4"/>
      <c r="L17" s="4"/>
      <c r="M17" s="4"/>
      <c r="N17" s="64"/>
    </row>
    <row r="18" spans="1:14" ht="20.25" customHeight="1">
      <c r="A18" s="71" t="s">
        <v>29</v>
      </c>
      <c r="B18" s="69">
        <v>2638.65</v>
      </c>
      <c r="C18" s="71" t="s">
        <v>30</v>
      </c>
      <c r="D18" s="4">
        <v>2638.65</v>
      </c>
      <c r="E18" s="4">
        <v>2211.65</v>
      </c>
      <c r="F18" s="4"/>
      <c r="G18" s="4"/>
      <c r="H18" s="4">
        <v>427</v>
      </c>
      <c r="I18" s="4"/>
      <c r="J18" s="4"/>
      <c r="K18" s="4"/>
      <c r="L18" s="4"/>
      <c r="M18" s="4"/>
      <c r="N18" s="64"/>
    </row>
    <row r="19" spans="1:14" ht="20.25" customHeight="1">
      <c r="A19" s="72"/>
      <c r="B19" s="72"/>
      <c r="C19" s="72"/>
      <c r="D19" s="73"/>
      <c r="E19" s="73"/>
      <c r="F19" s="73"/>
      <c r="G19" s="73"/>
      <c r="H19" s="73"/>
      <c r="I19" s="73"/>
      <c r="J19" s="73"/>
      <c r="K19" s="73"/>
      <c r="L19" s="73"/>
      <c r="M19" s="73"/>
      <c r="N19" s="62"/>
    </row>
  </sheetData>
  <mergeCells count="18">
    <mergeCell ref="M5:M6"/>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s>
  <phoneticPr fontId="17" type="noConversion"/>
  <pageMargins left="0.64513888888888904" right="0.64513888888888904" top="0.68402777777777801" bottom="0.68402777777777801" header="0.3" footer="0.3"/>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K7"/>
  <sheetViews>
    <sheetView showGridLines="0" workbookViewId="0">
      <selection sqref="A1:J1"/>
    </sheetView>
  </sheetViews>
  <sheetFormatPr defaultColWidth="9" defaultRowHeight="13.5"/>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spans="1:11" ht="29.25" customHeight="1">
      <c r="A1" s="93" t="s">
        <v>306</v>
      </c>
      <c r="B1" s="126"/>
      <c r="C1" s="126"/>
      <c r="D1" s="126"/>
      <c r="E1" s="126"/>
      <c r="F1" s="126"/>
      <c r="G1" s="126"/>
      <c r="H1" s="126"/>
      <c r="I1" s="126"/>
      <c r="J1" s="127"/>
      <c r="K1" s="13"/>
    </row>
    <row r="2" spans="1:11" ht="15.75" customHeight="1">
      <c r="A2" s="33"/>
      <c r="B2" s="33"/>
      <c r="C2" s="33"/>
      <c r="D2" s="33"/>
      <c r="E2" s="33"/>
      <c r="F2" s="33"/>
      <c r="G2" s="33"/>
      <c r="H2" s="33"/>
      <c r="I2" s="35"/>
      <c r="J2" s="35" t="s">
        <v>0</v>
      </c>
      <c r="K2" s="13"/>
    </row>
    <row r="3" spans="1:11" ht="16.5" customHeight="1">
      <c r="A3" s="91" t="s">
        <v>51</v>
      </c>
      <c r="B3" s="91"/>
      <c r="C3" s="91"/>
      <c r="D3" s="91" t="s">
        <v>53</v>
      </c>
      <c r="E3" s="91" t="s">
        <v>218</v>
      </c>
      <c r="F3" s="91" t="s">
        <v>124</v>
      </c>
      <c r="G3" s="91" t="s">
        <v>219</v>
      </c>
      <c r="H3" s="91" t="s">
        <v>220</v>
      </c>
      <c r="I3" s="91" t="s">
        <v>221</v>
      </c>
      <c r="J3" s="91" t="s">
        <v>4</v>
      </c>
      <c r="K3" s="14"/>
    </row>
    <row r="4" spans="1:11" ht="34.5" customHeight="1">
      <c r="A4" s="5" t="s">
        <v>58</v>
      </c>
      <c r="B4" s="5" t="s">
        <v>59</v>
      </c>
      <c r="C4" s="5" t="s">
        <v>60</v>
      </c>
      <c r="D4" s="91"/>
      <c r="E4" s="91"/>
      <c r="F4" s="91"/>
      <c r="G4" s="91"/>
      <c r="H4" s="91"/>
      <c r="I4" s="91"/>
      <c r="J4" s="91"/>
      <c r="K4" s="14"/>
    </row>
    <row r="5" spans="1:11" ht="22.5" customHeight="1">
      <c r="A5" s="91"/>
      <c r="B5" s="91"/>
      <c r="C5" s="91"/>
      <c r="D5" s="91"/>
      <c r="E5" s="91"/>
      <c r="F5" s="91"/>
      <c r="G5" s="24"/>
      <c r="H5" s="24"/>
      <c r="I5" s="24"/>
      <c r="J5" s="24"/>
      <c r="K5" s="10"/>
    </row>
    <row r="6" spans="1:11" ht="18" customHeight="1">
      <c r="A6" s="34"/>
      <c r="B6" s="34"/>
      <c r="C6" s="34"/>
      <c r="D6" s="34"/>
      <c r="E6" s="34"/>
      <c r="F6" s="34"/>
      <c r="G6" s="34"/>
      <c r="H6" s="34"/>
      <c r="I6" s="34"/>
      <c r="J6" s="36"/>
      <c r="K6" s="10"/>
    </row>
    <row r="7" spans="1:11" ht="7.5" customHeight="1">
      <c r="A7" s="25"/>
      <c r="B7" s="25"/>
      <c r="C7" s="25"/>
      <c r="D7" s="25"/>
      <c r="E7" s="25"/>
      <c r="F7" s="25"/>
      <c r="G7" s="25"/>
      <c r="H7" s="25"/>
      <c r="I7" s="25"/>
      <c r="J7" s="25"/>
      <c r="K7" s="13"/>
    </row>
  </sheetData>
  <mergeCells count="10">
    <mergeCell ref="A1:J1"/>
    <mergeCell ref="A3:C3"/>
    <mergeCell ref="A5:F5"/>
    <mergeCell ref="D3:D4"/>
    <mergeCell ref="E3:E4"/>
    <mergeCell ref="F3:F4"/>
    <mergeCell ref="G3:G4"/>
    <mergeCell ref="H3:H4"/>
    <mergeCell ref="I3:I4"/>
    <mergeCell ref="J3:J4"/>
  </mergeCells>
  <phoneticPr fontId="17" type="noConversion"/>
  <pageMargins left="0.64513888888888904" right="0.64513888888888904" top="0.88124999999999998" bottom="0.88124999999999998"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dimension ref="A1:K7"/>
  <sheetViews>
    <sheetView showGridLines="0" workbookViewId="0">
      <selection sqref="A1:J1"/>
    </sheetView>
  </sheetViews>
  <sheetFormatPr defaultColWidth="9" defaultRowHeight="13.5"/>
  <cols>
    <col min="1" max="3" width="4.875" customWidth="1"/>
    <col min="4" max="4" width="21.75" customWidth="1"/>
    <col min="5" max="5" width="8.625" customWidth="1"/>
    <col min="6" max="6" width="19.75" customWidth="1"/>
    <col min="7" max="7" width="19.25" customWidth="1"/>
    <col min="8" max="8" width="17.125" customWidth="1"/>
    <col min="9" max="9" width="18.875" customWidth="1"/>
    <col min="10" max="10" width="11.75" customWidth="1"/>
    <col min="11" max="11" width="1" customWidth="1"/>
  </cols>
  <sheetData>
    <row r="1" spans="1:11" ht="24.75" customHeight="1">
      <c r="A1" s="137" t="s">
        <v>307</v>
      </c>
      <c r="B1" s="138"/>
      <c r="C1" s="138"/>
      <c r="D1" s="138"/>
      <c r="E1" s="138"/>
      <c r="F1" s="138"/>
      <c r="G1" s="138"/>
      <c r="H1" s="138"/>
      <c r="I1" s="138"/>
      <c r="J1" s="139"/>
      <c r="K1" s="30"/>
    </row>
    <row r="2" spans="1:11" ht="21" customHeight="1">
      <c r="A2" s="26"/>
      <c r="B2" s="26"/>
      <c r="C2" s="26"/>
      <c r="D2" s="26"/>
      <c r="E2" s="26"/>
      <c r="F2" s="26"/>
      <c r="G2" s="26"/>
      <c r="H2" s="26"/>
      <c r="I2" s="26"/>
      <c r="J2" s="26" t="s">
        <v>0</v>
      </c>
      <c r="K2" s="30"/>
    </row>
    <row r="3" spans="1:11" ht="21.75" customHeight="1">
      <c r="A3" s="140" t="s">
        <v>51</v>
      </c>
      <c r="B3" s="141"/>
      <c r="C3" s="142"/>
      <c r="D3" s="136" t="s">
        <v>53</v>
      </c>
      <c r="E3" s="136" t="s">
        <v>218</v>
      </c>
      <c r="F3" s="136" t="s">
        <v>124</v>
      </c>
      <c r="G3" s="136" t="s">
        <v>219</v>
      </c>
      <c r="H3" s="136" t="s">
        <v>220</v>
      </c>
      <c r="I3" s="136" t="s">
        <v>221</v>
      </c>
      <c r="J3" s="136" t="s">
        <v>4</v>
      </c>
      <c r="K3" s="31"/>
    </row>
    <row r="4" spans="1:11" ht="20.25" customHeight="1">
      <c r="A4" s="27" t="s">
        <v>58</v>
      </c>
      <c r="B4" s="27" t="s">
        <v>59</v>
      </c>
      <c r="C4" s="27" t="s">
        <v>60</v>
      </c>
      <c r="D4" s="105"/>
      <c r="E4" s="105"/>
      <c r="F4" s="105"/>
      <c r="G4" s="105"/>
      <c r="H4" s="105"/>
      <c r="I4" s="105"/>
      <c r="J4" s="105"/>
      <c r="K4" s="31"/>
    </row>
    <row r="5" spans="1:11" ht="17.25" customHeight="1">
      <c r="A5" s="29"/>
      <c r="B5" s="29"/>
      <c r="C5" s="29"/>
      <c r="D5" s="29"/>
      <c r="E5" s="29"/>
      <c r="F5" s="29"/>
      <c r="G5" s="29"/>
      <c r="H5" s="29"/>
      <c r="I5" s="29"/>
      <c r="J5" s="32"/>
      <c r="K5" s="31"/>
    </row>
    <row r="6" spans="1:11" ht="18" customHeight="1">
      <c r="A6" s="6"/>
      <c r="B6" s="6"/>
      <c r="C6" s="6"/>
      <c r="D6" s="6"/>
      <c r="E6" s="6"/>
      <c r="F6" s="6"/>
      <c r="G6" s="6"/>
      <c r="H6" s="6"/>
      <c r="I6" s="6"/>
      <c r="J6" s="4"/>
      <c r="K6" s="10"/>
    </row>
    <row r="7" spans="1:11" ht="18" customHeight="1">
      <c r="A7" s="7"/>
      <c r="B7" s="7"/>
      <c r="C7" s="7"/>
      <c r="D7" s="7"/>
      <c r="E7" s="7"/>
      <c r="F7" s="7"/>
      <c r="G7" s="7"/>
      <c r="H7" s="7"/>
      <c r="I7" s="7"/>
      <c r="J7" s="7"/>
      <c r="K7" s="8"/>
    </row>
  </sheetData>
  <mergeCells count="9">
    <mergeCell ref="A1:J1"/>
    <mergeCell ref="A3:C3"/>
    <mergeCell ref="D3:D4"/>
    <mergeCell ref="E3:E4"/>
    <mergeCell ref="F3:F4"/>
    <mergeCell ref="G3:G4"/>
    <mergeCell ref="H3:H4"/>
    <mergeCell ref="I3:I4"/>
    <mergeCell ref="J3:J4"/>
  </mergeCells>
  <phoneticPr fontId="17" type="noConversion"/>
  <pageMargins left="0.72361111111111098" right="0.72361111111111098" top="0.95972222222222203" bottom="0.959722222222222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53.25" customHeight="1">
      <c r="A1" s="128" t="s">
        <v>308</v>
      </c>
      <c r="B1" s="148"/>
      <c r="C1" s="148"/>
      <c r="D1" s="149"/>
      <c r="E1" s="13"/>
    </row>
    <row r="2" spans="1:5" ht="33" customHeight="1">
      <c r="A2" s="150"/>
      <c r="B2" s="151"/>
      <c r="C2" s="152"/>
      <c r="D2" s="15" t="s">
        <v>0</v>
      </c>
      <c r="E2" s="13"/>
    </row>
    <row r="3" spans="1:5" ht="13.5" customHeight="1">
      <c r="A3" s="153" t="s">
        <v>51</v>
      </c>
      <c r="B3" s="153"/>
      <c r="C3" s="111" t="s">
        <v>54</v>
      </c>
      <c r="D3" s="111" t="s">
        <v>261</v>
      </c>
      <c r="E3" s="14"/>
    </row>
    <row r="4" spans="1:5" ht="18.75" customHeight="1">
      <c r="A4" s="16" t="s">
        <v>58</v>
      </c>
      <c r="B4" s="16" t="s">
        <v>59</v>
      </c>
      <c r="C4" s="111"/>
      <c r="D4" s="111"/>
      <c r="E4" s="14"/>
    </row>
    <row r="5" spans="1:5" ht="15.75" customHeight="1">
      <c r="A5" s="18">
        <v>302</v>
      </c>
      <c r="B5" s="18">
        <v>1</v>
      </c>
      <c r="C5" s="19" t="s">
        <v>176</v>
      </c>
      <c r="D5" s="20">
        <v>3.38</v>
      </c>
      <c r="E5" s="14"/>
    </row>
    <row r="6" spans="1:5" ht="15.75" customHeight="1">
      <c r="A6" s="18">
        <v>302</v>
      </c>
      <c r="B6" s="18">
        <v>2</v>
      </c>
      <c r="C6" s="19" t="s">
        <v>178</v>
      </c>
      <c r="D6" s="20">
        <v>1</v>
      </c>
      <c r="E6" s="14"/>
    </row>
    <row r="7" spans="1:5" ht="15.75" customHeight="1">
      <c r="A7" s="18">
        <v>302</v>
      </c>
      <c r="B7" s="18">
        <v>5</v>
      </c>
      <c r="C7" s="19" t="s">
        <v>184</v>
      </c>
      <c r="D7" s="20"/>
      <c r="E7" s="14"/>
    </row>
    <row r="8" spans="1:5" ht="19.5" customHeight="1">
      <c r="A8" s="18">
        <v>302</v>
      </c>
      <c r="B8" s="18">
        <v>6</v>
      </c>
      <c r="C8" s="19" t="s">
        <v>186</v>
      </c>
      <c r="D8" s="20"/>
      <c r="E8" s="14"/>
    </row>
    <row r="9" spans="1:5" ht="15.75" customHeight="1">
      <c r="A9" s="18">
        <v>302</v>
      </c>
      <c r="B9" s="18">
        <v>7</v>
      </c>
      <c r="C9" s="19" t="s">
        <v>188</v>
      </c>
      <c r="D9" s="20">
        <v>3</v>
      </c>
      <c r="E9" s="14"/>
    </row>
    <row r="10" spans="1:5" ht="15.75" customHeight="1">
      <c r="A10" s="18">
        <v>302</v>
      </c>
      <c r="B10" s="18">
        <v>8</v>
      </c>
      <c r="C10" s="19" t="s">
        <v>190</v>
      </c>
      <c r="D10" s="20"/>
      <c r="E10" s="14"/>
    </row>
    <row r="11" spans="1:5" ht="15.75" customHeight="1">
      <c r="A11" s="18">
        <v>302</v>
      </c>
      <c r="B11" s="18">
        <v>9</v>
      </c>
      <c r="C11" s="19" t="s">
        <v>192</v>
      </c>
      <c r="D11" s="20"/>
      <c r="E11" s="14"/>
    </row>
    <row r="12" spans="1:5" ht="15.75" customHeight="1">
      <c r="A12" s="18">
        <v>302</v>
      </c>
      <c r="B12" s="18">
        <v>11</v>
      </c>
      <c r="C12" s="19" t="s">
        <v>194</v>
      </c>
      <c r="D12" s="20">
        <v>4.5</v>
      </c>
      <c r="E12" s="14"/>
    </row>
    <row r="13" spans="1:5" ht="15.75" customHeight="1">
      <c r="A13" s="18">
        <v>302</v>
      </c>
      <c r="B13" s="18">
        <v>13</v>
      </c>
      <c r="C13" s="19" t="s">
        <v>198</v>
      </c>
      <c r="D13" s="20"/>
      <c r="E13" s="14"/>
    </row>
    <row r="14" spans="1:5" ht="15.75" customHeight="1">
      <c r="A14" s="18">
        <v>302</v>
      </c>
      <c r="B14" s="18">
        <v>15</v>
      </c>
      <c r="C14" s="19" t="s">
        <v>202</v>
      </c>
      <c r="D14" s="20">
        <v>2.4</v>
      </c>
      <c r="E14" s="14"/>
    </row>
    <row r="15" spans="1:5" ht="15.75" customHeight="1">
      <c r="A15" s="18">
        <v>302</v>
      </c>
      <c r="B15" s="18">
        <v>18</v>
      </c>
      <c r="C15" s="19" t="s">
        <v>206</v>
      </c>
      <c r="D15" s="20"/>
      <c r="E15" s="14"/>
    </row>
    <row r="16" spans="1:5" ht="15.75" customHeight="1">
      <c r="A16" s="18">
        <v>302</v>
      </c>
      <c r="B16" s="18">
        <v>24</v>
      </c>
      <c r="C16" s="19" t="s">
        <v>207</v>
      </c>
      <c r="D16" s="20"/>
      <c r="E16" s="14"/>
    </row>
    <row r="17" spans="1:5" ht="15.75" customHeight="1">
      <c r="A17" s="18">
        <v>310</v>
      </c>
      <c r="B17" s="18">
        <v>2</v>
      </c>
      <c r="C17" s="19" t="s">
        <v>262</v>
      </c>
      <c r="D17" s="20">
        <v>0.6</v>
      </c>
      <c r="E17" s="14"/>
    </row>
    <row r="18" spans="1:5" ht="15.75" customHeight="1">
      <c r="A18" s="18">
        <v>302</v>
      </c>
      <c r="B18" s="18">
        <v>29</v>
      </c>
      <c r="C18" s="19" t="s">
        <v>212</v>
      </c>
      <c r="D18" s="20">
        <v>3.71</v>
      </c>
      <c r="E18" s="14"/>
    </row>
    <row r="19" spans="1:5" ht="15.75" customHeight="1">
      <c r="A19" s="18">
        <v>302</v>
      </c>
      <c r="B19" s="18">
        <v>31</v>
      </c>
      <c r="C19" s="19" t="s">
        <v>213</v>
      </c>
      <c r="D19" s="20">
        <v>1.3</v>
      </c>
      <c r="E19" s="14"/>
    </row>
    <row r="20" spans="1:5" ht="15.75" customHeight="1">
      <c r="A20" s="18">
        <v>302</v>
      </c>
      <c r="B20" s="18">
        <v>99</v>
      </c>
      <c r="C20" s="19" t="s">
        <v>216</v>
      </c>
      <c r="D20" s="20">
        <v>7.27</v>
      </c>
      <c r="E20" s="14"/>
    </row>
    <row r="21" spans="1:5" ht="14.25" customHeight="1">
      <c r="A21" s="21"/>
      <c r="B21" s="21"/>
      <c r="C21" s="22"/>
      <c r="D21" s="20"/>
      <c r="E21" s="14"/>
    </row>
    <row r="22" spans="1:5" ht="14.25" customHeight="1">
      <c r="A22" s="21"/>
      <c r="B22" s="21"/>
      <c r="C22" s="22"/>
      <c r="D22" s="20"/>
      <c r="E22" s="14"/>
    </row>
    <row r="23" spans="1:5" ht="14.25" customHeight="1">
      <c r="A23" s="21"/>
      <c r="B23" s="21"/>
      <c r="C23" s="23" t="s">
        <v>263</v>
      </c>
      <c r="D23" s="24">
        <v>27.16</v>
      </c>
      <c r="E23" s="14"/>
    </row>
    <row r="24" spans="1:5" ht="7.5" customHeight="1">
      <c r="A24" s="25"/>
      <c r="B24" s="25"/>
      <c r="C24" s="25"/>
      <c r="D24" s="25"/>
      <c r="E24" s="13"/>
    </row>
  </sheetData>
  <mergeCells count="5">
    <mergeCell ref="A1:D1"/>
    <mergeCell ref="A2:C2"/>
    <mergeCell ref="A3:B3"/>
    <mergeCell ref="C3:C4"/>
    <mergeCell ref="D3:D4"/>
  </mergeCells>
  <phoneticPr fontId="17" type="noConversion"/>
  <pageMargins left="0.68402777777777801" right="0.68402777777777801" top="0.92083333333333295" bottom="0.92083333333333295"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dimension ref="A1:I33"/>
  <sheetViews>
    <sheetView showGridLines="0" tabSelected="1" workbookViewId="0">
      <selection sqref="A1:H1"/>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spans="1:9" ht="22.5" customHeight="1">
      <c r="A1" s="143" t="s">
        <v>309</v>
      </c>
      <c r="B1" s="145"/>
      <c r="C1" s="145"/>
      <c r="D1" s="145"/>
      <c r="E1" s="145"/>
      <c r="F1" s="145"/>
      <c r="G1" s="145"/>
      <c r="H1" s="146"/>
      <c r="I1" s="13"/>
    </row>
    <row r="2" spans="1:9" ht="18" customHeight="1">
      <c r="A2" s="1"/>
      <c r="B2" s="1"/>
      <c r="C2" s="1"/>
      <c r="D2" s="1"/>
      <c r="E2" s="1"/>
      <c r="F2" s="1"/>
      <c r="G2" s="1"/>
      <c r="H2" s="1" t="s">
        <v>0</v>
      </c>
      <c r="I2" s="13"/>
    </row>
    <row r="3" spans="1:9" ht="16.5" customHeight="1">
      <c r="A3" s="154" t="s">
        <v>218</v>
      </c>
      <c r="B3" s="154" t="s">
        <v>124</v>
      </c>
      <c r="C3" s="154" t="s">
        <v>264</v>
      </c>
      <c r="D3" s="154" t="s">
        <v>265</v>
      </c>
      <c r="E3" s="155"/>
      <c r="F3" s="154" t="s">
        <v>266</v>
      </c>
      <c r="G3" s="154" t="s">
        <v>4</v>
      </c>
      <c r="H3" s="154" t="s">
        <v>267</v>
      </c>
      <c r="I3" s="14"/>
    </row>
    <row r="4" spans="1:9" ht="15" customHeight="1">
      <c r="A4" s="155"/>
      <c r="B4" s="155"/>
      <c r="C4" s="155"/>
      <c r="D4" s="2" t="s">
        <v>268</v>
      </c>
      <c r="E4" s="2" t="s">
        <v>269</v>
      </c>
      <c r="F4" s="147"/>
      <c r="G4" s="147"/>
      <c r="H4" s="147"/>
      <c r="I4" s="14"/>
    </row>
    <row r="5" spans="1:9" ht="11.25" customHeight="1">
      <c r="A5" s="3">
        <v>1</v>
      </c>
      <c r="B5" s="3">
        <v>2</v>
      </c>
      <c r="C5" s="3">
        <v>3</v>
      </c>
      <c r="D5" s="3">
        <v>4</v>
      </c>
      <c r="E5" s="3">
        <v>5</v>
      </c>
      <c r="F5" s="3">
        <v>6</v>
      </c>
      <c r="G5" s="3">
        <v>7</v>
      </c>
      <c r="H5" s="3">
        <v>8</v>
      </c>
      <c r="I5" s="14"/>
    </row>
    <row r="6" spans="1:9" ht="12.75" customHeight="1">
      <c r="A6" s="91" t="s">
        <v>5</v>
      </c>
      <c r="B6" s="155"/>
      <c r="C6" s="155"/>
      <c r="D6" s="155"/>
      <c r="E6" s="155"/>
      <c r="F6" s="155"/>
      <c r="G6" s="4">
        <v>63.77</v>
      </c>
      <c r="H6" s="4">
        <v>53.71</v>
      </c>
      <c r="I6" s="10"/>
    </row>
    <row r="7" spans="1:9" ht="12" customHeight="1">
      <c r="A7" s="11"/>
      <c r="B7" s="11" t="s">
        <v>68</v>
      </c>
      <c r="C7" s="11"/>
      <c r="D7" s="11"/>
      <c r="E7" s="11"/>
      <c r="F7" s="11"/>
      <c r="G7" s="12">
        <v>5.51</v>
      </c>
      <c r="H7" s="12">
        <v>5.51</v>
      </c>
      <c r="I7" s="10"/>
    </row>
    <row r="8" spans="1:9" ht="18" customHeight="1">
      <c r="A8" s="6" t="s">
        <v>126</v>
      </c>
      <c r="B8" s="6" t="s">
        <v>73</v>
      </c>
      <c r="C8" s="6" t="s">
        <v>223</v>
      </c>
      <c r="D8" s="6" t="s">
        <v>270</v>
      </c>
      <c r="E8" s="6" t="s">
        <v>271</v>
      </c>
      <c r="F8" s="6" t="s">
        <v>272</v>
      </c>
      <c r="G8" s="4">
        <v>3.42</v>
      </c>
      <c r="H8" s="4">
        <v>3.42</v>
      </c>
      <c r="I8" s="10"/>
    </row>
    <row r="9" spans="1:9" ht="18" customHeight="1">
      <c r="A9" s="6" t="s">
        <v>126</v>
      </c>
      <c r="B9" s="6" t="s">
        <v>73</v>
      </c>
      <c r="C9" s="6" t="s">
        <v>226</v>
      </c>
      <c r="D9" s="6" t="s">
        <v>273</v>
      </c>
      <c r="E9" s="6" t="s">
        <v>273</v>
      </c>
      <c r="F9" s="6" t="s">
        <v>274</v>
      </c>
      <c r="G9" s="4">
        <v>0.19</v>
      </c>
      <c r="H9" s="4">
        <v>0.19</v>
      </c>
      <c r="I9" s="10"/>
    </row>
    <row r="10" spans="1:9" ht="18" customHeight="1">
      <c r="A10" s="6" t="s">
        <v>126</v>
      </c>
      <c r="B10" s="6" t="s">
        <v>73</v>
      </c>
      <c r="C10" s="6" t="s">
        <v>223</v>
      </c>
      <c r="D10" s="6" t="s">
        <v>275</v>
      </c>
      <c r="E10" s="6" t="s">
        <v>276</v>
      </c>
      <c r="F10" s="6" t="s">
        <v>274</v>
      </c>
      <c r="G10" s="4">
        <v>0.4</v>
      </c>
      <c r="H10" s="4">
        <v>0.4</v>
      </c>
      <c r="I10" s="10"/>
    </row>
    <row r="11" spans="1:9" ht="18" customHeight="1">
      <c r="A11" s="6" t="s">
        <v>126</v>
      </c>
      <c r="B11" s="6" t="s">
        <v>73</v>
      </c>
      <c r="C11" s="6" t="s">
        <v>226</v>
      </c>
      <c r="D11" s="6" t="s">
        <v>277</v>
      </c>
      <c r="E11" s="6" t="s">
        <v>278</v>
      </c>
      <c r="F11" s="6" t="s">
        <v>274</v>
      </c>
      <c r="G11" s="4">
        <v>0.4</v>
      </c>
      <c r="H11" s="4">
        <v>0.4</v>
      </c>
      <c r="I11" s="10"/>
    </row>
    <row r="12" spans="1:9" ht="18" customHeight="1">
      <c r="A12" s="6" t="s">
        <v>126</v>
      </c>
      <c r="B12" s="6" t="s">
        <v>73</v>
      </c>
      <c r="C12" s="6" t="s">
        <v>226</v>
      </c>
      <c r="D12" s="6" t="s">
        <v>277</v>
      </c>
      <c r="E12" s="6" t="s">
        <v>279</v>
      </c>
      <c r="F12" s="6" t="s">
        <v>274</v>
      </c>
      <c r="G12" s="4">
        <v>0.18</v>
      </c>
      <c r="H12" s="4">
        <v>0.18</v>
      </c>
      <c r="I12" s="10"/>
    </row>
    <row r="13" spans="1:9" ht="18" customHeight="1">
      <c r="A13" s="6" t="s">
        <v>126</v>
      </c>
      <c r="B13" s="6" t="s">
        <v>73</v>
      </c>
      <c r="C13" s="6" t="s">
        <v>226</v>
      </c>
      <c r="D13" s="6" t="s">
        <v>277</v>
      </c>
      <c r="E13" s="6" t="s">
        <v>280</v>
      </c>
      <c r="F13" s="6" t="s">
        <v>274</v>
      </c>
      <c r="G13" s="4">
        <v>0.08</v>
      </c>
      <c r="H13" s="4">
        <v>0.08</v>
      </c>
      <c r="I13" s="10"/>
    </row>
    <row r="14" spans="1:9" ht="18" customHeight="1">
      <c r="A14" s="6" t="s">
        <v>126</v>
      </c>
      <c r="B14" s="6" t="s">
        <v>73</v>
      </c>
      <c r="C14" s="6" t="s">
        <v>223</v>
      </c>
      <c r="D14" s="6" t="s">
        <v>277</v>
      </c>
      <c r="E14" s="6" t="s">
        <v>281</v>
      </c>
      <c r="F14" s="6" t="s">
        <v>274</v>
      </c>
      <c r="G14" s="4">
        <v>0.12</v>
      </c>
      <c r="H14" s="4">
        <v>0.12</v>
      </c>
      <c r="I14" s="10"/>
    </row>
    <row r="15" spans="1:9" ht="15" customHeight="1">
      <c r="A15" s="6" t="s">
        <v>126</v>
      </c>
      <c r="B15" s="6" t="s">
        <v>73</v>
      </c>
      <c r="C15" s="6" t="s">
        <v>223</v>
      </c>
      <c r="D15" s="6" t="s">
        <v>277</v>
      </c>
      <c r="E15" s="6" t="s">
        <v>282</v>
      </c>
      <c r="F15" s="6" t="s">
        <v>274</v>
      </c>
      <c r="G15" s="4">
        <v>0.12</v>
      </c>
      <c r="H15" s="4">
        <v>0.12</v>
      </c>
      <c r="I15" s="10"/>
    </row>
    <row r="16" spans="1:9" ht="18" customHeight="1">
      <c r="A16" s="6" t="s">
        <v>126</v>
      </c>
      <c r="B16" s="6" t="s">
        <v>73</v>
      </c>
      <c r="C16" s="6" t="s">
        <v>283</v>
      </c>
      <c r="D16" s="6" t="s">
        <v>284</v>
      </c>
      <c r="E16" s="6" t="s">
        <v>284</v>
      </c>
      <c r="F16" s="6" t="s">
        <v>274</v>
      </c>
      <c r="G16" s="4">
        <v>0.6</v>
      </c>
      <c r="H16" s="4">
        <v>0.6</v>
      </c>
      <c r="I16" s="10"/>
    </row>
    <row r="17" spans="1:9" ht="11.25" customHeight="1">
      <c r="A17" s="11"/>
      <c r="B17" s="11" t="s">
        <v>137</v>
      </c>
      <c r="C17" s="11"/>
      <c r="D17" s="11"/>
      <c r="E17" s="11"/>
      <c r="F17" s="11"/>
      <c r="G17" s="12">
        <v>48.2</v>
      </c>
      <c r="H17" s="12">
        <v>48.2</v>
      </c>
      <c r="I17" s="10"/>
    </row>
    <row r="18" spans="1:9" ht="15.75" customHeight="1">
      <c r="A18" s="6" t="s">
        <v>138</v>
      </c>
      <c r="B18" s="6" t="s">
        <v>139</v>
      </c>
      <c r="C18" s="6" t="s">
        <v>240</v>
      </c>
      <c r="D18" s="6" t="s">
        <v>285</v>
      </c>
      <c r="E18" s="6" t="s">
        <v>286</v>
      </c>
      <c r="F18" s="6" t="s">
        <v>272</v>
      </c>
      <c r="G18" s="4">
        <v>7</v>
      </c>
      <c r="H18" s="4">
        <v>7</v>
      </c>
      <c r="I18" s="10"/>
    </row>
    <row r="19" spans="1:9" ht="15.75" customHeight="1">
      <c r="A19" s="6" t="s">
        <v>138</v>
      </c>
      <c r="B19" s="6" t="s">
        <v>139</v>
      </c>
      <c r="C19" s="6" t="s">
        <v>240</v>
      </c>
      <c r="D19" s="6" t="s">
        <v>287</v>
      </c>
      <c r="E19" s="6" t="s">
        <v>287</v>
      </c>
      <c r="F19" s="6" t="s">
        <v>272</v>
      </c>
      <c r="G19" s="4">
        <v>4</v>
      </c>
      <c r="H19" s="4">
        <v>4</v>
      </c>
      <c r="I19" s="10"/>
    </row>
    <row r="20" spans="1:9" ht="15" customHeight="1">
      <c r="A20" s="6" t="s">
        <v>138</v>
      </c>
      <c r="B20" s="6" t="s">
        <v>139</v>
      </c>
      <c r="C20" s="6" t="s">
        <v>240</v>
      </c>
      <c r="D20" s="6" t="s">
        <v>288</v>
      </c>
      <c r="E20" s="6" t="s">
        <v>289</v>
      </c>
      <c r="F20" s="6" t="s">
        <v>272</v>
      </c>
      <c r="G20" s="4">
        <v>20</v>
      </c>
      <c r="H20" s="4">
        <v>20</v>
      </c>
      <c r="I20" s="10"/>
    </row>
    <row r="21" spans="1:9" ht="15.75" customHeight="1">
      <c r="A21" s="6" t="s">
        <v>138</v>
      </c>
      <c r="B21" s="6" t="s">
        <v>139</v>
      </c>
      <c r="C21" s="6" t="s">
        <v>240</v>
      </c>
      <c r="D21" s="6" t="s">
        <v>290</v>
      </c>
      <c r="E21" s="6" t="s">
        <v>289</v>
      </c>
      <c r="F21" s="6" t="s">
        <v>272</v>
      </c>
      <c r="G21" s="4">
        <v>6.2</v>
      </c>
      <c r="H21" s="4">
        <v>6.2</v>
      </c>
      <c r="I21" s="10"/>
    </row>
    <row r="22" spans="1:9" ht="15.75" customHeight="1">
      <c r="A22" s="6" t="s">
        <v>138</v>
      </c>
      <c r="B22" s="6" t="s">
        <v>139</v>
      </c>
      <c r="C22" s="6" t="s">
        <v>240</v>
      </c>
      <c r="D22" s="6" t="s">
        <v>270</v>
      </c>
      <c r="E22" s="6" t="s">
        <v>271</v>
      </c>
      <c r="F22" s="6" t="s">
        <v>274</v>
      </c>
      <c r="G22" s="4">
        <v>2</v>
      </c>
      <c r="H22" s="4">
        <v>2</v>
      </c>
      <c r="I22" s="10"/>
    </row>
    <row r="23" spans="1:9" ht="15" customHeight="1">
      <c r="A23" s="6" t="s">
        <v>138</v>
      </c>
      <c r="B23" s="6" t="s">
        <v>139</v>
      </c>
      <c r="C23" s="6" t="s">
        <v>240</v>
      </c>
      <c r="D23" s="6" t="s">
        <v>291</v>
      </c>
      <c r="E23" s="6" t="s">
        <v>291</v>
      </c>
      <c r="F23" s="6" t="s">
        <v>274</v>
      </c>
      <c r="G23" s="4">
        <v>0.3</v>
      </c>
      <c r="H23" s="4">
        <v>0.3</v>
      </c>
      <c r="I23" s="10"/>
    </row>
    <row r="24" spans="1:9" ht="15" customHeight="1">
      <c r="A24" s="6" t="s">
        <v>138</v>
      </c>
      <c r="B24" s="6" t="s">
        <v>139</v>
      </c>
      <c r="C24" s="6" t="s">
        <v>240</v>
      </c>
      <c r="D24" s="6" t="s">
        <v>292</v>
      </c>
      <c r="E24" s="6" t="s">
        <v>292</v>
      </c>
      <c r="F24" s="6" t="s">
        <v>274</v>
      </c>
      <c r="G24" s="4">
        <v>0.4</v>
      </c>
      <c r="H24" s="4">
        <v>0.4</v>
      </c>
      <c r="I24" s="10"/>
    </row>
    <row r="25" spans="1:9" ht="16.5" customHeight="1">
      <c r="A25" s="6" t="s">
        <v>138</v>
      </c>
      <c r="B25" s="6" t="s">
        <v>139</v>
      </c>
      <c r="C25" s="6" t="s">
        <v>240</v>
      </c>
      <c r="D25" s="6" t="s">
        <v>285</v>
      </c>
      <c r="E25" s="6" t="s">
        <v>289</v>
      </c>
      <c r="F25" s="6" t="s">
        <v>274</v>
      </c>
      <c r="G25" s="4">
        <v>8</v>
      </c>
      <c r="H25" s="4">
        <v>8</v>
      </c>
      <c r="I25" s="10"/>
    </row>
    <row r="26" spans="1:9" ht="18" customHeight="1">
      <c r="A26" s="6" t="s">
        <v>138</v>
      </c>
      <c r="B26" s="6" t="s">
        <v>139</v>
      </c>
      <c r="C26" s="6" t="s">
        <v>240</v>
      </c>
      <c r="D26" s="6" t="s">
        <v>293</v>
      </c>
      <c r="E26" s="6" t="s">
        <v>293</v>
      </c>
      <c r="F26" s="6" t="s">
        <v>274</v>
      </c>
      <c r="G26" s="4">
        <v>0.3</v>
      </c>
      <c r="H26" s="4">
        <v>0.3</v>
      </c>
      <c r="I26" s="10"/>
    </row>
    <row r="27" spans="1:9" ht="10.5" customHeight="1">
      <c r="A27" s="11"/>
      <c r="B27" s="11" t="s">
        <v>141</v>
      </c>
      <c r="C27" s="11"/>
      <c r="D27" s="11"/>
      <c r="E27" s="11"/>
      <c r="F27" s="11"/>
      <c r="G27" s="12">
        <v>10.06</v>
      </c>
      <c r="H27" s="12"/>
      <c r="I27" s="10"/>
    </row>
    <row r="28" spans="1:9" ht="13.5" customHeight="1">
      <c r="A28" s="6" t="s">
        <v>142</v>
      </c>
      <c r="B28" s="6" t="s">
        <v>143</v>
      </c>
      <c r="C28" s="6" t="s">
        <v>240</v>
      </c>
      <c r="D28" s="6" t="s">
        <v>294</v>
      </c>
      <c r="E28" s="6"/>
      <c r="F28" s="6" t="s">
        <v>274</v>
      </c>
      <c r="G28" s="4">
        <v>2.5</v>
      </c>
      <c r="H28" s="4"/>
      <c r="I28" s="10"/>
    </row>
    <row r="29" spans="1:9" ht="18" customHeight="1">
      <c r="A29" s="6" t="s">
        <v>142</v>
      </c>
      <c r="B29" s="6" t="s">
        <v>143</v>
      </c>
      <c r="C29" s="6" t="s">
        <v>240</v>
      </c>
      <c r="D29" s="6" t="s">
        <v>285</v>
      </c>
      <c r="E29" s="6"/>
      <c r="F29" s="6" t="s">
        <v>274</v>
      </c>
      <c r="G29" s="4">
        <v>0.5</v>
      </c>
      <c r="H29" s="4"/>
      <c r="I29" s="10"/>
    </row>
    <row r="30" spans="1:9" ht="18" customHeight="1">
      <c r="A30" s="6" t="s">
        <v>142</v>
      </c>
      <c r="B30" s="6" t="s">
        <v>143</v>
      </c>
      <c r="C30" s="6" t="s">
        <v>240</v>
      </c>
      <c r="D30" s="6" t="s">
        <v>270</v>
      </c>
      <c r="E30" s="6"/>
      <c r="F30" s="6" t="s">
        <v>274</v>
      </c>
      <c r="G30" s="4">
        <v>5.39</v>
      </c>
      <c r="H30" s="4"/>
      <c r="I30" s="10"/>
    </row>
    <row r="31" spans="1:9" ht="18" customHeight="1">
      <c r="A31" s="6" t="s">
        <v>142</v>
      </c>
      <c r="B31" s="6" t="s">
        <v>143</v>
      </c>
      <c r="C31" s="6" t="s">
        <v>240</v>
      </c>
      <c r="D31" s="6" t="s">
        <v>295</v>
      </c>
      <c r="E31" s="6"/>
      <c r="F31" s="6" t="s">
        <v>274</v>
      </c>
      <c r="G31" s="4">
        <v>0.17</v>
      </c>
      <c r="H31" s="4"/>
      <c r="I31" s="10"/>
    </row>
    <row r="32" spans="1:9" ht="18" customHeight="1">
      <c r="A32" s="6" t="s">
        <v>142</v>
      </c>
      <c r="B32" s="6" t="s">
        <v>143</v>
      </c>
      <c r="C32" s="6" t="s">
        <v>240</v>
      </c>
      <c r="D32" s="6" t="s">
        <v>295</v>
      </c>
      <c r="E32" s="6"/>
      <c r="F32" s="6" t="s">
        <v>274</v>
      </c>
      <c r="G32" s="4">
        <v>1.5</v>
      </c>
      <c r="H32" s="4"/>
      <c r="I32" s="10"/>
    </row>
    <row r="33" spans="1:9" ht="18" customHeight="1">
      <c r="A33" s="7"/>
      <c r="B33" s="7"/>
      <c r="C33" s="7"/>
      <c r="D33" s="7"/>
      <c r="E33" s="7"/>
      <c r="F33" s="7"/>
      <c r="G33" s="7"/>
      <c r="H33" s="7"/>
      <c r="I33" s="13"/>
    </row>
  </sheetData>
  <mergeCells count="9">
    <mergeCell ref="A1:H1"/>
    <mergeCell ref="D3:E3"/>
    <mergeCell ref="A6:F6"/>
    <mergeCell ref="A3:A4"/>
    <mergeCell ref="B3:B4"/>
    <mergeCell ref="C3:C4"/>
    <mergeCell ref="F3:F4"/>
    <mergeCell ref="G3:G4"/>
    <mergeCell ref="H3:H4"/>
  </mergeCells>
  <phoneticPr fontId="17" type="noConversion"/>
  <pageMargins left="0.68402777777777801" right="0.68402777777777801" top="0.92083333333333295" bottom="0.92083333333333295" header="0.3" footer="0.3"/>
  <pageSetup paperSize="9" scale="89" orientation="landscape"/>
  <headerFooter>
    <oddFooter>&amp;C第&amp;P页, 共&amp;N页</oddFooter>
  </headerFooter>
  <ignoredErrors>
    <ignoredError sqref="A32 A31 A30 A29 A28 A26 A25 A24 A23 A22 A21 A20 A19 A18 A16 A15 A14 A13 A12 A11 A10 A9 A8" numberStoredAsText="1"/>
  </ignoredErrors>
</worksheet>
</file>

<file path=xl/worksheets/sheet14.xml><?xml version="1.0" encoding="utf-8"?>
<worksheet xmlns="http://schemas.openxmlformats.org/spreadsheetml/2006/main" xmlns:r="http://schemas.openxmlformats.org/officeDocument/2006/relationships">
  <dimension ref="A1:J8"/>
  <sheetViews>
    <sheetView showGridLines="0" workbookViewId="0">
      <selection sqref="A1:I1"/>
    </sheetView>
  </sheetViews>
  <sheetFormatPr defaultColWidth="9" defaultRowHeight="13.5"/>
  <cols>
    <col min="1" max="1" width="8" customWidth="1"/>
    <col min="2" max="2" width="18.375" customWidth="1"/>
    <col min="3" max="7" width="16.875" customWidth="1"/>
    <col min="8" max="8" width="10.75" customWidth="1"/>
    <col min="9" max="9" width="11.25" customWidth="1"/>
    <col min="10" max="10" width="1" customWidth="1"/>
  </cols>
  <sheetData>
    <row r="1" spans="1:10" ht="29.25" customHeight="1">
      <c r="A1" s="156" t="s">
        <v>310</v>
      </c>
      <c r="B1" s="157"/>
      <c r="C1" s="157"/>
      <c r="D1" s="157"/>
      <c r="E1" s="157"/>
      <c r="F1" s="157"/>
      <c r="G1" s="157"/>
      <c r="H1" s="157"/>
      <c r="I1" s="158"/>
      <c r="J1" s="8"/>
    </row>
    <row r="2" spans="1:10" ht="18" customHeight="1">
      <c r="A2" s="1"/>
      <c r="B2" s="1"/>
      <c r="C2" s="1"/>
      <c r="D2" s="1"/>
      <c r="E2" s="1"/>
      <c r="F2" s="1"/>
      <c r="G2" s="1"/>
      <c r="H2" s="1"/>
      <c r="I2" s="1" t="s">
        <v>0</v>
      </c>
      <c r="J2" s="8"/>
    </row>
    <row r="3" spans="1:10" ht="23.25" customHeight="1">
      <c r="A3" s="154" t="s">
        <v>218</v>
      </c>
      <c r="B3" s="154" t="s">
        <v>124</v>
      </c>
      <c r="C3" s="154" t="s">
        <v>264</v>
      </c>
      <c r="D3" s="154" t="s">
        <v>296</v>
      </c>
      <c r="E3" s="154" t="s">
        <v>297</v>
      </c>
      <c r="F3" s="154" t="s">
        <v>298</v>
      </c>
      <c r="G3" s="154" t="s">
        <v>299</v>
      </c>
      <c r="H3" s="154" t="s">
        <v>4</v>
      </c>
      <c r="I3" s="154" t="s">
        <v>267</v>
      </c>
      <c r="J3" s="9"/>
    </row>
    <row r="4" spans="1:10" ht="30" customHeight="1">
      <c r="A4" s="155"/>
      <c r="B4" s="155"/>
      <c r="C4" s="155"/>
      <c r="D4" s="154" t="s">
        <v>268</v>
      </c>
      <c r="E4" s="154"/>
      <c r="F4" s="154"/>
      <c r="G4" s="155"/>
      <c r="H4" s="155"/>
      <c r="I4" s="155"/>
      <c r="J4" s="9"/>
    </row>
    <row r="5" spans="1:10" ht="18" customHeight="1">
      <c r="A5" s="3">
        <v>1</v>
      </c>
      <c r="B5" s="3">
        <v>2</v>
      </c>
      <c r="C5" s="3">
        <v>3</v>
      </c>
      <c r="D5" s="3">
        <v>4</v>
      </c>
      <c r="E5" s="3">
        <v>5</v>
      </c>
      <c r="F5" s="3">
        <v>6</v>
      </c>
      <c r="G5" s="3">
        <v>7</v>
      </c>
      <c r="H5" s="3">
        <v>8</v>
      </c>
      <c r="I5" s="3">
        <v>9</v>
      </c>
      <c r="J5" s="9"/>
    </row>
    <row r="6" spans="1:10" ht="18" customHeight="1">
      <c r="A6" s="159" t="s">
        <v>5</v>
      </c>
      <c r="B6" s="160"/>
      <c r="C6" s="160"/>
      <c r="D6" s="160"/>
      <c r="E6" s="160"/>
      <c r="F6" s="160"/>
      <c r="G6" s="161"/>
      <c r="H6" s="4"/>
      <c r="I6" s="4"/>
      <c r="J6" s="10"/>
    </row>
    <row r="7" spans="1:10" ht="18" customHeight="1">
      <c r="A7" s="5"/>
      <c r="B7" s="6"/>
      <c r="C7" s="6"/>
      <c r="D7" s="6"/>
      <c r="E7" s="6"/>
      <c r="F7" s="6"/>
      <c r="G7" s="6"/>
      <c r="H7" s="4"/>
      <c r="I7" s="4"/>
      <c r="J7" s="10"/>
    </row>
    <row r="8" spans="1:10" ht="11.25" customHeight="1">
      <c r="A8" s="7"/>
      <c r="B8" s="7"/>
      <c r="C8" s="7"/>
      <c r="D8" s="7"/>
      <c r="E8" s="7"/>
      <c r="F8" s="7"/>
      <c r="G8" s="7"/>
      <c r="H8" s="7"/>
      <c r="I8" s="7"/>
      <c r="J8" s="8"/>
    </row>
  </sheetData>
  <mergeCells count="11">
    <mergeCell ref="A1:I1"/>
    <mergeCell ref="A6:G6"/>
    <mergeCell ref="A3:A4"/>
    <mergeCell ref="B3:B4"/>
    <mergeCell ref="C3:C4"/>
    <mergeCell ref="D3:D4"/>
    <mergeCell ref="E3:E4"/>
    <mergeCell ref="F3:F4"/>
    <mergeCell ref="G3:G4"/>
    <mergeCell ref="H3:H4"/>
    <mergeCell ref="I3:I4"/>
  </mergeCells>
  <phoneticPr fontId="17" type="noConversion"/>
  <pageMargins left="0.72361111111111098" right="0.72361111111111098" top="0.95972222222222203" bottom="0.95972222222222203" header="0.3" footer="0.3"/>
  <pageSetup paperSize="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showGridLines="0" workbookViewId="0">
      <selection sqref="A1:C1"/>
    </sheetView>
  </sheetViews>
  <sheetFormatPr defaultColWidth="9" defaultRowHeight="13.5"/>
  <cols>
    <col min="1" max="1" width="9.625" customWidth="1"/>
    <col min="2" max="2" width="29.875" customWidth="1"/>
    <col min="3" max="3" width="24" customWidth="1"/>
    <col min="4" max="4" width="1" customWidth="1"/>
  </cols>
  <sheetData>
    <row r="1" spans="1:4" ht="33" customHeight="1">
      <c r="A1" s="93" t="s">
        <v>312</v>
      </c>
      <c r="B1" s="106"/>
      <c r="C1" s="107"/>
      <c r="D1" s="13"/>
    </row>
    <row r="2" spans="1:4" ht="36" customHeight="1">
      <c r="A2" s="108"/>
      <c r="B2" s="109"/>
      <c r="C2" s="86" t="s">
        <v>0</v>
      </c>
      <c r="D2" s="13"/>
    </row>
    <row r="3" spans="1:4" ht="24.75" customHeight="1">
      <c r="A3" s="110" t="s">
        <v>31</v>
      </c>
      <c r="B3" s="111"/>
      <c r="C3" s="17" t="s">
        <v>32</v>
      </c>
      <c r="D3" s="14"/>
    </row>
    <row r="4" spans="1:4" ht="20.25" customHeight="1">
      <c r="A4" s="110" t="s">
        <v>33</v>
      </c>
      <c r="B4" s="111"/>
      <c r="C4" s="4">
        <v>2638.65</v>
      </c>
      <c r="D4" s="14"/>
    </row>
    <row r="5" spans="1:4" ht="20.25" customHeight="1">
      <c r="A5" s="103" t="s">
        <v>34</v>
      </c>
      <c r="B5" s="101"/>
      <c r="C5" s="4">
        <f>SUM(C6+C10+C15+C16)</f>
        <v>2638.65</v>
      </c>
      <c r="D5" s="14"/>
    </row>
    <row r="6" spans="1:4" ht="20.25" customHeight="1">
      <c r="A6" s="100" t="s">
        <v>35</v>
      </c>
      <c r="B6" s="102"/>
      <c r="C6" s="4">
        <v>2211.65</v>
      </c>
      <c r="D6" s="14"/>
    </row>
    <row r="7" spans="1:4" ht="24" customHeight="1">
      <c r="A7" s="104" t="s">
        <v>36</v>
      </c>
      <c r="B7" s="102"/>
      <c r="C7" s="4">
        <v>2211.65</v>
      </c>
      <c r="D7" s="14"/>
    </row>
    <row r="8" spans="1:4" ht="25.5" customHeight="1">
      <c r="A8" s="104" t="s">
        <v>37</v>
      </c>
      <c r="B8" s="102"/>
      <c r="C8" s="4"/>
      <c r="D8" s="14"/>
    </row>
    <row r="9" spans="1:4" ht="27" customHeight="1">
      <c r="A9" s="104" t="s">
        <v>38</v>
      </c>
      <c r="B9" s="102"/>
      <c r="C9" s="4"/>
      <c r="D9" s="14"/>
    </row>
    <row r="10" spans="1:4" ht="20.25" customHeight="1">
      <c r="A10" s="100" t="s">
        <v>39</v>
      </c>
      <c r="B10" s="105"/>
      <c r="C10" s="4"/>
      <c r="D10" s="14"/>
    </row>
    <row r="11" spans="1:4" ht="26.25" customHeight="1">
      <c r="A11" s="104" t="s">
        <v>40</v>
      </c>
      <c r="B11" s="105"/>
      <c r="C11" s="4"/>
      <c r="D11" s="14"/>
    </row>
    <row r="12" spans="1:4" ht="31.5" customHeight="1">
      <c r="A12" s="104" t="s">
        <v>41</v>
      </c>
      <c r="B12" s="102"/>
      <c r="C12" s="4"/>
      <c r="D12" s="14"/>
    </row>
    <row r="13" spans="1:4" ht="30" customHeight="1">
      <c r="A13" s="104" t="s">
        <v>42</v>
      </c>
      <c r="B13" s="102"/>
      <c r="C13" s="4"/>
      <c r="D13" s="14"/>
    </row>
    <row r="14" spans="1:4" ht="28.5" customHeight="1">
      <c r="A14" s="100" t="s">
        <v>43</v>
      </c>
      <c r="B14" s="102"/>
      <c r="C14" s="4"/>
      <c r="D14" s="14"/>
    </row>
    <row r="15" spans="1:4" ht="28.5" customHeight="1">
      <c r="A15" s="100" t="s">
        <v>44</v>
      </c>
      <c r="B15" s="102"/>
      <c r="C15" s="4">
        <v>427</v>
      </c>
      <c r="D15" s="14"/>
    </row>
    <row r="16" spans="1:4" ht="26.25" customHeight="1">
      <c r="A16" s="100" t="s">
        <v>45</v>
      </c>
      <c r="B16" s="102"/>
      <c r="C16" s="4"/>
      <c r="D16" s="14"/>
    </row>
    <row r="17" spans="1:4" ht="26.25" customHeight="1">
      <c r="A17" s="103" t="s">
        <v>46</v>
      </c>
      <c r="B17" s="102"/>
      <c r="C17" s="4"/>
      <c r="D17" s="14"/>
    </row>
    <row r="18" spans="1:4" ht="20.25" customHeight="1">
      <c r="A18" s="100" t="s">
        <v>47</v>
      </c>
      <c r="B18" s="102"/>
      <c r="C18" s="4"/>
      <c r="D18" s="14"/>
    </row>
    <row r="19" spans="1:4" ht="20.25" customHeight="1">
      <c r="A19" s="100" t="s">
        <v>48</v>
      </c>
      <c r="B19" s="101"/>
      <c r="C19" s="4"/>
      <c r="D19" s="14"/>
    </row>
    <row r="20" spans="1:4" ht="20.25" customHeight="1">
      <c r="A20" s="100" t="s">
        <v>49</v>
      </c>
      <c r="B20" s="101"/>
      <c r="C20" s="4"/>
      <c r="D20" s="14"/>
    </row>
    <row r="21" spans="1:4" ht="20.25" customHeight="1">
      <c r="A21" s="100" t="s">
        <v>50</v>
      </c>
      <c r="B21" s="101"/>
      <c r="C21" s="4"/>
      <c r="D21" s="14"/>
    </row>
    <row r="22" spans="1:4" ht="16.5" customHeight="1">
      <c r="A22" s="59"/>
      <c r="B22" s="59"/>
      <c r="C22" s="25"/>
      <c r="D22" s="13"/>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21:B21"/>
    <mergeCell ref="A16:B16"/>
    <mergeCell ref="A17:B17"/>
    <mergeCell ref="A18:B18"/>
    <mergeCell ref="A19:B19"/>
    <mergeCell ref="A20:B20"/>
  </mergeCells>
  <phoneticPr fontId="17" type="noConversion"/>
  <pageMargins left="0.64513888888888904" right="0.64513888888888904" top="0.68402777777777801" bottom="0.68402777777777801" header="0.3" footer="0.3"/>
  <pageSetup paperSize="9" scale="9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0"/>
  <sheetViews>
    <sheetView showGridLines="0" workbookViewId="0">
      <selection activeCell="B7" sqref="B7:G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3"/>
      <c r="B1" s="75"/>
      <c r="C1" s="75"/>
      <c r="D1" s="75"/>
      <c r="E1" s="76"/>
      <c r="F1" s="77"/>
      <c r="G1" s="77"/>
      <c r="H1" s="75"/>
      <c r="I1" s="75"/>
      <c r="J1" s="75"/>
      <c r="K1" s="75"/>
      <c r="L1" s="76"/>
      <c r="M1" s="77"/>
      <c r="N1" s="77"/>
      <c r="O1" s="76"/>
      <c r="P1" s="82"/>
    </row>
    <row r="2" spans="1:16" ht="21.75" customHeight="1">
      <c r="A2" s="114"/>
      <c r="B2" s="114" t="s">
        <v>300</v>
      </c>
      <c r="C2" s="119"/>
      <c r="D2" s="119"/>
      <c r="E2" s="119"/>
      <c r="F2" s="119"/>
      <c r="G2" s="119"/>
      <c r="H2" s="119"/>
      <c r="I2" s="119"/>
      <c r="J2" s="119"/>
      <c r="K2" s="119"/>
      <c r="L2" s="119"/>
      <c r="M2" s="119"/>
      <c r="N2" s="74"/>
      <c r="O2" s="74"/>
      <c r="P2" s="74"/>
    </row>
    <row r="3" spans="1:16" ht="25.5" customHeight="1">
      <c r="A3" s="115"/>
      <c r="B3" s="120"/>
      <c r="C3" s="121"/>
      <c r="D3" s="121"/>
      <c r="E3" s="122"/>
      <c r="F3" s="121"/>
      <c r="G3" s="121"/>
      <c r="H3" s="78"/>
      <c r="I3" s="78"/>
      <c r="J3" s="78"/>
      <c r="K3" s="78"/>
      <c r="L3" s="78"/>
      <c r="M3" s="83" t="s">
        <v>0</v>
      </c>
      <c r="N3" s="84"/>
      <c r="O3" s="84"/>
      <c r="P3" s="74"/>
    </row>
    <row r="4" spans="1:16" ht="33.75" customHeight="1">
      <c r="A4" s="116"/>
      <c r="B4" s="110" t="s">
        <v>51</v>
      </c>
      <c r="C4" s="118"/>
      <c r="D4" s="118"/>
      <c r="E4" s="110" t="s">
        <v>52</v>
      </c>
      <c r="F4" s="110" t="s">
        <v>53</v>
      </c>
      <c r="G4" s="110" t="s">
        <v>54</v>
      </c>
      <c r="H4" s="110" t="s">
        <v>55</v>
      </c>
      <c r="I4" s="123" t="s">
        <v>56</v>
      </c>
      <c r="J4" s="124"/>
      <c r="K4" s="125"/>
      <c r="L4" s="123" t="s">
        <v>57</v>
      </c>
      <c r="M4" s="124"/>
      <c r="N4" s="124"/>
      <c r="O4" s="125"/>
      <c r="P4" s="67"/>
    </row>
    <row r="5" spans="1:16" ht="39.75" customHeight="1">
      <c r="A5" s="116"/>
      <c r="B5" s="51" t="s">
        <v>58</v>
      </c>
      <c r="C5" s="51" t="s">
        <v>59</v>
      </c>
      <c r="D5" s="51" t="s">
        <v>60</v>
      </c>
      <c r="E5" s="118"/>
      <c r="F5" s="118"/>
      <c r="G5" s="118"/>
      <c r="H5" s="118"/>
      <c r="I5" s="5" t="s">
        <v>61</v>
      </c>
      <c r="J5" s="5" t="s">
        <v>62</v>
      </c>
      <c r="K5" s="5" t="s">
        <v>63</v>
      </c>
      <c r="L5" s="5" t="s">
        <v>64</v>
      </c>
      <c r="M5" s="5" t="s">
        <v>65</v>
      </c>
      <c r="N5" s="5" t="s">
        <v>66</v>
      </c>
      <c r="O5" s="5" t="s">
        <v>67</v>
      </c>
      <c r="P5" s="67"/>
    </row>
    <row r="6" spans="1:16" ht="20.25" customHeight="1">
      <c r="A6" s="116"/>
      <c r="B6" s="51"/>
      <c r="C6" s="51"/>
      <c r="D6" s="51"/>
      <c r="E6" s="51"/>
      <c r="F6" s="51"/>
      <c r="G6" s="51"/>
      <c r="H6" s="79">
        <v>1</v>
      </c>
      <c r="I6" s="79">
        <v>2</v>
      </c>
      <c r="J6" s="79">
        <v>3</v>
      </c>
      <c r="K6" s="79">
        <v>4</v>
      </c>
      <c r="L6" s="79">
        <v>7</v>
      </c>
      <c r="M6" s="79">
        <v>8</v>
      </c>
      <c r="N6" s="79">
        <v>9</v>
      </c>
      <c r="O6" s="79">
        <v>10</v>
      </c>
      <c r="P6" s="67"/>
    </row>
    <row r="7" spans="1:16" ht="21.75" customHeight="1">
      <c r="A7" s="116"/>
      <c r="B7" s="91" t="s">
        <v>5</v>
      </c>
      <c r="C7" s="110"/>
      <c r="D7" s="91"/>
      <c r="E7" s="112"/>
      <c r="F7" s="112"/>
      <c r="G7" s="112" t="s">
        <v>5</v>
      </c>
      <c r="H7" s="24">
        <v>2638.65</v>
      </c>
      <c r="I7" s="24">
        <v>1822.13</v>
      </c>
      <c r="J7" s="24">
        <v>94.44</v>
      </c>
      <c r="K7" s="24">
        <v>180.33</v>
      </c>
      <c r="L7" s="24">
        <v>529.79999999999995</v>
      </c>
      <c r="M7" s="24"/>
      <c r="N7" s="24">
        <v>11.95</v>
      </c>
      <c r="O7" s="24"/>
      <c r="P7" s="85"/>
    </row>
    <row r="8" spans="1:16" ht="21.75" customHeight="1">
      <c r="A8" s="116"/>
      <c r="B8" s="80"/>
      <c r="C8" s="80"/>
      <c r="D8" s="80"/>
      <c r="E8" s="11"/>
      <c r="F8" s="11" t="s">
        <v>68</v>
      </c>
      <c r="G8" s="11"/>
      <c r="H8" s="12">
        <v>2638.65</v>
      </c>
      <c r="I8" s="12">
        <v>1822.13</v>
      </c>
      <c r="J8" s="12">
        <v>94.44</v>
      </c>
      <c r="K8" s="12">
        <v>180.33</v>
      </c>
      <c r="L8" s="12">
        <v>529.79999999999995</v>
      </c>
      <c r="M8" s="12"/>
      <c r="N8" s="12">
        <v>11.95</v>
      </c>
      <c r="O8" s="12"/>
      <c r="P8" s="85"/>
    </row>
    <row r="9" spans="1:16" ht="21.75" customHeight="1">
      <c r="A9" s="116"/>
      <c r="B9" s="5" t="s">
        <v>69</v>
      </c>
      <c r="C9" s="5" t="s">
        <v>70</v>
      </c>
      <c r="D9" s="5" t="s">
        <v>71</v>
      </c>
      <c r="E9" s="6" t="s">
        <v>72</v>
      </c>
      <c r="F9" s="6" t="s">
        <v>73</v>
      </c>
      <c r="G9" s="6" t="s">
        <v>74</v>
      </c>
      <c r="H9" s="4">
        <v>238.44</v>
      </c>
      <c r="I9" s="4">
        <v>201.17</v>
      </c>
      <c r="J9" s="4">
        <v>37.270000000000003</v>
      </c>
      <c r="K9" s="4"/>
      <c r="L9" s="4"/>
      <c r="M9" s="4"/>
      <c r="N9" s="4"/>
      <c r="O9" s="4"/>
      <c r="P9" s="85"/>
    </row>
    <row r="10" spans="1:16" ht="21.75" customHeight="1">
      <c r="A10" s="116"/>
      <c r="B10" s="5" t="s">
        <v>69</v>
      </c>
      <c r="C10" s="5" t="s">
        <v>70</v>
      </c>
      <c r="D10" s="5" t="s">
        <v>75</v>
      </c>
      <c r="E10" s="6" t="s">
        <v>72</v>
      </c>
      <c r="F10" s="6" t="s">
        <v>73</v>
      </c>
      <c r="G10" s="6" t="s">
        <v>76</v>
      </c>
      <c r="H10" s="4">
        <v>46.62</v>
      </c>
      <c r="I10" s="4">
        <v>43.77</v>
      </c>
      <c r="J10" s="4">
        <v>2.85</v>
      </c>
      <c r="K10" s="4"/>
      <c r="L10" s="4"/>
      <c r="M10" s="4"/>
      <c r="N10" s="4"/>
      <c r="O10" s="4"/>
      <c r="P10" s="85"/>
    </row>
    <row r="11" spans="1:16" ht="21.75" customHeight="1">
      <c r="A11" s="116"/>
      <c r="B11" s="5" t="s">
        <v>69</v>
      </c>
      <c r="C11" s="5" t="s">
        <v>70</v>
      </c>
      <c r="D11" s="5" t="s">
        <v>77</v>
      </c>
      <c r="E11" s="6" t="s">
        <v>72</v>
      </c>
      <c r="F11" s="6" t="s">
        <v>73</v>
      </c>
      <c r="G11" s="6" t="s">
        <v>78</v>
      </c>
      <c r="H11" s="4">
        <v>46.92</v>
      </c>
      <c r="I11" s="4"/>
      <c r="J11" s="4"/>
      <c r="K11" s="4"/>
      <c r="L11" s="4">
        <v>46.92</v>
      </c>
      <c r="M11" s="4"/>
      <c r="N11" s="4"/>
      <c r="O11" s="4"/>
      <c r="P11" s="85"/>
    </row>
    <row r="12" spans="1:16" ht="21.75" customHeight="1">
      <c r="A12" s="116"/>
      <c r="B12" s="5" t="s">
        <v>79</v>
      </c>
      <c r="C12" s="5" t="s">
        <v>80</v>
      </c>
      <c r="D12" s="5" t="s">
        <v>71</v>
      </c>
      <c r="E12" s="6" t="s">
        <v>72</v>
      </c>
      <c r="F12" s="6" t="s">
        <v>73</v>
      </c>
      <c r="G12" s="6" t="s">
        <v>81</v>
      </c>
      <c r="H12" s="4">
        <v>1807.65</v>
      </c>
      <c r="I12" s="4">
        <v>1263.19</v>
      </c>
      <c r="J12" s="4">
        <v>49.63</v>
      </c>
      <c r="K12" s="4"/>
      <c r="L12" s="4">
        <v>482.88</v>
      </c>
      <c r="M12" s="4"/>
      <c r="N12" s="4">
        <v>11.95</v>
      </c>
      <c r="O12" s="4"/>
      <c r="P12" s="85"/>
    </row>
    <row r="13" spans="1:16" ht="21.75" customHeight="1">
      <c r="A13" s="116"/>
      <c r="B13" s="5" t="s">
        <v>82</v>
      </c>
      <c r="C13" s="5" t="s">
        <v>83</v>
      </c>
      <c r="D13" s="5" t="s">
        <v>71</v>
      </c>
      <c r="E13" s="6" t="s">
        <v>72</v>
      </c>
      <c r="F13" s="6" t="s">
        <v>73</v>
      </c>
      <c r="G13" s="6" t="s">
        <v>84</v>
      </c>
      <c r="H13" s="4">
        <v>43.88</v>
      </c>
      <c r="I13" s="4"/>
      <c r="J13" s="4">
        <v>1.27</v>
      </c>
      <c r="K13" s="4">
        <v>42.61</v>
      </c>
      <c r="L13" s="4"/>
      <c r="M13" s="4"/>
      <c r="N13" s="4"/>
      <c r="O13" s="4"/>
      <c r="P13" s="85"/>
    </row>
    <row r="14" spans="1:16" ht="21.75" customHeight="1">
      <c r="A14" s="116"/>
      <c r="B14" s="5" t="s">
        <v>82</v>
      </c>
      <c r="C14" s="5" t="s">
        <v>83</v>
      </c>
      <c r="D14" s="5" t="s">
        <v>80</v>
      </c>
      <c r="E14" s="6" t="s">
        <v>72</v>
      </c>
      <c r="F14" s="6" t="s">
        <v>73</v>
      </c>
      <c r="G14" s="6" t="s">
        <v>85</v>
      </c>
      <c r="H14" s="4">
        <v>141.13999999999999</v>
      </c>
      <c r="I14" s="4"/>
      <c r="J14" s="4">
        <v>3.42</v>
      </c>
      <c r="K14" s="4">
        <v>137.72</v>
      </c>
      <c r="L14" s="4"/>
      <c r="M14" s="4"/>
      <c r="N14" s="4"/>
      <c r="O14" s="4"/>
      <c r="P14" s="85"/>
    </row>
    <row r="15" spans="1:16" ht="21.75" customHeight="1">
      <c r="A15" s="116"/>
      <c r="B15" s="5" t="s">
        <v>82</v>
      </c>
      <c r="C15" s="5" t="s">
        <v>83</v>
      </c>
      <c r="D15" s="5" t="s">
        <v>83</v>
      </c>
      <c r="E15" s="6" t="s">
        <v>72</v>
      </c>
      <c r="F15" s="6" t="s">
        <v>73</v>
      </c>
      <c r="G15" s="6" t="s">
        <v>86</v>
      </c>
      <c r="H15" s="4">
        <v>162.27000000000001</v>
      </c>
      <c r="I15" s="4">
        <v>162.27000000000001</v>
      </c>
      <c r="J15" s="4"/>
      <c r="K15" s="4"/>
      <c r="L15" s="4"/>
      <c r="M15" s="4"/>
      <c r="N15" s="4"/>
      <c r="O15" s="4"/>
      <c r="P15" s="85"/>
    </row>
    <row r="16" spans="1:16" ht="21.75" customHeight="1">
      <c r="A16" s="116"/>
      <c r="B16" s="5" t="s">
        <v>82</v>
      </c>
      <c r="C16" s="5" t="s">
        <v>77</v>
      </c>
      <c r="D16" s="5" t="s">
        <v>71</v>
      </c>
      <c r="E16" s="6" t="s">
        <v>72</v>
      </c>
      <c r="F16" s="6" t="s">
        <v>73</v>
      </c>
      <c r="G16" s="6" t="s">
        <v>87</v>
      </c>
      <c r="H16" s="4">
        <v>12.51</v>
      </c>
      <c r="I16" s="4">
        <v>12.51</v>
      </c>
      <c r="J16" s="4"/>
      <c r="K16" s="4"/>
      <c r="L16" s="4"/>
      <c r="M16" s="4"/>
      <c r="N16" s="4"/>
      <c r="O16" s="4"/>
      <c r="P16" s="85"/>
    </row>
    <row r="17" spans="1:16" ht="21.75" customHeight="1">
      <c r="A17" s="116"/>
      <c r="B17" s="5" t="s">
        <v>88</v>
      </c>
      <c r="C17" s="5" t="s">
        <v>89</v>
      </c>
      <c r="D17" s="5" t="s">
        <v>71</v>
      </c>
      <c r="E17" s="6" t="s">
        <v>72</v>
      </c>
      <c r="F17" s="6" t="s">
        <v>73</v>
      </c>
      <c r="G17" s="6" t="s">
        <v>90</v>
      </c>
      <c r="H17" s="4">
        <v>8.89</v>
      </c>
      <c r="I17" s="4">
        <v>8.89</v>
      </c>
      <c r="J17" s="4"/>
      <c r="K17" s="4"/>
      <c r="L17" s="4"/>
      <c r="M17" s="4"/>
      <c r="N17" s="4"/>
      <c r="O17" s="4"/>
      <c r="P17" s="85"/>
    </row>
    <row r="18" spans="1:16" ht="21.75" customHeight="1">
      <c r="A18" s="116"/>
      <c r="B18" s="5" t="s">
        <v>88</v>
      </c>
      <c r="C18" s="5" t="s">
        <v>89</v>
      </c>
      <c r="D18" s="5" t="s">
        <v>80</v>
      </c>
      <c r="E18" s="6" t="s">
        <v>72</v>
      </c>
      <c r="F18" s="6" t="s">
        <v>73</v>
      </c>
      <c r="G18" s="6" t="s">
        <v>91</v>
      </c>
      <c r="H18" s="4">
        <v>60.71</v>
      </c>
      <c r="I18" s="4">
        <v>60.71</v>
      </c>
      <c r="J18" s="4"/>
      <c r="K18" s="4"/>
      <c r="L18" s="4"/>
      <c r="M18" s="4"/>
      <c r="N18" s="4"/>
      <c r="O18" s="4"/>
      <c r="P18" s="85"/>
    </row>
    <row r="19" spans="1:16" ht="21.75" customHeight="1">
      <c r="A19" s="116"/>
      <c r="B19" s="5" t="s">
        <v>88</v>
      </c>
      <c r="C19" s="5" t="s">
        <v>89</v>
      </c>
      <c r="D19" s="5" t="s">
        <v>92</v>
      </c>
      <c r="E19" s="6" t="s">
        <v>72</v>
      </c>
      <c r="F19" s="6" t="s">
        <v>73</v>
      </c>
      <c r="G19" s="6" t="s">
        <v>93</v>
      </c>
      <c r="H19" s="4">
        <v>69.62</v>
      </c>
      <c r="I19" s="4">
        <v>69.62</v>
      </c>
      <c r="J19" s="4"/>
      <c r="K19" s="4"/>
      <c r="L19" s="4"/>
      <c r="M19" s="4"/>
      <c r="N19" s="4"/>
      <c r="O19" s="4"/>
      <c r="P19" s="85"/>
    </row>
    <row r="20" spans="1:16" ht="7.5" customHeight="1">
      <c r="A20" s="117"/>
      <c r="B20" s="81"/>
      <c r="C20" s="81"/>
      <c r="D20" s="81"/>
      <c r="E20" s="81"/>
      <c r="F20" s="81"/>
      <c r="G20" s="81"/>
      <c r="H20" s="81"/>
      <c r="I20" s="81"/>
      <c r="J20" s="81"/>
      <c r="K20" s="81"/>
      <c r="L20" s="81"/>
      <c r="M20" s="81"/>
      <c r="N20" s="81"/>
      <c r="O20" s="81"/>
      <c r="P20" s="74"/>
    </row>
  </sheetData>
  <mergeCells count="12">
    <mergeCell ref="B7:G7"/>
    <mergeCell ref="A1:A20"/>
    <mergeCell ref="E4:E5"/>
    <mergeCell ref="F4:F5"/>
    <mergeCell ref="G4:G5"/>
    <mergeCell ref="B2:M2"/>
    <mergeCell ref="B3:D3"/>
    <mergeCell ref="E3:G3"/>
    <mergeCell ref="B4:D4"/>
    <mergeCell ref="I4:K4"/>
    <mergeCell ref="L4:O4"/>
    <mergeCell ref="H4:H5"/>
  </mergeCells>
  <phoneticPr fontId="17" type="noConversion"/>
  <printOptions horizontalCentered="1"/>
  <pageMargins left="0.76319444444444495" right="0.76319444444444495" top="0.56597222222222199" bottom="0.36944444444444402" header="0.3" footer="0.3"/>
  <pageSetup paperSize="9" scale="76"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showGridLines="0" workbookViewId="0">
      <selection sqref="A1:G1"/>
    </sheetView>
  </sheetViews>
  <sheetFormatPr defaultColWidth="9" defaultRowHeight="13.5"/>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spans="1:8" ht="37.5" customHeight="1">
      <c r="A1" s="93" t="s">
        <v>313</v>
      </c>
      <c r="B1" s="94"/>
      <c r="C1" s="94"/>
      <c r="D1" s="94"/>
      <c r="E1" s="94"/>
      <c r="F1" s="94"/>
      <c r="G1" s="95"/>
      <c r="H1" s="62"/>
    </row>
    <row r="2" spans="1:8" ht="15" customHeight="1">
      <c r="A2" s="63"/>
      <c r="B2" s="63"/>
      <c r="C2" s="63"/>
      <c r="D2" s="63"/>
      <c r="E2" s="63"/>
      <c r="F2" s="35"/>
      <c r="G2" s="35" t="s">
        <v>0</v>
      </c>
      <c r="H2" s="62"/>
    </row>
    <row r="3" spans="1:8" ht="18" customHeight="1">
      <c r="A3" s="91" t="s">
        <v>1</v>
      </c>
      <c r="B3" s="99"/>
      <c r="C3" s="91" t="s">
        <v>2</v>
      </c>
      <c r="D3" s="99"/>
      <c r="E3" s="99"/>
      <c r="F3" s="99"/>
      <c r="G3" s="99"/>
      <c r="H3" s="64"/>
    </row>
    <row r="4" spans="1:8" ht="18" customHeight="1">
      <c r="A4" s="91" t="s">
        <v>3</v>
      </c>
      <c r="B4" s="91" t="s">
        <v>4</v>
      </c>
      <c r="C4" s="91" t="s">
        <v>3</v>
      </c>
      <c r="D4" s="91" t="s">
        <v>4</v>
      </c>
      <c r="E4" s="99"/>
      <c r="F4" s="99"/>
      <c r="G4" s="99"/>
      <c r="H4" s="64"/>
    </row>
    <row r="5" spans="1:8" ht="20.25" customHeight="1">
      <c r="A5" s="99"/>
      <c r="B5" s="99"/>
      <c r="C5" s="99"/>
      <c r="D5" s="91" t="s">
        <v>5</v>
      </c>
      <c r="E5" s="112" t="s">
        <v>6</v>
      </c>
      <c r="F5" s="112" t="s">
        <v>7</v>
      </c>
      <c r="G5" s="112" t="s">
        <v>8</v>
      </c>
      <c r="H5" s="64"/>
    </row>
    <row r="6" spans="1:8" ht="23.25" customHeight="1">
      <c r="A6" s="99"/>
      <c r="B6" s="99"/>
      <c r="C6" s="99"/>
      <c r="D6" s="99"/>
      <c r="E6" s="112"/>
      <c r="F6" s="112"/>
      <c r="G6" s="112"/>
      <c r="H6" s="64"/>
    </row>
    <row r="7" spans="1:8" ht="22.5" customHeight="1">
      <c r="A7" s="6" t="s">
        <v>15</v>
      </c>
      <c r="B7" s="4">
        <v>2211.65</v>
      </c>
      <c r="C7" s="6" t="s">
        <v>94</v>
      </c>
      <c r="D7" s="4">
        <v>331.98</v>
      </c>
      <c r="E7" s="4">
        <v>331.98</v>
      </c>
      <c r="F7" s="4"/>
      <c r="G7" s="4"/>
      <c r="H7" s="64"/>
    </row>
    <row r="8" spans="1:8" ht="22.5" customHeight="1">
      <c r="A8" s="6" t="s">
        <v>17</v>
      </c>
      <c r="B8" s="4"/>
      <c r="C8" s="6" t="s">
        <v>95</v>
      </c>
      <c r="D8" s="4"/>
      <c r="E8" s="4"/>
      <c r="F8" s="4"/>
      <c r="G8" s="4"/>
      <c r="H8" s="64"/>
    </row>
    <row r="9" spans="1:8" ht="22.5" customHeight="1">
      <c r="A9" s="6" t="s">
        <v>19</v>
      </c>
      <c r="B9" s="4"/>
      <c r="C9" s="6" t="s">
        <v>96</v>
      </c>
      <c r="D9" s="4"/>
      <c r="E9" s="4"/>
      <c r="F9" s="4"/>
      <c r="G9" s="4"/>
      <c r="H9" s="64"/>
    </row>
    <row r="10" spans="1:8" ht="22.5" customHeight="1">
      <c r="A10" s="65"/>
      <c r="B10" s="4"/>
      <c r="C10" s="6" t="s">
        <v>97</v>
      </c>
      <c r="D10" s="4"/>
      <c r="E10" s="4"/>
      <c r="F10" s="4"/>
      <c r="G10" s="4"/>
      <c r="H10" s="64"/>
    </row>
    <row r="11" spans="1:8" ht="22.5" customHeight="1">
      <c r="A11" s="66"/>
      <c r="B11" s="4"/>
      <c r="C11" s="6" t="s">
        <v>98</v>
      </c>
      <c r="D11" s="4">
        <v>1409.98</v>
      </c>
      <c r="E11" s="4">
        <v>1409.98</v>
      </c>
      <c r="F11" s="4"/>
      <c r="G11" s="4"/>
      <c r="H11" s="64"/>
    </row>
    <row r="12" spans="1:8" ht="22.5" customHeight="1">
      <c r="A12" s="65"/>
      <c r="B12" s="4"/>
      <c r="C12" s="6" t="s">
        <v>99</v>
      </c>
      <c r="D12" s="4"/>
      <c r="E12" s="4"/>
      <c r="F12" s="4"/>
      <c r="G12" s="4"/>
      <c r="H12" s="64"/>
    </row>
    <row r="13" spans="1:8" ht="22.5" customHeight="1">
      <c r="A13" s="65"/>
      <c r="B13" s="4"/>
      <c r="C13" s="6" t="s">
        <v>100</v>
      </c>
      <c r="D13" s="4"/>
      <c r="E13" s="4"/>
      <c r="F13" s="4"/>
      <c r="G13" s="4"/>
      <c r="H13" s="64"/>
    </row>
    <row r="14" spans="1:8" ht="22.5" customHeight="1">
      <c r="A14" s="65"/>
      <c r="B14" s="4"/>
      <c r="C14" s="6" t="s">
        <v>101</v>
      </c>
      <c r="D14" s="4">
        <v>359.8</v>
      </c>
      <c r="E14" s="4">
        <v>359.8</v>
      </c>
      <c r="F14" s="4"/>
      <c r="G14" s="4"/>
      <c r="H14" s="64"/>
    </row>
    <row r="15" spans="1:8" ht="22.5" customHeight="1">
      <c r="A15" s="65"/>
      <c r="B15" s="4"/>
      <c r="C15" s="6" t="s">
        <v>102</v>
      </c>
      <c r="D15" s="4"/>
      <c r="E15" s="4"/>
      <c r="F15" s="4"/>
      <c r="G15" s="4"/>
      <c r="H15" s="64"/>
    </row>
    <row r="16" spans="1:8" ht="27.75" customHeight="1">
      <c r="A16" s="65"/>
      <c r="B16" s="4"/>
      <c r="C16" s="6" t="s">
        <v>103</v>
      </c>
      <c r="D16" s="4">
        <v>109.89</v>
      </c>
      <c r="E16" s="4">
        <v>109.89</v>
      </c>
      <c r="F16" s="4"/>
      <c r="G16" s="4"/>
      <c r="H16" s="64"/>
    </row>
    <row r="17" spans="1:8" ht="27.75" customHeight="1">
      <c r="A17" s="65"/>
      <c r="B17" s="4"/>
      <c r="C17" s="6" t="s">
        <v>104</v>
      </c>
      <c r="D17" s="4"/>
      <c r="E17" s="4"/>
      <c r="F17" s="4"/>
      <c r="G17" s="4"/>
      <c r="H17" s="64"/>
    </row>
    <row r="18" spans="1:8" ht="27.75" customHeight="1">
      <c r="A18" s="65"/>
      <c r="B18" s="4"/>
      <c r="C18" s="6" t="s">
        <v>105</v>
      </c>
      <c r="D18" s="4"/>
      <c r="E18" s="4"/>
      <c r="F18" s="4"/>
      <c r="G18" s="4"/>
      <c r="H18" s="64"/>
    </row>
    <row r="19" spans="1:8" ht="27.75" customHeight="1">
      <c r="A19" s="65"/>
      <c r="B19" s="4"/>
      <c r="C19" s="6" t="s">
        <v>106</v>
      </c>
      <c r="D19" s="4"/>
      <c r="E19" s="4"/>
      <c r="F19" s="4"/>
      <c r="G19" s="4"/>
      <c r="H19" s="64"/>
    </row>
    <row r="20" spans="1:8" ht="20.25" customHeight="1">
      <c r="A20" s="65"/>
      <c r="B20" s="4"/>
      <c r="C20" s="6" t="s">
        <v>107</v>
      </c>
      <c r="D20" s="4"/>
      <c r="E20" s="4"/>
      <c r="F20" s="4"/>
      <c r="G20" s="4"/>
      <c r="H20" s="64"/>
    </row>
    <row r="21" spans="1:8" ht="20.25" customHeight="1">
      <c r="A21" s="65"/>
      <c r="B21" s="4"/>
      <c r="C21" s="6" t="s">
        <v>108</v>
      </c>
      <c r="D21" s="4"/>
      <c r="E21" s="4"/>
      <c r="F21" s="4"/>
      <c r="G21" s="4"/>
      <c r="H21" s="64"/>
    </row>
    <row r="22" spans="1:8" ht="15.75" customHeight="1">
      <c r="A22" s="65"/>
      <c r="B22" s="4"/>
      <c r="C22" s="6" t="s">
        <v>109</v>
      </c>
      <c r="D22" s="4"/>
      <c r="E22" s="4"/>
      <c r="F22" s="4"/>
      <c r="G22" s="4"/>
      <c r="H22" s="67"/>
    </row>
    <row r="23" spans="1:8" ht="15.75" customHeight="1">
      <c r="A23" s="65"/>
      <c r="B23" s="4"/>
      <c r="C23" s="6" t="s">
        <v>110</v>
      </c>
      <c r="D23" s="4"/>
      <c r="E23" s="4"/>
      <c r="F23" s="4"/>
      <c r="G23" s="4"/>
      <c r="H23" s="67"/>
    </row>
    <row r="24" spans="1:8" ht="15.75" customHeight="1">
      <c r="A24" s="65"/>
      <c r="B24" s="4"/>
      <c r="C24" s="6" t="s">
        <v>111</v>
      </c>
      <c r="D24" s="4"/>
      <c r="E24" s="4"/>
      <c r="F24" s="4"/>
      <c r="G24" s="4"/>
      <c r="H24" s="67"/>
    </row>
    <row r="25" spans="1:8" ht="15.75" customHeight="1">
      <c r="A25" s="65"/>
      <c r="B25" s="4"/>
      <c r="C25" s="6" t="s">
        <v>112</v>
      </c>
      <c r="D25" s="4"/>
      <c r="E25" s="4"/>
      <c r="F25" s="4"/>
      <c r="G25" s="4"/>
      <c r="H25" s="67"/>
    </row>
    <row r="26" spans="1:8" ht="15.75" customHeight="1">
      <c r="A26" s="65"/>
      <c r="B26" s="4"/>
      <c r="C26" s="6" t="s">
        <v>113</v>
      </c>
      <c r="D26" s="4"/>
      <c r="E26" s="4"/>
      <c r="F26" s="4"/>
      <c r="G26" s="4"/>
      <c r="H26" s="67"/>
    </row>
    <row r="27" spans="1:8" ht="15.75" customHeight="1">
      <c r="A27" s="65"/>
      <c r="B27" s="4"/>
      <c r="C27" s="6" t="s">
        <v>114</v>
      </c>
      <c r="D27" s="4"/>
      <c r="E27" s="4"/>
      <c r="F27" s="4"/>
      <c r="G27" s="4"/>
      <c r="H27" s="67"/>
    </row>
    <row r="28" spans="1:8" ht="15.75" customHeight="1">
      <c r="A28" s="65"/>
      <c r="B28" s="4"/>
      <c r="C28" s="6" t="s">
        <v>115</v>
      </c>
      <c r="D28" s="4"/>
      <c r="E28" s="4"/>
      <c r="F28" s="4"/>
      <c r="G28" s="4"/>
      <c r="H28" s="67"/>
    </row>
    <row r="29" spans="1:8" ht="15.75" customHeight="1">
      <c r="A29" s="65"/>
      <c r="B29" s="4"/>
      <c r="C29" s="6" t="s">
        <v>116</v>
      </c>
      <c r="D29" s="4"/>
      <c r="E29" s="4"/>
      <c r="F29" s="4"/>
      <c r="G29" s="4"/>
      <c r="H29" s="67"/>
    </row>
    <row r="30" spans="1:8" ht="15.75" customHeight="1">
      <c r="A30" s="65"/>
      <c r="B30" s="4"/>
      <c r="C30" s="6" t="s">
        <v>117</v>
      </c>
      <c r="D30" s="4"/>
      <c r="E30" s="4"/>
      <c r="F30" s="4"/>
      <c r="G30" s="4"/>
      <c r="H30" s="67"/>
    </row>
    <row r="31" spans="1:8" ht="15.75" customHeight="1">
      <c r="A31" s="65"/>
      <c r="B31" s="4"/>
      <c r="C31" s="6" t="s">
        <v>118</v>
      </c>
      <c r="D31" s="4"/>
      <c r="E31" s="4"/>
      <c r="F31" s="4"/>
      <c r="G31" s="4"/>
      <c r="H31" s="67"/>
    </row>
    <row r="32" spans="1:8" ht="15.75" customHeight="1">
      <c r="A32" s="65"/>
      <c r="B32" s="4"/>
      <c r="C32" s="6" t="s">
        <v>119</v>
      </c>
      <c r="D32" s="4"/>
      <c r="E32" s="4"/>
      <c r="F32" s="4"/>
      <c r="G32" s="4"/>
      <c r="H32" s="67"/>
    </row>
    <row r="33" spans="1:8" ht="15.75" customHeight="1">
      <c r="A33" s="68"/>
      <c r="B33" s="4"/>
      <c r="C33" s="6" t="s">
        <v>120</v>
      </c>
      <c r="D33" s="4"/>
      <c r="E33" s="4"/>
      <c r="F33" s="4"/>
      <c r="G33" s="4"/>
      <c r="H33" s="67"/>
    </row>
    <row r="34" spans="1:8" ht="15.75" customHeight="1">
      <c r="A34" s="68"/>
      <c r="B34" s="4"/>
      <c r="C34" s="6" t="s">
        <v>121</v>
      </c>
      <c r="D34" s="4"/>
      <c r="E34" s="4"/>
      <c r="F34" s="4"/>
      <c r="G34" s="4"/>
      <c r="H34" s="67"/>
    </row>
    <row r="35" spans="1:8" ht="15.75" customHeight="1">
      <c r="A35" s="20"/>
      <c r="B35" s="4"/>
      <c r="C35" s="6" t="s">
        <v>122</v>
      </c>
      <c r="D35" s="4"/>
      <c r="E35" s="4"/>
      <c r="F35" s="4"/>
      <c r="G35" s="4"/>
      <c r="H35" s="67"/>
    </row>
    <row r="36" spans="1:8" ht="14.25" customHeight="1">
      <c r="A36" s="20"/>
      <c r="B36" s="69"/>
      <c r="C36" s="70"/>
      <c r="D36" s="69"/>
      <c r="E36" s="69"/>
      <c r="F36" s="69"/>
      <c r="G36" s="69"/>
      <c r="H36" s="67"/>
    </row>
    <row r="37" spans="1:8" ht="20.25" customHeight="1">
      <c r="A37" s="71" t="s">
        <v>29</v>
      </c>
      <c r="B37" s="69">
        <v>2211.65</v>
      </c>
      <c r="C37" s="71" t="s">
        <v>30</v>
      </c>
      <c r="D37" s="69">
        <v>2211.65</v>
      </c>
      <c r="E37" s="69">
        <v>2211.65</v>
      </c>
      <c r="F37" s="69"/>
      <c r="G37" s="69"/>
      <c r="H37" s="67"/>
    </row>
    <row r="38" spans="1:8" ht="14.25" customHeight="1">
      <c r="A38" s="72"/>
      <c r="B38" s="72"/>
      <c r="C38" s="72"/>
      <c r="D38" s="73"/>
      <c r="E38" s="73"/>
      <c r="F38" s="73"/>
      <c r="G38" s="73"/>
      <c r="H38" s="74"/>
    </row>
  </sheetData>
  <mergeCells count="11">
    <mergeCell ref="A1:G1"/>
    <mergeCell ref="A3:B3"/>
    <mergeCell ref="C3:G3"/>
    <mergeCell ref="D4:G4"/>
    <mergeCell ref="A4:A6"/>
    <mergeCell ref="B4:B6"/>
    <mergeCell ref="C4:C6"/>
    <mergeCell ref="D5:D6"/>
    <mergeCell ref="E5:E6"/>
    <mergeCell ref="F5:F6"/>
    <mergeCell ref="G5:G6"/>
  </mergeCells>
  <phoneticPr fontId="17" type="noConversion"/>
  <pageMargins left="0.64513888888888904" right="0.64513888888888904" top="0.68402777777777801" bottom="0.68402777777777801" header="0.3" footer="0.3"/>
  <pageSetup paperSize="9" scale="84"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31"/>
  <sheetViews>
    <sheetView showGridLines="0" workbookViewId="0">
      <selection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3" t="s">
        <v>301</v>
      </c>
      <c r="B1" s="126"/>
      <c r="C1" s="126"/>
      <c r="D1" s="126"/>
      <c r="E1" s="126"/>
      <c r="F1" s="126"/>
      <c r="G1" s="126"/>
      <c r="H1" s="126"/>
      <c r="I1" s="126"/>
      <c r="J1" s="126"/>
      <c r="K1" s="126"/>
      <c r="L1" s="126"/>
      <c r="M1" s="126"/>
      <c r="N1" s="127"/>
      <c r="O1" s="13"/>
    </row>
    <row r="2" spans="1:15" ht="15.75" customHeight="1">
      <c r="A2" s="33"/>
      <c r="B2" s="33"/>
      <c r="C2" s="33"/>
      <c r="D2" s="33"/>
      <c r="E2" s="33"/>
      <c r="F2" s="33"/>
      <c r="G2" s="33"/>
      <c r="H2" s="33"/>
      <c r="I2" s="35"/>
      <c r="J2" s="35"/>
      <c r="K2" s="35"/>
      <c r="L2" s="60" t="s">
        <v>0</v>
      </c>
      <c r="M2" s="60"/>
      <c r="N2" s="33"/>
      <c r="O2" s="13"/>
    </row>
    <row r="3" spans="1:15" ht="16.5" customHeight="1">
      <c r="A3" s="91" t="s">
        <v>51</v>
      </c>
      <c r="B3" s="91"/>
      <c r="C3" s="91"/>
      <c r="D3" s="91" t="s">
        <v>123</v>
      </c>
      <c r="E3" s="91" t="s">
        <v>124</v>
      </c>
      <c r="F3" s="91" t="s">
        <v>125</v>
      </c>
      <c r="G3" s="91" t="s">
        <v>55</v>
      </c>
      <c r="H3" s="91" t="s">
        <v>56</v>
      </c>
      <c r="I3" s="91"/>
      <c r="J3" s="91"/>
      <c r="K3" s="91" t="s">
        <v>57</v>
      </c>
      <c r="L3" s="91"/>
      <c r="M3" s="91"/>
      <c r="N3" s="91"/>
      <c r="O3" s="61"/>
    </row>
    <row r="4" spans="1:15" ht="34.5" customHeight="1">
      <c r="A4" s="5" t="s">
        <v>58</v>
      </c>
      <c r="B4" s="5" t="s">
        <v>59</v>
      </c>
      <c r="C4" s="5" t="s">
        <v>60</v>
      </c>
      <c r="D4" s="91"/>
      <c r="E4" s="91"/>
      <c r="F4" s="91"/>
      <c r="G4" s="91"/>
      <c r="H4" s="5" t="s">
        <v>61</v>
      </c>
      <c r="I4" s="5" t="s">
        <v>62</v>
      </c>
      <c r="J4" s="5" t="s">
        <v>63</v>
      </c>
      <c r="K4" s="5" t="s">
        <v>64</v>
      </c>
      <c r="L4" s="5" t="s">
        <v>65</v>
      </c>
      <c r="M4" s="5" t="s">
        <v>66</v>
      </c>
      <c r="N4" s="5" t="s">
        <v>67</v>
      </c>
      <c r="O4" s="61"/>
    </row>
    <row r="5" spans="1:15" ht="22.5" customHeight="1">
      <c r="A5" s="91" t="s">
        <v>5</v>
      </c>
      <c r="B5" s="91"/>
      <c r="C5" s="91"/>
      <c r="D5" s="91"/>
      <c r="E5" s="91"/>
      <c r="F5" s="91"/>
      <c r="G5" s="24">
        <v>2211.65</v>
      </c>
      <c r="H5" s="24">
        <v>1792.8</v>
      </c>
      <c r="I5" s="24">
        <v>94.44</v>
      </c>
      <c r="J5" s="24">
        <v>180.33</v>
      </c>
      <c r="K5" s="24">
        <v>132.13</v>
      </c>
      <c r="L5" s="24"/>
      <c r="M5" s="24">
        <v>11.95</v>
      </c>
      <c r="N5" s="24"/>
      <c r="O5" s="10"/>
    </row>
    <row r="6" spans="1:15" ht="18" customHeight="1">
      <c r="A6" s="11"/>
      <c r="B6" s="11"/>
      <c r="C6" s="11"/>
      <c r="D6" s="11"/>
      <c r="E6" s="11" t="s">
        <v>68</v>
      </c>
      <c r="F6" s="11"/>
      <c r="G6" s="12">
        <v>429.76</v>
      </c>
      <c r="H6" s="12">
        <v>294.06</v>
      </c>
      <c r="I6" s="12">
        <v>41.57</v>
      </c>
      <c r="J6" s="12">
        <v>47.21</v>
      </c>
      <c r="K6" s="12">
        <v>46.92</v>
      </c>
      <c r="L6" s="12"/>
      <c r="M6" s="12"/>
      <c r="N6" s="12"/>
      <c r="O6" s="10"/>
    </row>
    <row r="7" spans="1:15" ht="18" customHeight="1">
      <c r="A7" s="34" t="s">
        <v>69</v>
      </c>
      <c r="B7" s="34" t="s">
        <v>70</v>
      </c>
      <c r="C7" s="34" t="s">
        <v>71</v>
      </c>
      <c r="D7" s="34" t="s">
        <v>126</v>
      </c>
      <c r="E7" s="34" t="s">
        <v>73</v>
      </c>
      <c r="F7" s="34" t="s">
        <v>127</v>
      </c>
      <c r="G7" s="36">
        <v>238.44</v>
      </c>
      <c r="H7" s="36">
        <v>201.17</v>
      </c>
      <c r="I7" s="36">
        <v>37.270000000000003</v>
      </c>
      <c r="J7" s="36"/>
      <c r="K7" s="36"/>
      <c r="L7" s="36"/>
      <c r="M7" s="36"/>
      <c r="N7" s="36"/>
      <c r="O7" s="10"/>
    </row>
    <row r="8" spans="1:15" ht="18" customHeight="1">
      <c r="A8" s="34" t="s">
        <v>69</v>
      </c>
      <c r="B8" s="34" t="s">
        <v>70</v>
      </c>
      <c r="C8" s="34" t="s">
        <v>75</v>
      </c>
      <c r="D8" s="34" t="s">
        <v>126</v>
      </c>
      <c r="E8" s="34" t="s">
        <v>73</v>
      </c>
      <c r="F8" s="34" t="s">
        <v>128</v>
      </c>
      <c r="G8" s="36">
        <v>46.62</v>
      </c>
      <c r="H8" s="36">
        <v>43.77</v>
      </c>
      <c r="I8" s="36">
        <v>2.85</v>
      </c>
      <c r="J8" s="36"/>
      <c r="K8" s="36"/>
      <c r="L8" s="36"/>
      <c r="M8" s="36"/>
      <c r="N8" s="36"/>
      <c r="O8" s="10"/>
    </row>
    <row r="9" spans="1:15" ht="18" customHeight="1">
      <c r="A9" s="34" t="s">
        <v>69</v>
      </c>
      <c r="B9" s="34" t="s">
        <v>70</v>
      </c>
      <c r="C9" s="34" t="s">
        <v>77</v>
      </c>
      <c r="D9" s="34" t="s">
        <v>126</v>
      </c>
      <c r="E9" s="34" t="s">
        <v>73</v>
      </c>
      <c r="F9" s="34" t="s">
        <v>129</v>
      </c>
      <c r="G9" s="36">
        <v>46.92</v>
      </c>
      <c r="H9" s="36"/>
      <c r="I9" s="36"/>
      <c r="J9" s="36"/>
      <c r="K9" s="36">
        <v>46.92</v>
      </c>
      <c r="L9" s="36"/>
      <c r="M9" s="36"/>
      <c r="N9" s="36"/>
      <c r="O9" s="10"/>
    </row>
    <row r="10" spans="1:15" ht="18" customHeight="1">
      <c r="A10" s="34" t="s">
        <v>82</v>
      </c>
      <c r="B10" s="34" t="s">
        <v>83</v>
      </c>
      <c r="C10" s="34" t="s">
        <v>71</v>
      </c>
      <c r="D10" s="34" t="s">
        <v>126</v>
      </c>
      <c r="E10" s="34" t="s">
        <v>73</v>
      </c>
      <c r="F10" s="34" t="s">
        <v>130</v>
      </c>
      <c r="G10" s="36">
        <v>43.88</v>
      </c>
      <c r="H10" s="36"/>
      <c r="I10" s="36">
        <v>1.27</v>
      </c>
      <c r="J10" s="36">
        <v>42.61</v>
      </c>
      <c r="K10" s="36"/>
      <c r="L10" s="36"/>
      <c r="M10" s="36"/>
      <c r="N10" s="36"/>
      <c r="O10" s="10"/>
    </row>
    <row r="11" spans="1:15" ht="18" customHeight="1">
      <c r="A11" s="34" t="s">
        <v>82</v>
      </c>
      <c r="B11" s="34" t="s">
        <v>83</v>
      </c>
      <c r="C11" s="34" t="s">
        <v>80</v>
      </c>
      <c r="D11" s="34" t="s">
        <v>126</v>
      </c>
      <c r="E11" s="34" t="s">
        <v>73</v>
      </c>
      <c r="F11" s="34" t="s">
        <v>131</v>
      </c>
      <c r="G11" s="36">
        <v>4.78</v>
      </c>
      <c r="H11" s="36"/>
      <c r="I11" s="36">
        <v>0.18</v>
      </c>
      <c r="J11" s="36">
        <v>4.5999999999999996</v>
      </c>
      <c r="K11" s="36"/>
      <c r="L11" s="36"/>
      <c r="M11" s="36"/>
      <c r="N11" s="36"/>
      <c r="O11" s="10"/>
    </row>
    <row r="12" spans="1:15" ht="18" customHeight="1">
      <c r="A12" s="34" t="s">
        <v>82</v>
      </c>
      <c r="B12" s="34" t="s">
        <v>83</v>
      </c>
      <c r="C12" s="34" t="s">
        <v>83</v>
      </c>
      <c r="D12" s="34" t="s">
        <v>126</v>
      </c>
      <c r="E12" s="34" t="s">
        <v>73</v>
      </c>
      <c r="F12" s="34" t="s">
        <v>132</v>
      </c>
      <c r="G12" s="36">
        <v>26.24</v>
      </c>
      <c r="H12" s="36">
        <v>26.24</v>
      </c>
      <c r="I12" s="36"/>
      <c r="J12" s="36"/>
      <c r="K12" s="36"/>
      <c r="L12" s="36"/>
      <c r="M12" s="36"/>
      <c r="N12" s="36"/>
      <c r="O12" s="10"/>
    </row>
    <row r="13" spans="1:15" ht="18" customHeight="1">
      <c r="A13" s="34" t="s">
        <v>82</v>
      </c>
      <c r="B13" s="34" t="s">
        <v>77</v>
      </c>
      <c r="C13" s="34" t="s">
        <v>71</v>
      </c>
      <c r="D13" s="34" t="s">
        <v>126</v>
      </c>
      <c r="E13" s="34" t="s">
        <v>73</v>
      </c>
      <c r="F13" s="34" t="s">
        <v>133</v>
      </c>
      <c r="G13" s="36">
        <v>0.96</v>
      </c>
      <c r="H13" s="36">
        <v>0.96</v>
      </c>
      <c r="I13" s="36"/>
      <c r="J13" s="36"/>
      <c r="K13" s="36"/>
      <c r="L13" s="36"/>
      <c r="M13" s="36"/>
      <c r="N13" s="36"/>
      <c r="O13" s="10"/>
    </row>
    <row r="14" spans="1:15" ht="18" customHeight="1">
      <c r="A14" s="34" t="s">
        <v>88</v>
      </c>
      <c r="B14" s="34" t="s">
        <v>89</v>
      </c>
      <c r="C14" s="34" t="s">
        <v>71</v>
      </c>
      <c r="D14" s="34" t="s">
        <v>126</v>
      </c>
      <c r="E14" s="34" t="s">
        <v>73</v>
      </c>
      <c r="F14" s="34" t="s">
        <v>134</v>
      </c>
      <c r="G14" s="36">
        <v>8.89</v>
      </c>
      <c r="H14" s="36">
        <v>8.89</v>
      </c>
      <c r="I14" s="36"/>
      <c r="J14" s="36"/>
      <c r="K14" s="36"/>
      <c r="L14" s="36"/>
      <c r="M14" s="36"/>
      <c r="N14" s="36"/>
      <c r="O14" s="10"/>
    </row>
    <row r="15" spans="1:15" ht="18" customHeight="1">
      <c r="A15" s="34" t="s">
        <v>88</v>
      </c>
      <c r="B15" s="34" t="s">
        <v>89</v>
      </c>
      <c r="C15" s="34" t="s">
        <v>80</v>
      </c>
      <c r="D15" s="34" t="s">
        <v>126</v>
      </c>
      <c r="E15" s="34" t="s">
        <v>73</v>
      </c>
      <c r="F15" s="34" t="s">
        <v>135</v>
      </c>
      <c r="G15" s="36">
        <v>2.0699999999999998</v>
      </c>
      <c r="H15" s="36">
        <v>2.0699999999999998</v>
      </c>
      <c r="I15" s="36"/>
      <c r="J15" s="36"/>
      <c r="K15" s="36"/>
      <c r="L15" s="36"/>
      <c r="M15" s="36"/>
      <c r="N15" s="36"/>
      <c r="O15" s="10"/>
    </row>
    <row r="16" spans="1:15" ht="18" customHeight="1">
      <c r="A16" s="34" t="s">
        <v>88</v>
      </c>
      <c r="B16" s="34" t="s">
        <v>89</v>
      </c>
      <c r="C16" s="34" t="s">
        <v>92</v>
      </c>
      <c r="D16" s="34" t="s">
        <v>126</v>
      </c>
      <c r="E16" s="34" t="s">
        <v>73</v>
      </c>
      <c r="F16" s="34" t="s">
        <v>136</v>
      </c>
      <c r="G16" s="36">
        <v>10.96</v>
      </c>
      <c r="H16" s="36">
        <v>10.96</v>
      </c>
      <c r="I16" s="36"/>
      <c r="J16" s="36"/>
      <c r="K16" s="36"/>
      <c r="L16" s="36"/>
      <c r="M16" s="36"/>
      <c r="N16" s="36"/>
      <c r="O16" s="10"/>
    </row>
    <row r="17" spans="1:15" ht="18" customHeight="1">
      <c r="A17" s="11"/>
      <c r="B17" s="11"/>
      <c r="C17" s="11"/>
      <c r="D17" s="11"/>
      <c r="E17" s="11" t="s">
        <v>137</v>
      </c>
      <c r="F17" s="11"/>
      <c r="G17" s="12">
        <v>1086.04</v>
      </c>
      <c r="H17" s="12">
        <v>885.35</v>
      </c>
      <c r="I17" s="12">
        <v>31.68</v>
      </c>
      <c r="J17" s="12">
        <v>102.75</v>
      </c>
      <c r="K17" s="12">
        <v>60.21</v>
      </c>
      <c r="L17" s="12"/>
      <c r="M17" s="12">
        <v>6.05</v>
      </c>
      <c r="N17" s="12"/>
      <c r="O17" s="10"/>
    </row>
    <row r="18" spans="1:15" ht="18" customHeight="1">
      <c r="A18" s="34" t="s">
        <v>79</v>
      </c>
      <c r="B18" s="34" t="s">
        <v>80</v>
      </c>
      <c r="C18" s="34" t="s">
        <v>71</v>
      </c>
      <c r="D18" s="34" t="s">
        <v>138</v>
      </c>
      <c r="E18" s="34" t="s">
        <v>139</v>
      </c>
      <c r="F18" s="34" t="s">
        <v>140</v>
      </c>
      <c r="G18" s="36">
        <v>844.39</v>
      </c>
      <c r="H18" s="36">
        <v>749.69</v>
      </c>
      <c r="I18" s="36">
        <v>28.44</v>
      </c>
      <c r="J18" s="36"/>
      <c r="K18" s="36">
        <v>60.21</v>
      </c>
      <c r="L18" s="36"/>
      <c r="M18" s="36">
        <v>6.05</v>
      </c>
      <c r="N18" s="36"/>
      <c r="O18" s="10"/>
    </row>
    <row r="19" spans="1:15" ht="18" customHeight="1">
      <c r="A19" s="34" t="s">
        <v>82</v>
      </c>
      <c r="B19" s="34" t="s">
        <v>83</v>
      </c>
      <c r="C19" s="34" t="s">
        <v>80</v>
      </c>
      <c r="D19" s="34" t="s">
        <v>138</v>
      </c>
      <c r="E19" s="34" t="s">
        <v>139</v>
      </c>
      <c r="F19" s="34" t="s">
        <v>131</v>
      </c>
      <c r="G19" s="36">
        <v>105.99</v>
      </c>
      <c r="H19" s="36"/>
      <c r="I19" s="36">
        <v>3.24</v>
      </c>
      <c r="J19" s="36">
        <v>102.75</v>
      </c>
      <c r="K19" s="36"/>
      <c r="L19" s="36"/>
      <c r="M19" s="36"/>
      <c r="N19" s="36"/>
      <c r="O19" s="10"/>
    </row>
    <row r="20" spans="1:15" ht="18" customHeight="1">
      <c r="A20" s="34" t="s">
        <v>82</v>
      </c>
      <c r="B20" s="34" t="s">
        <v>83</v>
      </c>
      <c r="C20" s="34" t="s">
        <v>83</v>
      </c>
      <c r="D20" s="34" t="s">
        <v>138</v>
      </c>
      <c r="E20" s="34" t="s">
        <v>139</v>
      </c>
      <c r="F20" s="34" t="s">
        <v>132</v>
      </c>
      <c r="G20" s="36">
        <v>77.84</v>
      </c>
      <c r="H20" s="36">
        <v>77.84</v>
      </c>
      <c r="I20" s="36"/>
      <c r="J20" s="36"/>
      <c r="K20" s="36"/>
      <c r="L20" s="36"/>
      <c r="M20" s="36"/>
      <c r="N20" s="36"/>
      <c r="O20" s="10"/>
    </row>
    <row r="21" spans="1:15" ht="18" customHeight="1">
      <c r="A21" s="34" t="s">
        <v>82</v>
      </c>
      <c r="B21" s="34" t="s">
        <v>77</v>
      </c>
      <c r="C21" s="34" t="s">
        <v>71</v>
      </c>
      <c r="D21" s="34" t="s">
        <v>138</v>
      </c>
      <c r="E21" s="34" t="s">
        <v>139</v>
      </c>
      <c r="F21" s="34" t="s">
        <v>133</v>
      </c>
      <c r="G21" s="36">
        <v>6.71</v>
      </c>
      <c r="H21" s="36">
        <v>6.71</v>
      </c>
      <c r="I21" s="36"/>
      <c r="J21" s="36"/>
      <c r="K21" s="36"/>
      <c r="L21" s="36"/>
      <c r="M21" s="36"/>
      <c r="N21" s="36"/>
      <c r="O21" s="10"/>
    </row>
    <row r="22" spans="1:15" ht="18" customHeight="1">
      <c r="A22" s="34" t="s">
        <v>88</v>
      </c>
      <c r="B22" s="34" t="s">
        <v>89</v>
      </c>
      <c r="C22" s="34" t="s">
        <v>80</v>
      </c>
      <c r="D22" s="34" t="s">
        <v>138</v>
      </c>
      <c r="E22" s="34" t="s">
        <v>139</v>
      </c>
      <c r="F22" s="34" t="s">
        <v>135</v>
      </c>
      <c r="G22" s="36">
        <v>34.07</v>
      </c>
      <c r="H22" s="36">
        <v>34.07</v>
      </c>
      <c r="I22" s="36"/>
      <c r="J22" s="36"/>
      <c r="K22" s="36"/>
      <c r="L22" s="36"/>
      <c r="M22" s="36"/>
      <c r="N22" s="36"/>
      <c r="O22" s="10"/>
    </row>
    <row r="23" spans="1:15" ht="18" customHeight="1">
      <c r="A23" s="34" t="s">
        <v>88</v>
      </c>
      <c r="B23" s="34" t="s">
        <v>89</v>
      </c>
      <c r="C23" s="34" t="s">
        <v>92</v>
      </c>
      <c r="D23" s="34" t="s">
        <v>138</v>
      </c>
      <c r="E23" s="34" t="s">
        <v>139</v>
      </c>
      <c r="F23" s="34" t="s">
        <v>136</v>
      </c>
      <c r="G23" s="36">
        <v>17.04</v>
      </c>
      <c r="H23" s="36">
        <v>17.04</v>
      </c>
      <c r="I23" s="36"/>
      <c r="J23" s="36"/>
      <c r="K23" s="36"/>
      <c r="L23" s="36"/>
      <c r="M23" s="36"/>
      <c r="N23" s="36"/>
      <c r="O23" s="10"/>
    </row>
    <row r="24" spans="1:15" ht="18" customHeight="1">
      <c r="A24" s="11"/>
      <c r="B24" s="11"/>
      <c r="C24" s="11"/>
      <c r="D24" s="11"/>
      <c r="E24" s="11" t="s">
        <v>141</v>
      </c>
      <c r="F24" s="11"/>
      <c r="G24" s="12">
        <v>695.85</v>
      </c>
      <c r="H24" s="12">
        <v>613.39</v>
      </c>
      <c r="I24" s="12">
        <v>21.19</v>
      </c>
      <c r="J24" s="12">
        <v>30.37</v>
      </c>
      <c r="K24" s="12">
        <v>25</v>
      </c>
      <c r="L24" s="12"/>
      <c r="M24" s="12">
        <v>5.9</v>
      </c>
      <c r="N24" s="12"/>
      <c r="O24" s="10"/>
    </row>
    <row r="25" spans="1:15" ht="18" customHeight="1">
      <c r="A25" s="34" t="s">
        <v>79</v>
      </c>
      <c r="B25" s="34" t="s">
        <v>80</v>
      </c>
      <c r="C25" s="34" t="s">
        <v>71</v>
      </c>
      <c r="D25" s="34" t="s">
        <v>142</v>
      </c>
      <c r="E25" s="34" t="s">
        <v>143</v>
      </c>
      <c r="F25" s="34" t="s">
        <v>140</v>
      </c>
      <c r="G25" s="36">
        <v>565.59</v>
      </c>
      <c r="H25" s="36">
        <v>513.5</v>
      </c>
      <c r="I25" s="36">
        <v>21.19</v>
      </c>
      <c r="J25" s="36"/>
      <c r="K25" s="36">
        <v>25</v>
      </c>
      <c r="L25" s="36"/>
      <c r="M25" s="36">
        <v>5.9</v>
      </c>
      <c r="N25" s="36"/>
      <c r="O25" s="10"/>
    </row>
    <row r="26" spans="1:15" ht="18" customHeight="1">
      <c r="A26" s="34" t="s">
        <v>82</v>
      </c>
      <c r="B26" s="34" t="s">
        <v>83</v>
      </c>
      <c r="C26" s="34" t="s">
        <v>80</v>
      </c>
      <c r="D26" s="34" t="s">
        <v>142</v>
      </c>
      <c r="E26" s="34" t="s">
        <v>143</v>
      </c>
      <c r="F26" s="34" t="s">
        <v>131</v>
      </c>
      <c r="G26" s="36">
        <v>30.37</v>
      </c>
      <c r="H26" s="36"/>
      <c r="I26" s="36"/>
      <c r="J26" s="36">
        <v>30.37</v>
      </c>
      <c r="K26" s="36"/>
      <c r="L26" s="36"/>
      <c r="M26" s="36"/>
      <c r="N26" s="36"/>
      <c r="O26" s="10"/>
    </row>
    <row r="27" spans="1:15" ht="18" customHeight="1">
      <c r="A27" s="34" t="s">
        <v>82</v>
      </c>
      <c r="B27" s="34" t="s">
        <v>83</v>
      </c>
      <c r="C27" s="34" t="s">
        <v>83</v>
      </c>
      <c r="D27" s="34" t="s">
        <v>142</v>
      </c>
      <c r="E27" s="34" t="s">
        <v>143</v>
      </c>
      <c r="F27" s="34" t="s">
        <v>132</v>
      </c>
      <c r="G27" s="36">
        <v>58.19</v>
      </c>
      <c r="H27" s="36">
        <v>58.19</v>
      </c>
      <c r="I27" s="36"/>
      <c r="J27" s="36"/>
      <c r="K27" s="36"/>
      <c r="L27" s="36"/>
      <c r="M27" s="36"/>
      <c r="N27" s="36"/>
      <c r="O27" s="10"/>
    </row>
    <row r="28" spans="1:15" ht="18" customHeight="1">
      <c r="A28" s="34" t="s">
        <v>82</v>
      </c>
      <c r="B28" s="34" t="s">
        <v>77</v>
      </c>
      <c r="C28" s="34" t="s">
        <v>71</v>
      </c>
      <c r="D28" s="34" t="s">
        <v>142</v>
      </c>
      <c r="E28" s="34" t="s">
        <v>143</v>
      </c>
      <c r="F28" s="34" t="s">
        <v>133</v>
      </c>
      <c r="G28" s="36">
        <v>4.84</v>
      </c>
      <c r="H28" s="36">
        <v>4.84</v>
      </c>
      <c r="I28" s="36"/>
      <c r="J28" s="36"/>
      <c r="K28" s="36"/>
      <c r="L28" s="36"/>
      <c r="M28" s="36"/>
      <c r="N28" s="36"/>
      <c r="O28" s="10"/>
    </row>
    <row r="29" spans="1:15" ht="18" customHeight="1">
      <c r="A29" s="34" t="s">
        <v>88</v>
      </c>
      <c r="B29" s="34" t="s">
        <v>89</v>
      </c>
      <c r="C29" s="34" t="s">
        <v>80</v>
      </c>
      <c r="D29" s="34" t="s">
        <v>142</v>
      </c>
      <c r="E29" s="34" t="s">
        <v>143</v>
      </c>
      <c r="F29" s="34" t="s">
        <v>135</v>
      </c>
      <c r="G29" s="36">
        <v>24.57</v>
      </c>
      <c r="H29" s="36">
        <v>24.57</v>
      </c>
      <c r="I29" s="36"/>
      <c r="J29" s="36"/>
      <c r="K29" s="36"/>
      <c r="L29" s="36"/>
      <c r="M29" s="36"/>
      <c r="N29" s="36"/>
      <c r="O29" s="10"/>
    </row>
    <row r="30" spans="1:15" ht="18" customHeight="1">
      <c r="A30" s="34" t="s">
        <v>88</v>
      </c>
      <c r="B30" s="34" t="s">
        <v>89</v>
      </c>
      <c r="C30" s="34" t="s">
        <v>92</v>
      </c>
      <c r="D30" s="34" t="s">
        <v>142</v>
      </c>
      <c r="E30" s="34" t="s">
        <v>143</v>
      </c>
      <c r="F30" s="34" t="s">
        <v>136</v>
      </c>
      <c r="G30" s="36">
        <v>12.29</v>
      </c>
      <c r="H30" s="36">
        <v>12.29</v>
      </c>
      <c r="I30" s="36"/>
      <c r="J30" s="36"/>
      <c r="K30" s="36"/>
      <c r="L30" s="36"/>
      <c r="M30" s="36"/>
      <c r="N30" s="36"/>
      <c r="O30" s="10"/>
    </row>
    <row r="31" spans="1:15" ht="7.5" customHeight="1">
      <c r="A31" s="25"/>
      <c r="B31" s="25"/>
      <c r="C31" s="25"/>
      <c r="D31" s="25"/>
      <c r="E31" s="25"/>
      <c r="F31" s="25"/>
      <c r="G31" s="25"/>
      <c r="H31" s="25"/>
      <c r="I31" s="25"/>
      <c r="J31" s="25"/>
      <c r="K31" s="25"/>
      <c r="L31" s="25"/>
      <c r="M31" s="25"/>
      <c r="N31" s="25"/>
      <c r="O31" s="13"/>
    </row>
  </sheetData>
  <mergeCells count="9">
    <mergeCell ref="A1:N1"/>
    <mergeCell ref="A3:C3"/>
    <mergeCell ref="H3:J3"/>
    <mergeCell ref="K3:N3"/>
    <mergeCell ref="A5:F5"/>
    <mergeCell ref="D3:D4"/>
    <mergeCell ref="E3:E4"/>
    <mergeCell ref="F3:F4"/>
    <mergeCell ref="G3:G4"/>
  </mergeCells>
  <phoneticPr fontId="17" type="noConversion"/>
  <pageMargins left="0.64513888888888904" right="0.64513888888888904" top="0.88124999999999998" bottom="0.88124999999999998" header="0.3" footer="0.3"/>
  <pageSetup paperSize="9" scale="80" orientation="landscape" r:id="rId1"/>
  <headerFooter>
    <oddFooter>&amp;C第&amp;P页, 共&amp;N页</oddFooter>
  </headerFooter>
  <ignoredErrors>
    <ignoredError sqref="D30 C30 B30 A30 D29 C29 B29 A29 D28 C28 B28 A28 D27 C27 B27 A27 D26 C26 B26 A26 D25 C25 B25 A25 D23 C23 B23 A23 D22 C22 B22 A22 D21 C21 B21 A21 D20 C20 B20 A20 D19 C19 B19 A19 D18 C18 B18 A18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8" t="s">
        <v>302</v>
      </c>
      <c r="B1" s="129"/>
      <c r="C1" s="129"/>
      <c r="D1" s="129"/>
      <c r="E1" s="129"/>
      <c r="F1" s="129"/>
      <c r="G1" s="129"/>
      <c r="H1" s="129"/>
      <c r="I1" s="130"/>
      <c r="J1" s="30"/>
    </row>
    <row r="2" spans="1:10" ht="14.25" customHeight="1">
      <c r="A2" s="26"/>
      <c r="B2" s="26"/>
      <c r="C2" s="26"/>
      <c r="D2" s="26"/>
      <c r="E2" s="26"/>
      <c r="F2" s="26"/>
      <c r="G2" s="26"/>
      <c r="H2" s="49"/>
      <c r="I2" s="26" t="s">
        <v>0</v>
      </c>
      <c r="J2" s="30"/>
    </row>
    <row r="3" spans="1:10" ht="26.25" customHeight="1">
      <c r="A3" s="131" t="s">
        <v>144</v>
      </c>
      <c r="B3" s="105"/>
      <c r="C3" s="110" t="s">
        <v>54</v>
      </c>
      <c r="D3" s="110" t="s">
        <v>145</v>
      </c>
      <c r="E3" s="16"/>
      <c r="F3" s="131" t="s">
        <v>144</v>
      </c>
      <c r="G3" s="105"/>
      <c r="H3" s="110" t="s">
        <v>54</v>
      </c>
      <c r="I3" s="110" t="s">
        <v>145</v>
      </c>
      <c r="J3" s="31"/>
    </row>
    <row r="4" spans="1:10" ht="18" customHeight="1">
      <c r="A4" s="50" t="s">
        <v>58</v>
      </c>
      <c r="B4" s="50" t="s">
        <v>59</v>
      </c>
      <c r="C4" s="105"/>
      <c r="D4" s="105"/>
      <c r="E4" s="16"/>
      <c r="F4" s="50" t="s">
        <v>58</v>
      </c>
      <c r="G4" s="50" t="s">
        <v>59</v>
      </c>
      <c r="H4" s="132"/>
      <c r="I4" s="105"/>
      <c r="J4" s="31"/>
    </row>
    <row r="5" spans="1:10" ht="16.5" customHeight="1">
      <c r="A5" s="52"/>
      <c r="B5" s="52"/>
      <c r="C5" s="17"/>
      <c r="D5" s="53"/>
      <c r="E5" s="17"/>
      <c r="F5" s="17"/>
      <c r="G5" s="17"/>
      <c r="H5" s="54"/>
      <c r="I5" s="17"/>
      <c r="J5" s="31"/>
    </row>
    <row r="6" spans="1:10" ht="16.5" customHeight="1">
      <c r="A6" s="55">
        <v>301</v>
      </c>
      <c r="B6" s="28"/>
      <c r="C6" s="56" t="s">
        <v>146</v>
      </c>
      <c r="D6" s="4">
        <v>1792.8</v>
      </c>
      <c r="E6" s="28"/>
      <c r="F6" s="55">
        <v>303</v>
      </c>
      <c r="G6" s="28"/>
      <c r="H6" s="56" t="s">
        <v>147</v>
      </c>
      <c r="I6" s="4">
        <v>180.33</v>
      </c>
      <c r="J6" s="31"/>
    </row>
    <row r="7" spans="1:10" ht="17.25" customHeight="1">
      <c r="A7" s="55">
        <v>301</v>
      </c>
      <c r="B7" s="55">
        <v>1</v>
      </c>
      <c r="C7" s="57" t="s">
        <v>148</v>
      </c>
      <c r="D7" s="4">
        <v>521.4</v>
      </c>
      <c r="E7" s="28"/>
      <c r="F7" s="55">
        <v>303</v>
      </c>
      <c r="G7" s="55">
        <v>1</v>
      </c>
      <c r="H7" s="54" t="s">
        <v>149</v>
      </c>
      <c r="I7" s="4">
        <v>11.66</v>
      </c>
      <c r="J7" s="31"/>
    </row>
    <row r="8" spans="1:10" ht="17.25" customHeight="1">
      <c r="A8" s="55">
        <v>301</v>
      </c>
      <c r="B8" s="55">
        <v>2</v>
      </c>
      <c r="C8" s="57" t="s">
        <v>150</v>
      </c>
      <c r="D8" s="4">
        <v>132.91999999999999</v>
      </c>
      <c r="E8" s="28"/>
      <c r="F8" s="55">
        <v>303</v>
      </c>
      <c r="G8" s="55">
        <v>2</v>
      </c>
      <c r="H8" s="54" t="s">
        <v>151</v>
      </c>
      <c r="I8" s="4">
        <v>168.67</v>
      </c>
      <c r="J8" s="31"/>
    </row>
    <row r="9" spans="1:10" ht="17.25" customHeight="1">
      <c r="A9" s="55">
        <v>301</v>
      </c>
      <c r="B9" s="55">
        <v>3</v>
      </c>
      <c r="C9" s="57" t="s">
        <v>152</v>
      </c>
      <c r="D9" s="4">
        <v>65.52</v>
      </c>
      <c r="E9" s="28"/>
      <c r="F9" s="55">
        <v>303</v>
      </c>
      <c r="G9" s="55">
        <v>3</v>
      </c>
      <c r="H9" s="54" t="s">
        <v>153</v>
      </c>
      <c r="I9" s="4"/>
      <c r="J9" s="31"/>
    </row>
    <row r="10" spans="1:10" ht="17.25" customHeight="1">
      <c r="A10" s="55">
        <v>301</v>
      </c>
      <c r="B10" s="55">
        <v>6</v>
      </c>
      <c r="C10" s="57" t="s">
        <v>154</v>
      </c>
      <c r="D10" s="4"/>
      <c r="E10" s="28"/>
      <c r="F10" s="55">
        <v>303</v>
      </c>
      <c r="G10" s="55">
        <v>4</v>
      </c>
      <c r="H10" s="54" t="s">
        <v>155</v>
      </c>
      <c r="I10" s="4"/>
      <c r="J10" s="31"/>
    </row>
    <row r="11" spans="1:10" ht="17.25" customHeight="1">
      <c r="A11" s="55">
        <v>301</v>
      </c>
      <c r="B11" s="55">
        <v>7</v>
      </c>
      <c r="C11" s="57" t="s">
        <v>156</v>
      </c>
      <c r="D11" s="4">
        <v>649.12</v>
      </c>
      <c r="E11" s="28"/>
      <c r="F11" s="55">
        <v>303</v>
      </c>
      <c r="G11" s="55">
        <v>5</v>
      </c>
      <c r="H11" s="54" t="s">
        <v>157</v>
      </c>
      <c r="I11" s="4"/>
      <c r="J11" s="31"/>
    </row>
    <row r="12" spans="1:10" ht="17.25" customHeight="1">
      <c r="A12" s="55">
        <v>301</v>
      </c>
      <c r="B12" s="55">
        <v>8</v>
      </c>
      <c r="C12" s="57" t="s">
        <v>158</v>
      </c>
      <c r="D12" s="4">
        <v>162.27000000000001</v>
      </c>
      <c r="E12" s="28"/>
      <c r="F12" s="55">
        <v>303</v>
      </c>
      <c r="G12" s="55">
        <v>6</v>
      </c>
      <c r="H12" s="54" t="s">
        <v>159</v>
      </c>
      <c r="I12" s="4"/>
      <c r="J12" s="31"/>
    </row>
    <row r="13" spans="1:10" ht="17.25" customHeight="1">
      <c r="A13" s="55">
        <v>301</v>
      </c>
      <c r="B13" s="55">
        <v>9</v>
      </c>
      <c r="C13" s="57" t="s">
        <v>160</v>
      </c>
      <c r="D13" s="4"/>
      <c r="E13" s="28"/>
      <c r="F13" s="55">
        <v>303</v>
      </c>
      <c r="G13" s="55">
        <v>7</v>
      </c>
      <c r="H13" s="54" t="s">
        <v>161</v>
      </c>
      <c r="I13" s="4"/>
      <c r="J13" s="31"/>
    </row>
    <row r="14" spans="1:10" ht="17.25" customHeight="1">
      <c r="A14" s="55">
        <v>301</v>
      </c>
      <c r="B14" s="55">
        <v>10</v>
      </c>
      <c r="C14" s="57" t="s">
        <v>162</v>
      </c>
      <c r="D14" s="4">
        <v>69.599999999999994</v>
      </c>
      <c r="E14" s="28"/>
      <c r="F14" s="55">
        <v>303</v>
      </c>
      <c r="G14" s="55">
        <v>8</v>
      </c>
      <c r="H14" s="54" t="s">
        <v>163</v>
      </c>
      <c r="I14" s="4"/>
      <c r="J14" s="31"/>
    </row>
    <row r="15" spans="1:10" ht="17.25" customHeight="1">
      <c r="A15" s="55">
        <v>301</v>
      </c>
      <c r="B15" s="55">
        <v>11</v>
      </c>
      <c r="C15" s="57" t="s">
        <v>164</v>
      </c>
      <c r="D15" s="4">
        <v>40.29</v>
      </c>
      <c r="E15" s="28"/>
      <c r="F15" s="55">
        <v>303</v>
      </c>
      <c r="G15" s="55">
        <v>9</v>
      </c>
      <c r="H15" s="54" t="s">
        <v>165</v>
      </c>
      <c r="I15" s="4"/>
      <c r="J15" s="31"/>
    </row>
    <row r="16" spans="1:10" ht="17.25" customHeight="1">
      <c r="A16" s="55">
        <v>301</v>
      </c>
      <c r="B16" s="55">
        <v>12</v>
      </c>
      <c r="C16" s="57" t="s">
        <v>166</v>
      </c>
      <c r="D16" s="4">
        <v>12.51</v>
      </c>
      <c r="E16" s="28"/>
      <c r="F16" s="55">
        <v>303</v>
      </c>
      <c r="G16" s="55">
        <v>10</v>
      </c>
      <c r="H16" s="54" t="s">
        <v>167</v>
      </c>
      <c r="I16" s="4"/>
      <c r="J16" s="31"/>
    </row>
    <row r="17" spans="1:10" ht="17.25" customHeight="1">
      <c r="A17" s="55">
        <v>301</v>
      </c>
      <c r="B17" s="55">
        <v>13</v>
      </c>
      <c r="C17" s="57" t="s">
        <v>168</v>
      </c>
      <c r="D17" s="4">
        <v>139.16999999999999</v>
      </c>
      <c r="E17" s="28"/>
      <c r="F17" s="55">
        <v>303</v>
      </c>
      <c r="G17" s="55">
        <v>99</v>
      </c>
      <c r="H17" s="54" t="s">
        <v>169</v>
      </c>
      <c r="I17" s="4"/>
      <c r="J17" s="31"/>
    </row>
    <row r="18" spans="1:10" ht="17.25" customHeight="1">
      <c r="A18" s="55">
        <v>301</v>
      </c>
      <c r="B18" s="55">
        <v>14</v>
      </c>
      <c r="C18" s="57" t="s">
        <v>170</v>
      </c>
      <c r="D18" s="4"/>
      <c r="E18" s="28"/>
      <c r="F18" s="55">
        <v>310</v>
      </c>
      <c r="G18" s="28"/>
      <c r="H18" s="56" t="s">
        <v>171</v>
      </c>
      <c r="I18" s="4">
        <v>0.6</v>
      </c>
      <c r="J18" s="31"/>
    </row>
    <row r="19" spans="1:10" ht="17.25" customHeight="1">
      <c r="A19" s="55">
        <v>301</v>
      </c>
      <c r="B19" s="55">
        <v>99</v>
      </c>
      <c r="C19" s="57" t="s">
        <v>172</v>
      </c>
      <c r="D19" s="4"/>
      <c r="E19" s="28"/>
      <c r="F19" s="55">
        <v>310</v>
      </c>
      <c r="G19" s="55">
        <v>1</v>
      </c>
      <c r="H19" s="54" t="s">
        <v>173</v>
      </c>
      <c r="I19" s="4"/>
      <c r="J19" s="31"/>
    </row>
    <row r="20" spans="1:10" ht="16.5" customHeight="1">
      <c r="A20" s="55">
        <v>302</v>
      </c>
      <c r="B20" s="28"/>
      <c r="C20" s="56" t="s">
        <v>174</v>
      </c>
      <c r="D20" s="4">
        <v>93.84</v>
      </c>
      <c r="E20" s="28"/>
      <c r="F20" s="55">
        <v>310</v>
      </c>
      <c r="G20" s="55">
        <v>2</v>
      </c>
      <c r="H20" s="54" t="s">
        <v>175</v>
      </c>
      <c r="I20" s="4">
        <v>0.6</v>
      </c>
      <c r="J20" s="31"/>
    </row>
    <row r="21" spans="1:10" ht="17.25" customHeight="1">
      <c r="A21" s="55">
        <v>302</v>
      </c>
      <c r="B21" s="55">
        <v>1</v>
      </c>
      <c r="C21" s="57" t="s">
        <v>176</v>
      </c>
      <c r="D21" s="4">
        <v>8.85</v>
      </c>
      <c r="E21" s="28"/>
      <c r="F21" s="55">
        <v>310</v>
      </c>
      <c r="G21" s="55">
        <v>3</v>
      </c>
      <c r="H21" s="54" t="s">
        <v>177</v>
      </c>
      <c r="I21" s="4"/>
      <c r="J21" s="31"/>
    </row>
    <row r="22" spans="1:10" ht="17.25" customHeight="1">
      <c r="A22" s="55">
        <v>302</v>
      </c>
      <c r="B22" s="55">
        <v>2</v>
      </c>
      <c r="C22" s="57" t="s">
        <v>178</v>
      </c>
      <c r="D22" s="4"/>
      <c r="E22" s="28"/>
      <c r="F22" s="55">
        <v>310</v>
      </c>
      <c r="G22" s="55">
        <v>5</v>
      </c>
      <c r="H22" s="54" t="s">
        <v>179</v>
      </c>
      <c r="I22" s="4"/>
      <c r="J22" s="31"/>
    </row>
    <row r="23" spans="1:10" ht="17.25" customHeight="1">
      <c r="A23" s="55">
        <v>302</v>
      </c>
      <c r="B23" s="55">
        <v>3</v>
      </c>
      <c r="C23" s="57" t="s">
        <v>180</v>
      </c>
      <c r="D23" s="4"/>
      <c r="E23" s="28"/>
      <c r="F23" s="55">
        <v>310</v>
      </c>
      <c r="G23" s="55">
        <v>6</v>
      </c>
      <c r="H23" s="54" t="s">
        <v>181</v>
      </c>
      <c r="I23" s="4"/>
      <c r="J23" s="31"/>
    </row>
    <row r="24" spans="1:10" ht="17.25" customHeight="1">
      <c r="A24" s="55">
        <v>302</v>
      </c>
      <c r="B24" s="55">
        <v>4</v>
      </c>
      <c r="C24" s="57" t="s">
        <v>182</v>
      </c>
      <c r="D24" s="4"/>
      <c r="E24" s="28"/>
      <c r="F24" s="55">
        <v>310</v>
      </c>
      <c r="G24" s="55">
        <v>7</v>
      </c>
      <c r="H24" s="54" t="s">
        <v>183</v>
      </c>
      <c r="I24" s="4"/>
      <c r="J24" s="31"/>
    </row>
    <row r="25" spans="1:10" ht="17.25" customHeight="1">
      <c r="A25" s="55">
        <v>302</v>
      </c>
      <c r="B25" s="55">
        <v>5</v>
      </c>
      <c r="C25" s="57" t="s">
        <v>184</v>
      </c>
      <c r="D25" s="4"/>
      <c r="E25" s="28"/>
      <c r="F25" s="55">
        <v>310</v>
      </c>
      <c r="G25" s="55">
        <v>8</v>
      </c>
      <c r="H25" s="54" t="s">
        <v>185</v>
      </c>
      <c r="I25" s="4"/>
      <c r="J25" s="31"/>
    </row>
    <row r="26" spans="1:10" ht="20.25" customHeight="1">
      <c r="A26" s="55">
        <v>302</v>
      </c>
      <c r="B26" s="55">
        <v>6</v>
      </c>
      <c r="C26" s="57" t="s">
        <v>186</v>
      </c>
      <c r="D26" s="4"/>
      <c r="E26" s="28"/>
      <c r="F26" s="55">
        <v>310</v>
      </c>
      <c r="G26" s="55">
        <v>9</v>
      </c>
      <c r="H26" s="54" t="s">
        <v>187</v>
      </c>
      <c r="I26" s="4"/>
      <c r="J26" s="31"/>
    </row>
    <row r="27" spans="1:10" ht="17.25" customHeight="1">
      <c r="A27" s="55">
        <v>302</v>
      </c>
      <c r="B27" s="55">
        <v>7</v>
      </c>
      <c r="C27" s="57" t="s">
        <v>188</v>
      </c>
      <c r="D27" s="4">
        <v>3.3</v>
      </c>
      <c r="E27" s="28"/>
      <c r="F27" s="55">
        <v>310</v>
      </c>
      <c r="G27" s="55">
        <v>10</v>
      </c>
      <c r="H27" s="54" t="s">
        <v>189</v>
      </c>
      <c r="I27" s="4"/>
      <c r="J27" s="31"/>
    </row>
    <row r="28" spans="1:10" ht="17.25" customHeight="1">
      <c r="A28" s="55">
        <v>302</v>
      </c>
      <c r="B28" s="55">
        <v>8</v>
      </c>
      <c r="C28" s="57" t="s">
        <v>190</v>
      </c>
      <c r="D28" s="4"/>
      <c r="E28" s="28"/>
      <c r="F28" s="55">
        <v>310</v>
      </c>
      <c r="G28" s="55">
        <v>11</v>
      </c>
      <c r="H28" s="54" t="s">
        <v>191</v>
      </c>
      <c r="I28" s="4"/>
      <c r="J28" s="31"/>
    </row>
    <row r="29" spans="1:10" ht="17.25" customHeight="1">
      <c r="A29" s="55">
        <v>302</v>
      </c>
      <c r="B29" s="55">
        <v>9</v>
      </c>
      <c r="C29" s="57" t="s">
        <v>192</v>
      </c>
      <c r="D29" s="4"/>
      <c r="E29" s="28"/>
      <c r="F29" s="55">
        <v>310</v>
      </c>
      <c r="G29" s="55">
        <v>12</v>
      </c>
      <c r="H29" s="54" t="s">
        <v>193</v>
      </c>
      <c r="I29" s="4"/>
      <c r="J29" s="31"/>
    </row>
    <row r="30" spans="1:10" ht="17.25" customHeight="1">
      <c r="A30" s="55">
        <v>302</v>
      </c>
      <c r="B30" s="55">
        <v>11</v>
      </c>
      <c r="C30" s="57" t="s">
        <v>194</v>
      </c>
      <c r="D30" s="4">
        <v>3.9</v>
      </c>
      <c r="E30" s="28"/>
      <c r="F30" s="55">
        <v>310</v>
      </c>
      <c r="G30" s="55">
        <v>13</v>
      </c>
      <c r="H30" s="54" t="s">
        <v>195</v>
      </c>
      <c r="I30" s="4"/>
      <c r="J30" s="31"/>
    </row>
    <row r="31" spans="1:10" ht="17.25" customHeight="1">
      <c r="A31" s="55">
        <v>302</v>
      </c>
      <c r="B31" s="55">
        <v>12</v>
      </c>
      <c r="C31" s="57" t="s">
        <v>196</v>
      </c>
      <c r="D31" s="4"/>
      <c r="E31" s="28"/>
      <c r="F31" s="55">
        <v>310</v>
      </c>
      <c r="G31" s="55">
        <v>19</v>
      </c>
      <c r="H31" s="54" t="s">
        <v>197</v>
      </c>
      <c r="I31" s="4"/>
      <c r="J31" s="31"/>
    </row>
    <row r="32" spans="1:10" ht="17.25" customHeight="1">
      <c r="A32" s="55">
        <v>302</v>
      </c>
      <c r="B32" s="55">
        <v>13</v>
      </c>
      <c r="C32" s="57" t="s">
        <v>198</v>
      </c>
      <c r="D32" s="4"/>
      <c r="E32" s="28"/>
      <c r="F32" s="55">
        <v>310</v>
      </c>
      <c r="G32" s="55">
        <v>21</v>
      </c>
      <c r="H32" s="54" t="s">
        <v>199</v>
      </c>
      <c r="I32" s="4"/>
      <c r="J32" s="31"/>
    </row>
    <row r="33" spans="1:10" ht="17.25" customHeight="1">
      <c r="A33" s="55">
        <v>302</v>
      </c>
      <c r="B33" s="55">
        <v>14</v>
      </c>
      <c r="C33" s="57" t="s">
        <v>200</v>
      </c>
      <c r="D33" s="4"/>
      <c r="E33" s="28"/>
      <c r="F33" s="55">
        <v>310</v>
      </c>
      <c r="G33" s="55">
        <v>22</v>
      </c>
      <c r="H33" s="54" t="s">
        <v>201</v>
      </c>
      <c r="I33" s="4"/>
      <c r="J33" s="31"/>
    </row>
    <row r="34" spans="1:10" ht="17.25" customHeight="1">
      <c r="A34" s="55">
        <v>302</v>
      </c>
      <c r="B34" s="55">
        <v>15</v>
      </c>
      <c r="C34" s="57" t="s">
        <v>202</v>
      </c>
      <c r="D34" s="4"/>
      <c r="E34" s="28"/>
      <c r="F34" s="55">
        <v>310</v>
      </c>
      <c r="G34" s="55">
        <v>99</v>
      </c>
      <c r="H34" s="54" t="s">
        <v>203</v>
      </c>
      <c r="I34" s="4"/>
      <c r="J34" s="31"/>
    </row>
    <row r="35" spans="1:10" ht="17.25" customHeight="1">
      <c r="A35" s="55">
        <v>302</v>
      </c>
      <c r="B35" s="55">
        <v>16</v>
      </c>
      <c r="C35" s="57" t="s">
        <v>204</v>
      </c>
      <c r="D35" s="4"/>
      <c r="E35" s="28"/>
      <c r="F35" s="28"/>
      <c r="G35" s="28"/>
      <c r="H35" s="54"/>
      <c r="I35" s="4"/>
      <c r="J35" s="31"/>
    </row>
    <row r="36" spans="1:10" ht="17.25" customHeight="1">
      <c r="A36" s="55">
        <v>302</v>
      </c>
      <c r="B36" s="55">
        <v>17</v>
      </c>
      <c r="C36" s="57" t="s">
        <v>205</v>
      </c>
      <c r="D36" s="4">
        <v>0.3</v>
      </c>
      <c r="E36" s="28"/>
      <c r="F36" s="28"/>
      <c r="G36" s="28"/>
      <c r="H36" s="54"/>
      <c r="I36" s="4"/>
      <c r="J36" s="31"/>
    </row>
    <row r="37" spans="1:10" ht="17.25" customHeight="1">
      <c r="A37" s="55">
        <v>302</v>
      </c>
      <c r="B37" s="55">
        <v>18</v>
      </c>
      <c r="C37" s="57" t="s">
        <v>206</v>
      </c>
      <c r="D37" s="4"/>
      <c r="E37" s="28"/>
      <c r="F37" s="28"/>
      <c r="G37" s="28"/>
      <c r="H37" s="54"/>
      <c r="I37" s="4"/>
      <c r="J37" s="31"/>
    </row>
    <row r="38" spans="1:10" ht="17.25" customHeight="1">
      <c r="A38" s="55">
        <v>302</v>
      </c>
      <c r="B38" s="55">
        <v>24</v>
      </c>
      <c r="C38" s="57" t="s">
        <v>207</v>
      </c>
      <c r="D38" s="4"/>
      <c r="E38" s="28"/>
      <c r="F38" s="28"/>
      <c r="G38" s="28"/>
      <c r="H38" s="54"/>
      <c r="I38" s="4"/>
      <c r="J38" s="31"/>
    </row>
    <row r="39" spans="1:10" ht="17.25" customHeight="1">
      <c r="A39" s="55">
        <v>302</v>
      </c>
      <c r="B39" s="55">
        <v>25</v>
      </c>
      <c r="C39" s="57" t="s">
        <v>208</v>
      </c>
      <c r="D39" s="4"/>
      <c r="E39" s="28"/>
      <c r="F39" s="28"/>
      <c r="G39" s="28"/>
      <c r="H39" s="54"/>
      <c r="I39" s="4"/>
      <c r="J39" s="31"/>
    </row>
    <row r="40" spans="1:10" ht="17.25" customHeight="1">
      <c r="A40" s="55">
        <v>302</v>
      </c>
      <c r="B40" s="55">
        <v>26</v>
      </c>
      <c r="C40" s="57" t="s">
        <v>209</v>
      </c>
      <c r="D40" s="4"/>
      <c r="E40" s="28"/>
      <c r="F40" s="28"/>
      <c r="G40" s="28"/>
      <c r="H40" s="54"/>
      <c r="I40" s="4"/>
      <c r="J40" s="31"/>
    </row>
    <row r="41" spans="1:10" ht="17.25" customHeight="1">
      <c r="A41" s="55">
        <v>302</v>
      </c>
      <c r="B41" s="55">
        <v>27</v>
      </c>
      <c r="C41" s="57" t="s">
        <v>210</v>
      </c>
      <c r="D41" s="4"/>
      <c r="E41" s="28"/>
      <c r="F41" s="28"/>
      <c r="G41" s="28"/>
      <c r="H41" s="54"/>
      <c r="I41" s="4"/>
      <c r="J41" s="31"/>
    </row>
    <row r="42" spans="1:10" ht="17.25" customHeight="1">
      <c r="A42" s="55">
        <v>302</v>
      </c>
      <c r="B42" s="55">
        <v>28</v>
      </c>
      <c r="C42" s="57" t="s">
        <v>211</v>
      </c>
      <c r="D42" s="4">
        <v>23.21</v>
      </c>
      <c r="E42" s="28"/>
      <c r="F42" s="28"/>
      <c r="G42" s="28"/>
      <c r="H42" s="54"/>
      <c r="I42" s="4"/>
      <c r="J42" s="31"/>
    </row>
    <row r="43" spans="1:10" ht="17.25" customHeight="1">
      <c r="A43" s="55">
        <v>302</v>
      </c>
      <c r="B43" s="55">
        <v>29</v>
      </c>
      <c r="C43" s="57" t="s">
        <v>212</v>
      </c>
      <c r="D43" s="4">
        <v>29.01</v>
      </c>
      <c r="E43" s="28"/>
      <c r="F43" s="28"/>
      <c r="G43" s="28"/>
      <c r="H43" s="54"/>
      <c r="I43" s="4"/>
      <c r="J43" s="31"/>
    </row>
    <row r="44" spans="1:10" ht="17.25" customHeight="1">
      <c r="A44" s="55">
        <v>302</v>
      </c>
      <c r="B44" s="55">
        <v>31</v>
      </c>
      <c r="C44" s="57" t="s">
        <v>213</v>
      </c>
      <c r="D44" s="4">
        <v>1.3</v>
      </c>
      <c r="E44" s="28"/>
      <c r="F44" s="28"/>
      <c r="G44" s="28"/>
      <c r="H44" s="54"/>
      <c r="I44" s="4"/>
      <c r="J44" s="31"/>
    </row>
    <row r="45" spans="1:10" ht="17.25" customHeight="1">
      <c r="A45" s="55">
        <v>302</v>
      </c>
      <c r="B45" s="55">
        <v>39</v>
      </c>
      <c r="C45" s="57" t="s">
        <v>214</v>
      </c>
      <c r="D45" s="4">
        <v>15.11</v>
      </c>
      <c r="E45" s="28"/>
      <c r="F45" s="28"/>
      <c r="G45" s="28"/>
      <c r="H45" s="54"/>
      <c r="I45" s="4"/>
      <c r="J45" s="31"/>
    </row>
    <row r="46" spans="1:10" ht="17.25" customHeight="1">
      <c r="A46" s="55">
        <v>302</v>
      </c>
      <c r="B46" s="55">
        <v>40</v>
      </c>
      <c r="C46" s="57" t="s">
        <v>215</v>
      </c>
      <c r="D46" s="4"/>
      <c r="E46" s="28"/>
      <c r="F46" s="28"/>
      <c r="G46" s="28"/>
      <c r="H46" s="54"/>
      <c r="I46" s="4"/>
      <c r="J46" s="31"/>
    </row>
    <row r="47" spans="1:10" ht="17.25" customHeight="1">
      <c r="A47" s="55">
        <v>302</v>
      </c>
      <c r="B47" s="55">
        <v>99</v>
      </c>
      <c r="C47" s="57" t="s">
        <v>216</v>
      </c>
      <c r="D47" s="4">
        <v>8.86</v>
      </c>
      <c r="E47" s="28"/>
      <c r="F47" s="28"/>
      <c r="G47" s="28"/>
      <c r="H47" s="56" t="s">
        <v>217</v>
      </c>
      <c r="I47" s="4">
        <f>SUM(D6+D20+I6+I18)</f>
        <v>2067.5700000000002</v>
      </c>
      <c r="J47" s="31"/>
    </row>
    <row r="48" spans="1:10" ht="7.5" customHeight="1">
      <c r="A48" s="58"/>
      <c r="B48" s="58"/>
      <c r="C48" s="58"/>
      <c r="D48" s="58"/>
      <c r="E48" s="58"/>
      <c r="F48" s="58"/>
      <c r="G48" s="58"/>
      <c r="H48" s="59"/>
      <c r="I48" s="58"/>
      <c r="J48" s="30"/>
    </row>
  </sheetData>
  <mergeCells count="7">
    <mergeCell ref="A1:I1"/>
    <mergeCell ref="A3:B3"/>
    <mergeCell ref="F3:G3"/>
    <mergeCell ref="C3:C4"/>
    <mergeCell ref="D3:D4"/>
    <mergeCell ref="H3:H4"/>
    <mergeCell ref="I3:I4"/>
  </mergeCells>
  <phoneticPr fontId="17" type="noConversion"/>
  <pageMargins left="0.68402777777777801" right="0.68402777777777801" top="0.92083333333333295" bottom="0.92083333333333295"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K21"/>
  <sheetViews>
    <sheetView showGridLines="0" workbookViewId="0">
      <selection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3" t="s">
        <v>303</v>
      </c>
      <c r="B1" s="134"/>
      <c r="C1" s="134"/>
      <c r="D1" s="134"/>
      <c r="E1" s="134"/>
      <c r="F1" s="134"/>
      <c r="G1" s="134"/>
      <c r="H1" s="134"/>
      <c r="I1" s="134"/>
      <c r="J1" s="135"/>
      <c r="K1" s="13"/>
    </row>
    <row r="2" spans="1:11" ht="21" customHeight="1">
      <c r="A2" s="26"/>
      <c r="B2" s="26"/>
      <c r="C2" s="26"/>
      <c r="D2" s="26"/>
      <c r="E2" s="26"/>
      <c r="F2" s="26"/>
      <c r="G2" s="26"/>
      <c r="H2" s="26"/>
      <c r="I2" s="26"/>
      <c r="J2" s="26" t="s">
        <v>0</v>
      </c>
      <c r="K2" s="13"/>
    </row>
    <row r="3" spans="1:11" ht="21.75" customHeight="1">
      <c r="A3" s="136" t="s">
        <v>51</v>
      </c>
      <c r="B3" s="111"/>
      <c r="C3" s="111"/>
      <c r="D3" s="136" t="s">
        <v>53</v>
      </c>
      <c r="E3" s="136" t="s">
        <v>218</v>
      </c>
      <c r="F3" s="136" t="s">
        <v>124</v>
      </c>
      <c r="G3" s="136" t="s">
        <v>219</v>
      </c>
      <c r="H3" s="136" t="s">
        <v>220</v>
      </c>
      <c r="I3" s="136" t="s">
        <v>221</v>
      </c>
      <c r="J3" s="136" t="s">
        <v>4</v>
      </c>
      <c r="K3" s="14"/>
    </row>
    <row r="4" spans="1:11" ht="20.25" customHeight="1">
      <c r="A4" s="27" t="s">
        <v>58</v>
      </c>
      <c r="B4" s="27" t="s">
        <v>59</v>
      </c>
      <c r="C4" s="27" t="s">
        <v>60</v>
      </c>
      <c r="D4" s="111"/>
      <c r="E4" s="111"/>
      <c r="F4" s="111"/>
      <c r="G4" s="111"/>
      <c r="H4" s="111"/>
      <c r="I4" s="111"/>
      <c r="J4" s="111"/>
      <c r="K4" s="14"/>
    </row>
    <row r="5" spans="1:11" ht="17.25" customHeight="1">
      <c r="A5" s="47"/>
      <c r="B5" s="47"/>
      <c r="C5" s="47"/>
      <c r="D5" s="47"/>
      <c r="E5" s="47"/>
      <c r="F5" s="47"/>
      <c r="G5" s="47"/>
      <c r="H5" s="47"/>
      <c r="I5" s="47"/>
      <c r="J5" s="48">
        <v>144.08000000000001</v>
      </c>
      <c r="K5" s="10"/>
    </row>
    <row r="6" spans="1:11" ht="18" customHeight="1">
      <c r="A6" s="11"/>
      <c r="B6" s="11"/>
      <c r="C6" s="11"/>
      <c r="D6" s="11" t="s">
        <v>222</v>
      </c>
      <c r="E6" s="11"/>
      <c r="F6" s="11"/>
      <c r="G6" s="11"/>
      <c r="H6" s="11"/>
      <c r="I6" s="11"/>
      <c r="J6" s="12">
        <v>144.08000000000001</v>
      </c>
      <c r="K6" s="10"/>
    </row>
    <row r="7" spans="1:11" ht="18" customHeight="1">
      <c r="A7" s="11"/>
      <c r="B7" s="11"/>
      <c r="C7" s="11"/>
      <c r="D7" s="11"/>
      <c r="E7" s="11"/>
      <c r="F7" s="11" t="s">
        <v>68</v>
      </c>
      <c r="G7" s="11"/>
      <c r="H7" s="11"/>
      <c r="I7" s="11"/>
      <c r="J7" s="12">
        <v>46.92</v>
      </c>
      <c r="K7" s="10"/>
    </row>
    <row r="8" spans="1:11" ht="18" customHeight="1">
      <c r="A8" s="6" t="s">
        <v>69</v>
      </c>
      <c r="B8" s="6" t="s">
        <v>70</v>
      </c>
      <c r="C8" s="6" t="s">
        <v>77</v>
      </c>
      <c r="D8" s="6" t="s">
        <v>73</v>
      </c>
      <c r="E8" s="6" t="s">
        <v>126</v>
      </c>
      <c r="F8" s="6" t="s">
        <v>73</v>
      </c>
      <c r="G8" s="6" t="s">
        <v>223</v>
      </c>
      <c r="H8" s="6" t="s">
        <v>224</v>
      </c>
      <c r="I8" s="6" t="s">
        <v>225</v>
      </c>
      <c r="J8" s="4">
        <v>10.92</v>
      </c>
      <c r="K8" s="10"/>
    </row>
    <row r="9" spans="1:11" ht="18" customHeight="1">
      <c r="A9" s="6" t="s">
        <v>69</v>
      </c>
      <c r="B9" s="6" t="s">
        <v>70</v>
      </c>
      <c r="C9" s="6" t="s">
        <v>77</v>
      </c>
      <c r="D9" s="6" t="s">
        <v>73</v>
      </c>
      <c r="E9" s="6" t="s">
        <v>126</v>
      </c>
      <c r="F9" s="6" t="s">
        <v>73</v>
      </c>
      <c r="G9" s="6" t="s">
        <v>226</v>
      </c>
      <c r="H9" s="6" t="s">
        <v>227</v>
      </c>
      <c r="I9" s="6" t="s">
        <v>228</v>
      </c>
      <c r="J9" s="4">
        <v>9</v>
      </c>
      <c r="K9" s="10"/>
    </row>
    <row r="10" spans="1:11" ht="18" customHeight="1">
      <c r="A10" s="6" t="s">
        <v>69</v>
      </c>
      <c r="B10" s="6" t="s">
        <v>70</v>
      </c>
      <c r="C10" s="6" t="s">
        <v>77</v>
      </c>
      <c r="D10" s="6" t="s">
        <v>73</v>
      </c>
      <c r="E10" s="6" t="s">
        <v>126</v>
      </c>
      <c r="F10" s="6" t="s">
        <v>73</v>
      </c>
      <c r="G10" s="6" t="s">
        <v>229</v>
      </c>
      <c r="H10" s="6" t="s">
        <v>230</v>
      </c>
      <c r="I10" s="6" t="s">
        <v>231</v>
      </c>
      <c r="J10" s="4">
        <v>10</v>
      </c>
      <c r="K10" s="10"/>
    </row>
    <row r="11" spans="1:11" ht="18" customHeight="1">
      <c r="A11" s="6" t="s">
        <v>69</v>
      </c>
      <c r="B11" s="6" t="s">
        <v>70</v>
      </c>
      <c r="C11" s="6" t="s">
        <v>77</v>
      </c>
      <c r="D11" s="6" t="s">
        <v>73</v>
      </c>
      <c r="E11" s="6" t="s">
        <v>126</v>
      </c>
      <c r="F11" s="6" t="s">
        <v>73</v>
      </c>
      <c r="G11" s="6" t="s">
        <v>232</v>
      </c>
      <c r="H11" s="6" t="s">
        <v>233</v>
      </c>
      <c r="I11" s="6" t="s">
        <v>234</v>
      </c>
      <c r="J11" s="4">
        <v>10</v>
      </c>
      <c r="K11" s="10"/>
    </row>
    <row r="12" spans="1:11" ht="18" customHeight="1">
      <c r="A12" s="6" t="s">
        <v>69</v>
      </c>
      <c r="B12" s="6" t="s">
        <v>70</v>
      </c>
      <c r="C12" s="6" t="s">
        <v>77</v>
      </c>
      <c r="D12" s="6" t="s">
        <v>73</v>
      </c>
      <c r="E12" s="6" t="s">
        <v>126</v>
      </c>
      <c r="F12" s="6" t="s">
        <v>73</v>
      </c>
      <c r="G12" s="6" t="s">
        <v>235</v>
      </c>
      <c r="H12" s="6" t="s">
        <v>236</v>
      </c>
      <c r="I12" s="6" t="s">
        <v>237</v>
      </c>
      <c r="J12" s="4">
        <v>5</v>
      </c>
      <c r="K12" s="10"/>
    </row>
    <row r="13" spans="1:11" ht="18" customHeight="1">
      <c r="A13" s="6" t="s">
        <v>69</v>
      </c>
      <c r="B13" s="6" t="s">
        <v>70</v>
      </c>
      <c r="C13" s="6" t="s">
        <v>77</v>
      </c>
      <c r="D13" s="6" t="s">
        <v>73</v>
      </c>
      <c r="E13" s="6" t="s">
        <v>126</v>
      </c>
      <c r="F13" s="6" t="s">
        <v>73</v>
      </c>
      <c r="G13" s="6" t="s">
        <v>204</v>
      </c>
      <c r="H13" s="6" t="s">
        <v>238</v>
      </c>
      <c r="I13" s="6" t="s">
        <v>239</v>
      </c>
      <c r="J13" s="4">
        <v>2</v>
      </c>
      <c r="K13" s="10"/>
    </row>
    <row r="14" spans="1:11" ht="18" customHeight="1">
      <c r="A14" s="11"/>
      <c r="B14" s="11"/>
      <c r="C14" s="11"/>
      <c r="D14" s="11"/>
      <c r="E14" s="11"/>
      <c r="F14" s="11" t="s">
        <v>137</v>
      </c>
      <c r="G14" s="11"/>
      <c r="H14" s="11"/>
      <c r="I14" s="11"/>
      <c r="J14" s="12">
        <v>66.260000000000005</v>
      </c>
      <c r="K14" s="10"/>
    </row>
    <row r="15" spans="1:11" ht="18" customHeight="1">
      <c r="A15" s="6" t="s">
        <v>79</v>
      </c>
      <c r="B15" s="6" t="s">
        <v>80</v>
      </c>
      <c r="C15" s="6" t="s">
        <v>71</v>
      </c>
      <c r="D15" s="6" t="s">
        <v>73</v>
      </c>
      <c r="E15" s="6" t="s">
        <v>138</v>
      </c>
      <c r="F15" s="6" t="s">
        <v>139</v>
      </c>
      <c r="G15" s="6" t="s">
        <v>240</v>
      </c>
      <c r="H15" s="6" t="s">
        <v>241</v>
      </c>
      <c r="I15" s="6" t="s">
        <v>242</v>
      </c>
      <c r="J15" s="4">
        <v>57.96</v>
      </c>
      <c r="K15" s="10"/>
    </row>
    <row r="16" spans="1:11" ht="18" customHeight="1">
      <c r="A16" s="6" t="s">
        <v>79</v>
      </c>
      <c r="B16" s="6" t="s">
        <v>80</v>
      </c>
      <c r="C16" s="6" t="s">
        <v>71</v>
      </c>
      <c r="D16" s="6" t="s">
        <v>73</v>
      </c>
      <c r="E16" s="6" t="s">
        <v>138</v>
      </c>
      <c r="F16" s="6" t="s">
        <v>139</v>
      </c>
      <c r="G16" s="6" t="s">
        <v>243</v>
      </c>
      <c r="H16" s="6" t="s">
        <v>244</v>
      </c>
      <c r="I16" s="6" t="s">
        <v>245</v>
      </c>
      <c r="J16" s="4">
        <v>2.25</v>
      </c>
      <c r="K16" s="10"/>
    </row>
    <row r="17" spans="1:11" ht="18" customHeight="1">
      <c r="A17" s="6" t="s">
        <v>79</v>
      </c>
      <c r="B17" s="6" t="s">
        <v>80</v>
      </c>
      <c r="C17" s="6" t="s">
        <v>71</v>
      </c>
      <c r="D17" s="6" t="s">
        <v>73</v>
      </c>
      <c r="E17" s="6" t="s">
        <v>138</v>
      </c>
      <c r="F17" s="6" t="s">
        <v>139</v>
      </c>
      <c r="G17" s="6" t="s">
        <v>246</v>
      </c>
      <c r="H17" s="6" t="s">
        <v>247</v>
      </c>
      <c r="I17" s="6" t="s">
        <v>245</v>
      </c>
      <c r="J17" s="4">
        <v>6.05</v>
      </c>
      <c r="K17" s="10"/>
    </row>
    <row r="18" spans="1:11" ht="18" customHeight="1">
      <c r="A18" s="11"/>
      <c r="B18" s="11"/>
      <c r="C18" s="11"/>
      <c r="D18" s="11"/>
      <c r="E18" s="11"/>
      <c r="F18" s="11" t="s">
        <v>141</v>
      </c>
      <c r="G18" s="11"/>
      <c r="H18" s="11"/>
      <c r="I18" s="11"/>
      <c r="J18" s="12">
        <v>30.9</v>
      </c>
      <c r="K18" s="10"/>
    </row>
    <row r="19" spans="1:11" ht="18" customHeight="1">
      <c r="A19" s="6" t="s">
        <v>79</v>
      </c>
      <c r="B19" s="6" t="s">
        <v>80</v>
      </c>
      <c r="C19" s="6" t="s">
        <v>71</v>
      </c>
      <c r="D19" s="6" t="s">
        <v>73</v>
      </c>
      <c r="E19" s="6" t="s">
        <v>142</v>
      </c>
      <c r="F19" s="6" t="s">
        <v>143</v>
      </c>
      <c r="G19" s="6" t="s">
        <v>240</v>
      </c>
      <c r="H19" s="6" t="s">
        <v>248</v>
      </c>
      <c r="I19" s="6" t="s">
        <v>249</v>
      </c>
      <c r="J19" s="4">
        <v>25</v>
      </c>
      <c r="K19" s="10"/>
    </row>
    <row r="20" spans="1:11" ht="18" customHeight="1">
      <c r="A20" s="6" t="s">
        <v>79</v>
      </c>
      <c r="B20" s="6" t="s">
        <v>80</v>
      </c>
      <c r="C20" s="6" t="s">
        <v>71</v>
      </c>
      <c r="D20" s="6" t="s">
        <v>73</v>
      </c>
      <c r="E20" s="6" t="s">
        <v>142</v>
      </c>
      <c r="F20" s="6" t="s">
        <v>143</v>
      </c>
      <c r="G20" s="6" t="s">
        <v>246</v>
      </c>
      <c r="H20" s="6" t="s">
        <v>250</v>
      </c>
      <c r="I20" s="6" t="s">
        <v>251</v>
      </c>
      <c r="J20" s="4">
        <v>5.9</v>
      </c>
      <c r="K20" s="10"/>
    </row>
    <row r="21" spans="1:11" ht="7.5" customHeight="1">
      <c r="A21" s="25"/>
      <c r="B21" s="25"/>
      <c r="C21" s="25"/>
      <c r="D21" s="25"/>
      <c r="E21" s="25"/>
      <c r="F21" s="25"/>
      <c r="G21" s="25"/>
      <c r="H21" s="25"/>
      <c r="I21" s="25"/>
      <c r="J21" s="25"/>
      <c r="K21" s="13"/>
    </row>
  </sheetData>
  <mergeCells count="9">
    <mergeCell ref="A1:J1"/>
    <mergeCell ref="A3:C3"/>
    <mergeCell ref="D3:D4"/>
    <mergeCell ref="E3:E4"/>
    <mergeCell ref="F3:F4"/>
    <mergeCell ref="G3:G4"/>
    <mergeCell ref="H3:H4"/>
    <mergeCell ref="I3:I4"/>
    <mergeCell ref="J3:J4"/>
  </mergeCells>
  <phoneticPr fontId="17" type="noConversion"/>
  <pageMargins left="0.68402777777777801" right="0.68402777777777801" top="0.72361111111111098" bottom="0.72361111111111098" header="0.3" footer="0.3"/>
  <pageSetup paperSize="9" scale="92" orientation="landscape"/>
  <headerFooter>
    <oddFooter>&amp;C第&amp;P页, 共&amp;N页</oddFooter>
  </headerFooter>
  <ignoredErrors>
    <ignoredError sqref="E20 C20 B20 A20 E19 C19 B19 A19 E17 C17 B17 A17 E16 C16 B16 A16 E15 C15 B15 A15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dimension ref="A1:K9"/>
  <sheetViews>
    <sheetView showGridLines="0" workbookViewId="0">
      <selection sqref="A1:J1"/>
    </sheetView>
  </sheetViews>
  <sheetFormatPr defaultColWidth="9" defaultRowHeight="13.5"/>
  <cols>
    <col min="1" max="3" width="4.875" customWidth="1"/>
    <col min="4" max="4" width="18.25" customWidth="1"/>
    <col min="5" max="5" width="8.625" customWidth="1"/>
    <col min="6" max="6" width="22.625" customWidth="1"/>
    <col min="7" max="7" width="15.5" customWidth="1"/>
    <col min="8" max="8" width="20.875" customWidth="1"/>
    <col min="9" max="9" width="17.25" customWidth="1"/>
    <col min="10" max="10" width="11.5" customWidth="1"/>
    <col min="11" max="11" width="1" customWidth="1"/>
  </cols>
  <sheetData>
    <row r="1" spans="1:11" ht="24.75" customHeight="1">
      <c r="A1" s="137" t="s">
        <v>304</v>
      </c>
      <c r="B1" s="138"/>
      <c r="C1" s="138"/>
      <c r="D1" s="138"/>
      <c r="E1" s="138"/>
      <c r="F1" s="138"/>
      <c r="G1" s="138"/>
      <c r="H1" s="138"/>
      <c r="I1" s="138"/>
      <c r="J1" s="139"/>
      <c r="K1" s="30"/>
    </row>
    <row r="2" spans="1:11" ht="21" customHeight="1">
      <c r="A2" s="26"/>
      <c r="B2" s="26"/>
      <c r="C2" s="26"/>
      <c r="D2" s="26"/>
      <c r="E2" s="26"/>
      <c r="F2" s="26"/>
      <c r="G2" s="26"/>
      <c r="H2" s="26"/>
      <c r="I2" s="26"/>
      <c r="J2" s="26" t="s">
        <v>0</v>
      </c>
      <c r="K2" s="30"/>
    </row>
    <row r="3" spans="1:11" ht="21.75" customHeight="1">
      <c r="A3" s="140" t="s">
        <v>51</v>
      </c>
      <c r="B3" s="141"/>
      <c r="C3" s="142"/>
      <c r="D3" s="136" t="s">
        <v>53</v>
      </c>
      <c r="E3" s="136" t="s">
        <v>218</v>
      </c>
      <c r="F3" s="136" t="s">
        <v>124</v>
      </c>
      <c r="G3" s="136" t="s">
        <v>219</v>
      </c>
      <c r="H3" s="136" t="s">
        <v>220</v>
      </c>
      <c r="I3" s="136" t="s">
        <v>221</v>
      </c>
      <c r="J3" s="136" t="s">
        <v>4</v>
      </c>
      <c r="K3" s="31"/>
    </row>
    <row r="4" spans="1:11" ht="20.25" customHeight="1">
      <c r="A4" s="27" t="s">
        <v>58</v>
      </c>
      <c r="B4" s="27" t="s">
        <v>59</v>
      </c>
      <c r="C4" s="27" t="s">
        <v>60</v>
      </c>
      <c r="D4" s="105"/>
      <c r="E4" s="105"/>
      <c r="F4" s="105"/>
      <c r="G4" s="105"/>
      <c r="H4" s="105"/>
      <c r="I4" s="105"/>
      <c r="J4" s="105"/>
      <c r="K4" s="31"/>
    </row>
    <row r="5" spans="1:11" ht="17.25" customHeight="1">
      <c r="A5" s="47"/>
      <c r="B5" s="47"/>
      <c r="C5" s="47"/>
      <c r="D5" s="47"/>
      <c r="E5" s="47"/>
      <c r="F5" s="47"/>
      <c r="G5" s="47"/>
      <c r="H5" s="47"/>
      <c r="I5" s="47"/>
      <c r="J5" s="4">
        <v>464.64</v>
      </c>
      <c r="K5" s="10"/>
    </row>
    <row r="6" spans="1:11" ht="18" customHeight="1">
      <c r="A6" s="11"/>
      <c r="B6" s="11"/>
      <c r="C6" s="11"/>
      <c r="D6" s="11" t="s">
        <v>252</v>
      </c>
      <c r="E6" s="11"/>
      <c r="F6" s="11"/>
      <c r="G6" s="11"/>
      <c r="H6" s="11"/>
      <c r="I6" s="11"/>
      <c r="J6" s="12">
        <v>464.64</v>
      </c>
      <c r="K6" s="10"/>
    </row>
    <row r="7" spans="1:11" ht="18" customHeight="1">
      <c r="A7" s="11"/>
      <c r="B7" s="11"/>
      <c r="C7" s="11"/>
      <c r="D7" s="11"/>
      <c r="E7" s="11"/>
      <c r="F7" s="11" t="s">
        <v>68</v>
      </c>
      <c r="G7" s="11"/>
      <c r="H7" s="11"/>
      <c r="I7" s="11"/>
      <c r="J7" s="12">
        <v>464.64</v>
      </c>
      <c r="K7" s="10"/>
    </row>
    <row r="8" spans="1:11" ht="54" customHeight="1">
      <c r="A8" s="6" t="s">
        <v>69</v>
      </c>
      <c r="B8" s="6" t="s">
        <v>70</v>
      </c>
      <c r="C8" s="6" t="s">
        <v>77</v>
      </c>
      <c r="D8" s="6" t="s">
        <v>73</v>
      </c>
      <c r="E8" s="6" t="s">
        <v>126</v>
      </c>
      <c r="F8" s="6" t="s">
        <v>73</v>
      </c>
      <c r="G8" s="6" t="s">
        <v>253</v>
      </c>
      <c r="H8" s="6" t="s">
        <v>254</v>
      </c>
      <c r="I8" s="6" t="s">
        <v>255</v>
      </c>
      <c r="J8" s="4">
        <v>464.64</v>
      </c>
      <c r="K8" s="10"/>
    </row>
    <row r="9" spans="1:11" ht="18" customHeight="1">
      <c r="A9" s="7"/>
      <c r="B9" s="7"/>
      <c r="C9" s="7"/>
      <c r="D9" s="7"/>
      <c r="E9" s="7"/>
      <c r="F9" s="7"/>
      <c r="G9" s="7"/>
      <c r="H9" s="7"/>
      <c r="I9" s="7"/>
      <c r="J9" s="7"/>
      <c r="K9" s="8"/>
    </row>
  </sheetData>
  <mergeCells count="9">
    <mergeCell ref="A1:J1"/>
    <mergeCell ref="A3:C3"/>
    <mergeCell ref="D3:D4"/>
    <mergeCell ref="E3:E4"/>
    <mergeCell ref="F3:F4"/>
    <mergeCell ref="G3:G4"/>
    <mergeCell ref="H3:H4"/>
    <mergeCell ref="I3:I4"/>
    <mergeCell ref="J3:J4"/>
  </mergeCells>
  <phoneticPr fontId="17" type="noConversion"/>
  <pageMargins left="0.72361111111111098" right="0.72361111111111098" top="0.95972222222222203" bottom="0.95972222222222203" header="0.3" footer="0.3"/>
  <pageSetup paperSize="9" orientation="landscape"/>
  <headerFooter>
    <oddFooter>&amp;C第&amp;P页, 共&amp;N页</oddFooter>
  </headerFooter>
  <ignoredErrors>
    <ignoredError sqref="E8 C8 B8 A8" numberStoredAsText="1"/>
  </ignoredErrors>
</worksheet>
</file>

<file path=xl/worksheets/sheet9.xml><?xml version="1.0" encoding="utf-8"?>
<worksheet xmlns="http://schemas.openxmlformats.org/spreadsheetml/2006/main" xmlns:r="http://schemas.openxmlformats.org/officeDocument/2006/relationships">
  <dimension ref="A1:I14"/>
  <sheetViews>
    <sheetView showGridLines="0" workbookViewId="0">
      <selection activeCell="E11" sqref="E11"/>
    </sheetView>
  </sheetViews>
  <sheetFormatPr defaultColWidth="9"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43" t="s">
        <v>305</v>
      </c>
      <c r="B1" s="144"/>
      <c r="C1" s="145"/>
      <c r="D1" s="145"/>
      <c r="E1" s="145"/>
      <c r="F1" s="145"/>
      <c r="G1" s="145"/>
      <c r="H1" s="146"/>
      <c r="I1" s="13"/>
    </row>
    <row r="2" spans="1:9" ht="34.5" customHeight="1">
      <c r="A2" s="1"/>
      <c r="B2" s="1"/>
      <c r="C2" s="1"/>
      <c r="D2" s="1"/>
      <c r="E2" s="1"/>
      <c r="F2" s="1"/>
      <c r="G2" s="1"/>
      <c r="H2" s="1" t="s">
        <v>0</v>
      </c>
      <c r="I2" s="13"/>
    </row>
    <row r="3" spans="1:9" ht="21.75" customHeight="1">
      <c r="A3" s="91" t="s">
        <v>218</v>
      </c>
      <c r="B3" s="91" t="s">
        <v>124</v>
      </c>
      <c r="C3" s="91" t="s">
        <v>219</v>
      </c>
      <c r="D3" s="91" t="s">
        <v>256</v>
      </c>
      <c r="E3" s="147"/>
      <c r="F3" s="147"/>
      <c r="G3" s="147"/>
      <c r="H3" s="147"/>
      <c r="I3" s="14"/>
    </row>
    <row r="4" spans="1:9" ht="21" customHeight="1">
      <c r="A4" s="147"/>
      <c r="B4" s="147"/>
      <c r="C4" s="147"/>
      <c r="D4" s="91" t="s">
        <v>5</v>
      </c>
      <c r="E4" s="91" t="s">
        <v>196</v>
      </c>
      <c r="F4" s="91" t="s">
        <v>205</v>
      </c>
      <c r="G4" s="91" t="s">
        <v>257</v>
      </c>
      <c r="H4" s="147"/>
      <c r="I4" s="14"/>
    </row>
    <row r="5" spans="1:9" ht="27" customHeight="1">
      <c r="A5" s="147"/>
      <c r="B5" s="147"/>
      <c r="C5" s="147"/>
      <c r="D5" s="147"/>
      <c r="E5" s="147"/>
      <c r="F5" s="147"/>
      <c r="G5" s="5" t="s">
        <v>213</v>
      </c>
      <c r="H5" s="5" t="s">
        <v>258</v>
      </c>
      <c r="I5" s="14"/>
    </row>
    <row r="6" spans="1:9" ht="19.5" customHeight="1">
      <c r="A6" s="3">
        <v>1</v>
      </c>
      <c r="B6" s="3">
        <v>2</v>
      </c>
      <c r="C6" s="3">
        <v>3</v>
      </c>
      <c r="D6" s="3">
        <v>4</v>
      </c>
      <c r="E6" s="3">
        <v>5</v>
      </c>
      <c r="F6" s="3">
        <v>6</v>
      </c>
      <c r="G6" s="3">
        <v>7</v>
      </c>
      <c r="H6" s="3">
        <v>8</v>
      </c>
      <c r="I6" s="14"/>
    </row>
    <row r="7" spans="1:9" ht="18" customHeight="1">
      <c r="A7" s="91" t="s">
        <v>5</v>
      </c>
      <c r="B7" s="147"/>
      <c r="C7" s="147"/>
      <c r="D7" s="24">
        <v>7.07</v>
      </c>
      <c r="E7" s="24">
        <v>2.87</v>
      </c>
      <c r="F7" s="24">
        <v>0.3</v>
      </c>
      <c r="G7" s="24">
        <v>3.9</v>
      </c>
      <c r="H7" s="24"/>
      <c r="I7" s="10"/>
    </row>
    <row r="8" spans="1:9" ht="18" customHeight="1">
      <c r="A8" s="11"/>
      <c r="B8" s="11" t="s">
        <v>68</v>
      </c>
      <c r="C8" s="11"/>
      <c r="D8" s="37">
        <v>7.07</v>
      </c>
      <c r="E8" s="37">
        <v>2.87</v>
      </c>
      <c r="F8" s="37">
        <v>0.3</v>
      </c>
      <c r="G8" s="37">
        <v>1.3</v>
      </c>
      <c r="H8" s="12"/>
      <c r="I8" s="10"/>
    </row>
    <row r="9" spans="1:9" ht="18" customHeight="1">
      <c r="A9" s="6" t="s">
        <v>126</v>
      </c>
      <c r="B9" s="6" t="s">
        <v>73</v>
      </c>
      <c r="C9" s="6" t="s">
        <v>259</v>
      </c>
      <c r="D9" s="24">
        <v>1.3</v>
      </c>
      <c r="E9" s="24"/>
      <c r="F9" s="24"/>
      <c r="G9" s="24">
        <v>1.3</v>
      </c>
      <c r="H9" s="4"/>
      <c r="I9" s="10"/>
    </row>
    <row r="10" spans="1:9" ht="18" customHeight="1">
      <c r="A10" s="6" t="s">
        <v>126</v>
      </c>
      <c r="B10" s="6" t="s">
        <v>73</v>
      </c>
      <c r="C10" s="6" t="s">
        <v>260</v>
      </c>
      <c r="D10" s="24">
        <v>0.3</v>
      </c>
      <c r="E10" s="24"/>
      <c r="F10" s="24">
        <v>0.3</v>
      </c>
      <c r="G10" s="24"/>
      <c r="H10" s="4"/>
      <c r="I10" s="10"/>
    </row>
    <row r="11" spans="1:9" ht="18" customHeight="1">
      <c r="A11" s="11"/>
      <c r="B11" s="11" t="s">
        <v>137</v>
      </c>
      <c r="C11" s="11"/>
      <c r="D11" s="37">
        <v>1.3</v>
      </c>
      <c r="E11" s="37"/>
      <c r="F11" s="37"/>
      <c r="G11" s="37">
        <v>1.3</v>
      </c>
      <c r="H11" s="12"/>
      <c r="I11" s="10"/>
    </row>
    <row r="12" spans="1:9" ht="26.25" customHeight="1">
      <c r="A12" s="38" t="s">
        <v>138</v>
      </c>
      <c r="B12" s="38" t="s">
        <v>139</v>
      </c>
      <c r="C12" s="38" t="s">
        <v>240</v>
      </c>
      <c r="D12" s="39">
        <v>1.3</v>
      </c>
      <c r="E12" s="39"/>
      <c r="F12" s="39"/>
      <c r="G12" s="39">
        <v>1.3</v>
      </c>
      <c r="H12" s="40"/>
      <c r="I12" s="10"/>
    </row>
    <row r="13" spans="1:9" ht="24.75" customHeight="1">
      <c r="A13" s="41"/>
      <c r="B13" s="38" t="s">
        <v>141</v>
      </c>
      <c r="C13" s="38"/>
      <c r="D13" s="42">
        <v>1.3</v>
      </c>
      <c r="E13" s="42"/>
      <c r="F13" s="42"/>
      <c r="G13" s="42">
        <v>1.3</v>
      </c>
      <c r="H13" s="41"/>
      <c r="I13" s="13"/>
    </row>
    <row r="14" spans="1:9" ht="21.75" customHeight="1">
      <c r="A14" s="43">
        <v>129003</v>
      </c>
      <c r="B14" s="44" t="s">
        <v>143</v>
      </c>
      <c r="C14" s="44" t="s">
        <v>240</v>
      </c>
      <c r="D14" s="45">
        <v>1.3</v>
      </c>
      <c r="E14" s="45"/>
      <c r="F14" s="45"/>
      <c r="G14" s="45">
        <v>1.3</v>
      </c>
      <c r="H14" s="46"/>
    </row>
  </sheetData>
  <mergeCells count="10">
    <mergeCell ref="A1:H1"/>
    <mergeCell ref="D3:H3"/>
    <mergeCell ref="G4:H4"/>
    <mergeCell ref="A7:C7"/>
    <mergeCell ref="A3:A5"/>
    <mergeCell ref="B3:B5"/>
    <mergeCell ref="C3:C5"/>
    <mergeCell ref="D4:D5"/>
    <mergeCell ref="E4:E5"/>
    <mergeCell ref="F4:F5"/>
  </mergeCells>
  <phoneticPr fontId="17" type="noConversion"/>
  <pageMargins left="0.68402777777777801" right="0.68402777777777801" top="0.92083333333333295" bottom="0.92083333333333295" header="0.3" footer="0.3"/>
  <pageSetup paperSize="9" scale="89" orientation="landscape"/>
  <headerFooter>
    <oddFooter>&amp;C第&amp;P页, 共&amp;N页</oddFooter>
  </headerFooter>
  <ignoredErrors>
    <ignoredError sqref="A12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cp:lastModifiedBy>
  <cp:lastPrinted>2021-07-05T03:25:41Z</cp:lastPrinted>
  <dcterms:created xsi:type="dcterms:W3CDTF">2011-12-31T06:39:00Z</dcterms:created>
  <dcterms:modified xsi:type="dcterms:W3CDTF">2021-07-05T09:08:47Z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