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3" activeTab="5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<sst xmlns="http://schemas.openxmlformats.org/spreadsheetml/2006/main" count="511" uniqueCount="250">
  <si>
    <t>部门收支总体情况表</t>
  </si>
  <si>
    <t>部门：新乡市归国华侨联合会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</si>
  <si>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</si>
  <si>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</si>
  <si>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</si>
  <si>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</si>
  <si>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</si>
  <si>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</si>
  <si>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</si>
  <si>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</si>
  <si>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</si>
  <si>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</si>
  <si>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</si>
  <si>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</si>
  <si>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</si>
  <si>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</si>
  <si>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</si>
  <si>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</si>
  <si>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</si>
  <si>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</si>
  <si>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</si>
  <si>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</si>
  <si>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</si>
  <si>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</si>
  <si>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</si>
  <si>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</si>
  <si>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</si>
  <si>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</si>
  <si>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</si>
  <si>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</si>
  <si>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</si>
  <si>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</si>
  <si>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</si>
  <si>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</si>
  <si>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</si>
  <si>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</si>
  <si>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</si>
  <si>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</si>
  <si>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</si>
  <si>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</si>
  <si>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</si>
  <si>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</si>
  <si>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</si>
  <si>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</si>
  <si>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</si>
  <si>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</si>
  <si>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</si>
  <si>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</si>
  <si>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</si>
  <si>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</si>
  <si>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</si>
  <si>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</si>
  <si>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</si>
  <si>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</si>
  <si>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</si>
  <si>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</si>
  <si>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</si>
  <si>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</si>
  <si>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</si>
  <si>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</si>
  <si>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</si>
  <si>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</si>
  <si>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</si>
  <si>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</si>
  <si>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</si>
  <si>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</si>
  <si>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</si>
  <si>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</si>
  <si>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</si>
  <si>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</si>
  <si>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</si>
  <si>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</si>
  <si>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新乡市归国华侨联合会小计</t>
  </si>
  <si>
    <t>201</t>
  </si>
  <si>
    <t>25</t>
  </si>
  <si>
    <t>01</t>
  </si>
  <si>
    <t>148</t>
  </si>
  <si>
    <t>新乡市归国华侨联合会</t>
  </si>
  <si>
    <t>2012501  行政运行</t>
  </si>
  <si>
    <t>29</t>
  </si>
  <si>
    <t>99</t>
  </si>
  <si>
    <t>2012999  其他群众团体事务支出</t>
  </si>
  <si>
    <t>208</t>
  </si>
  <si>
    <t>05</t>
  </si>
  <si>
    <t>2080501  行政单位离退休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</si>
  <si>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</si>
  <si>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</si>
  <si>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</si>
  <si>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</si>
  <si>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</si>
  <si>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</si>
  <si>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</si>
  <si>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</si>
  <si>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</si>
  <si>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</si>
  <si>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</si>
  <si>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</si>
  <si>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</si>
  <si>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</si>
  <si>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</si>
  <si>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</si>
  <si>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</si>
  <si>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</si>
  <si>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</si>
  <si>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</si>
  <si>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</si>
  <si>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</si>
  <si>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</si>
  <si>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</si>
  <si>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</si>
  <si>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</si>
  <si>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</si>
  <si>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</si>
  <si>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</si>
  <si>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</si>
  <si>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</si>
  <si>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</si>
  <si>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</si>
  <si>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</si>
  <si>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</si>
  <si>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</si>
  <si>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</si>
  <si>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</si>
  <si>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</si>
  <si>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</si>
  <si>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</si>
  <si>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148001</t>
  </si>
  <si>
    <t>行政运行</t>
  </si>
  <si>
    <t>其他群众团体事务支出</t>
  </si>
  <si>
    <t>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</si>
  <si>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</si>
  <si>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</si>
  <si>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</si>
  <si>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</si>
  <si>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</si>
  <si>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</si>
  <si>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</si>
  <si>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</si>
  <si>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</si>
  <si>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</si>
  <si>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</si>
  <si>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</si>
  <si>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</si>
  <si>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</si>
  <si>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</si>
  <si>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</si>
  <si>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</si>
  <si>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</si>
  <si>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</si>
  <si>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</si>
  <si>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</si>
  <si>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</si>
  <si>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</si>
  <si>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</si>
  <si>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</si>
  <si>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</si>
  <si>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</si>
  <si>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</si>
  <si>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</si>
  <si>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</si>
  <si>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</si>
  <si>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</si>
  <si>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</si>
  <si>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</si>
  <si>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</si>
  <si>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</si>
  <si>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</si>
  <si>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</si>
  <si>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</si>
  <si>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</si>
  <si>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</si>
  <si>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</si>
  <si>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</si>
  <si>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</si>
  <si>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</si>
  <si>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</si>
  <si>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</si>
  <si>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</si>
  <si>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</si>
  <si>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</si>
  <si>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</si>
  <si>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</si>
  <si>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</si>
  <si>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</si>
  <si>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</si>
  <si>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</si>
  <si>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</si>
  <si>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</si>
  <si>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</si>
  <si>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</si>
  <si>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</si>
  <si>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</si>
  <si>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</si>
  <si>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</si>
  <si>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</si>
  <si>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</si>
  <si>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</si>
  <si>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</si>
  <si>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</si>
  <si>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</si>
  <si>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</si>
  <si>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</si>
  <si>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</si>
  <si>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</si>
  <si>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</si>
  <si>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</si>
  <si>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</si>
  <si>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</si>
  <si>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</si>
  <si>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</si>
  <si>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</si>
  <si>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</si>
  <si>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</si>
  <si>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</si>
  <si>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2019年预算</t>
  </si>
  <si>
    <t>新乡市归国华侨联合会 小计</t>
  </si>
  <si>
    <t>工作经费</t>
  </si>
  <si>
    <t>增强为侨服务和海外联谊能力，扩大为侨服务范围。</t>
  </si>
  <si>
    <t>提前下达2020年省华侨事务经费</t>
  </si>
  <si>
    <t>《河南省财政厅关于提前下达2020年省华侨事务经费的通知》（豫财行[2019]253号）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</si>
  <si>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</si>
  <si>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</si>
  <si>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</si>
  <si>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</si>
  <si>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</si>
  <si>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</si>
  <si>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</si>
  <si>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</si>
  <si>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</si>
  <si>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</si>
  <si>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</si>
  <si>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</si>
  <si>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</si>
  <si>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</si>
  <si>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</si>
  <si>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</si>
  <si>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</si>
  <si>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</si>
  <si>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</si>
  <si>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办公家具</t>
  </si>
  <si>
    <t>其他办公设备</t>
  </si>
  <si>
    <t>协议供货、定点采购</t>
  </si>
  <si>
    <t>复印机</t>
  </si>
  <si>
    <t>新乡市2020年政府购买服务计划表</t>
  </si>
  <si>
    <t>购买服务类别</t>
  </si>
  <si>
    <t>购买年度</t>
  </si>
  <si>
    <t>到期年度</t>
  </si>
  <si>
    <t>购买方式</t>
  </si>
  <si>
    <t>2020年</t>
  </si>
  <si>
    <t>印刷服务</t>
  </si>
</sst>
</file>

<file path=xl/styles.xml><?xml version="1.0" encoding="utf-8"?>
<styleSheet xmlns="http://schemas.openxmlformats.org/spreadsheetml/2006/main">
  <numFmts count="5">
    <numFmt numFmtId="176" formatCode="#,##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9"/>
      <color rgb="FF000000"/>
      <name val="新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17" borderId="27" applyNumberFormat="0" applyAlignment="0" applyProtection="0">
      <alignment vertical="center"/>
    </xf>
    <xf numFmtId="0" fontId="27" fillId="17" borderId="23" applyNumberFormat="0" applyAlignment="0" applyProtection="0">
      <alignment vertical="center"/>
    </xf>
    <xf numFmtId="0" fontId="32" fillId="20" borderId="25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A2" sqref="A2"/>
    </sheetView>
  </sheetViews>
  <sheetFormatPr defaultColWidth="9" defaultRowHeight="14.4"/>
  <cols>
    <col min="1" max="1" width="35.5" customWidth="1"/>
    <col min="2" max="2" width="15.6296296296296" customWidth="1"/>
    <col min="3" max="3" width="21" customWidth="1"/>
    <col min="4" max="4" width="10.8796296296296" customWidth="1"/>
    <col min="5" max="5" width="9.5" customWidth="1"/>
    <col min="6" max="8" width="10" customWidth="1"/>
    <col min="9" max="9" width="8.12962962962963" customWidth="1"/>
    <col min="10" max="10" width="8.5" customWidth="1"/>
    <col min="11" max="14" width="6.25" customWidth="1"/>
  </cols>
  <sheetData>
    <row r="1" ht="37.5" customHeight="1" spans="1:14">
      <c r="A1" s="58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  <c r="N1" s="93"/>
    </row>
    <row r="2" ht="15" customHeight="1" spans="1:14">
      <c r="A2" s="61" t="s">
        <v>1</v>
      </c>
      <c r="B2" s="94"/>
      <c r="C2" s="94"/>
      <c r="D2" s="94"/>
      <c r="E2" s="94"/>
      <c r="F2" s="94"/>
      <c r="G2" s="94"/>
      <c r="H2" s="132"/>
      <c r="I2" s="132"/>
      <c r="J2" s="132"/>
      <c r="K2" s="137" t="s">
        <v>2</v>
      </c>
      <c r="L2" s="138"/>
      <c r="M2" s="139"/>
      <c r="N2" s="93"/>
    </row>
    <row r="3" ht="18" customHeight="1" spans="1:14">
      <c r="A3" s="25" t="s">
        <v>3</v>
      </c>
      <c r="B3" s="42"/>
      <c r="C3" s="25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95"/>
    </row>
    <row r="4" ht="18" customHeight="1" spans="1:14">
      <c r="A4" s="25" t="s">
        <v>5</v>
      </c>
      <c r="B4" s="25" t="s">
        <v>6</v>
      </c>
      <c r="C4" s="25" t="s">
        <v>5</v>
      </c>
      <c r="D4" s="25" t="s">
        <v>6</v>
      </c>
      <c r="E4" s="42"/>
      <c r="F4" s="42"/>
      <c r="G4" s="42"/>
      <c r="H4" s="42"/>
      <c r="I4" s="42"/>
      <c r="J4" s="42"/>
      <c r="K4" s="42"/>
      <c r="L4" s="42"/>
      <c r="M4" s="42"/>
      <c r="N4" s="95"/>
    </row>
    <row r="5" ht="45.75" customHeight="1" spans="1:14">
      <c r="A5" s="42"/>
      <c r="B5" s="42"/>
      <c r="C5" s="42"/>
      <c r="D5" s="25" t="s">
        <v>7</v>
      </c>
      <c r="E5" s="25" t="s">
        <v>8</v>
      </c>
      <c r="F5" s="25" t="s">
        <v>9</v>
      </c>
      <c r="G5" s="25" t="s">
        <v>10</v>
      </c>
      <c r="H5" s="25" t="s">
        <v>11</v>
      </c>
      <c r="I5" s="25" t="s">
        <v>12</v>
      </c>
      <c r="J5" s="25" t="s">
        <v>13</v>
      </c>
      <c r="K5" s="25" t="s">
        <v>14</v>
      </c>
      <c r="L5" s="25" t="s">
        <v>15</v>
      </c>
      <c r="M5" s="25" t="s">
        <v>16</v>
      </c>
      <c r="N5" s="95"/>
    </row>
    <row r="6" ht="23.25" customHeight="1" spans="1:14">
      <c r="A6" s="42"/>
      <c r="B6" s="42"/>
      <c r="C6" s="42"/>
      <c r="D6" s="42"/>
      <c r="E6" s="133"/>
      <c r="F6" s="133"/>
      <c r="G6" s="133"/>
      <c r="H6" s="133"/>
      <c r="I6" s="133"/>
      <c r="J6" s="133"/>
      <c r="K6" s="133"/>
      <c r="L6" s="133"/>
      <c r="M6" s="133"/>
      <c r="N6" s="95"/>
    </row>
    <row r="7" ht="22.5" customHeight="1" spans="1:14">
      <c r="A7" s="15" t="s">
        <v>17</v>
      </c>
      <c r="B7" s="12">
        <v>173.92</v>
      </c>
      <c r="C7" s="15" t="s">
        <v>18</v>
      </c>
      <c r="D7" s="12">
        <v>132.07</v>
      </c>
      <c r="E7" s="12">
        <v>132.07</v>
      </c>
      <c r="F7" s="12"/>
      <c r="G7" s="12"/>
      <c r="H7" s="12"/>
      <c r="I7" s="12"/>
      <c r="J7" s="12"/>
      <c r="K7" s="12"/>
      <c r="L7" s="12"/>
      <c r="M7" s="12"/>
      <c r="N7" s="95"/>
    </row>
    <row r="8" ht="22.5" customHeight="1" spans="1:14">
      <c r="A8" s="15" t="s">
        <v>19</v>
      </c>
      <c r="B8" s="12"/>
      <c r="C8" s="15" t="s">
        <v>20</v>
      </c>
      <c r="D8" s="12">
        <v>98.69</v>
      </c>
      <c r="E8" s="12">
        <v>98.69</v>
      </c>
      <c r="F8" s="12"/>
      <c r="G8" s="12"/>
      <c r="H8" s="12"/>
      <c r="I8" s="12"/>
      <c r="J8" s="12"/>
      <c r="K8" s="12"/>
      <c r="L8" s="12"/>
      <c r="M8" s="12"/>
      <c r="N8" s="95"/>
    </row>
    <row r="9" ht="22.5" customHeight="1" spans="1:14">
      <c r="A9" s="15" t="s">
        <v>21</v>
      </c>
      <c r="B9" s="12"/>
      <c r="C9" s="15" t="s">
        <v>22</v>
      </c>
      <c r="D9" s="12">
        <v>17.36</v>
      </c>
      <c r="E9" s="12">
        <v>17.36</v>
      </c>
      <c r="F9" s="12"/>
      <c r="G9" s="12"/>
      <c r="H9" s="12"/>
      <c r="I9" s="12"/>
      <c r="J9" s="12"/>
      <c r="K9" s="12"/>
      <c r="L9" s="12"/>
      <c r="M9" s="12"/>
      <c r="N9" s="95"/>
    </row>
    <row r="10" ht="22.5" customHeight="1" spans="1:14">
      <c r="A10" s="15" t="s">
        <v>23</v>
      </c>
      <c r="B10" s="12"/>
      <c r="C10" s="15" t="s">
        <v>24</v>
      </c>
      <c r="D10" s="12">
        <v>16.02</v>
      </c>
      <c r="E10" s="12">
        <v>16.02</v>
      </c>
      <c r="F10" s="12"/>
      <c r="G10" s="12"/>
      <c r="H10" s="12"/>
      <c r="I10" s="12"/>
      <c r="J10" s="12"/>
      <c r="K10" s="12"/>
      <c r="L10" s="12"/>
      <c r="M10" s="12"/>
      <c r="N10" s="95"/>
    </row>
    <row r="11" ht="22.5" customHeight="1" spans="1:14">
      <c r="A11" s="134" t="s">
        <v>25</v>
      </c>
      <c r="B11" s="12"/>
      <c r="C11" s="15" t="s">
        <v>26</v>
      </c>
      <c r="D11" s="12">
        <v>41.85</v>
      </c>
      <c r="E11" s="12">
        <v>41.85</v>
      </c>
      <c r="F11" s="12"/>
      <c r="G11" s="12"/>
      <c r="H11" s="12"/>
      <c r="I11" s="12"/>
      <c r="J11" s="12"/>
      <c r="K11" s="12"/>
      <c r="L11" s="12"/>
      <c r="M11" s="12"/>
      <c r="N11" s="95"/>
    </row>
    <row r="12" ht="22.5" customHeight="1" spans="1:14">
      <c r="A12" s="15" t="s">
        <v>27</v>
      </c>
      <c r="B12" s="12">
        <f>SUM(B7:B10)</f>
        <v>173.92</v>
      </c>
      <c r="C12" s="15" t="s">
        <v>28</v>
      </c>
      <c r="D12" s="12">
        <v>173.92</v>
      </c>
      <c r="E12" s="12">
        <v>173.92</v>
      </c>
      <c r="F12" s="12"/>
      <c r="G12" s="12"/>
      <c r="H12" s="12"/>
      <c r="I12" s="12"/>
      <c r="J12" s="12"/>
      <c r="K12" s="12"/>
      <c r="L12" s="12"/>
      <c r="M12" s="12"/>
      <c r="N12" s="95"/>
    </row>
    <row r="13" ht="22.5" customHeight="1" spans="1:14">
      <c r="A13" s="15" t="s">
        <v>29</v>
      </c>
      <c r="B13" s="12">
        <f>SUM(B14:B17)</f>
        <v>0</v>
      </c>
      <c r="C13" s="135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5"/>
    </row>
    <row r="14" ht="22.5" customHeight="1" spans="1:14">
      <c r="A14" s="136" t="s">
        <v>30</v>
      </c>
      <c r="B14" s="12"/>
      <c r="C14" s="13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95"/>
    </row>
    <row r="15" ht="22.5" customHeight="1" spans="1:14">
      <c r="A15" s="136" t="s">
        <v>14</v>
      </c>
      <c r="B15" s="12"/>
      <c r="C15" s="13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5"/>
    </row>
    <row r="16" ht="27.75" customHeight="1" spans="1:14">
      <c r="A16" s="136" t="s">
        <v>15</v>
      </c>
      <c r="B16" s="12"/>
      <c r="C16" s="10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95"/>
    </row>
    <row r="17" ht="27.75" customHeight="1" spans="1:14">
      <c r="A17" s="136" t="s">
        <v>16</v>
      </c>
      <c r="B17" s="100"/>
      <c r="C17" s="10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5"/>
    </row>
    <row r="18" ht="20.25" customHeight="1" spans="1:14">
      <c r="A18" s="102" t="s">
        <v>31</v>
      </c>
      <c r="B18" s="100">
        <v>173.92</v>
      </c>
      <c r="C18" s="102" t="s">
        <v>32</v>
      </c>
      <c r="D18" s="12">
        <v>173.92</v>
      </c>
      <c r="E18" s="12">
        <v>173.92</v>
      </c>
      <c r="F18" s="12"/>
      <c r="G18" s="12"/>
      <c r="H18" s="12"/>
      <c r="I18" s="12"/>
      <c r="J18" s="12"/>
      <c r="K18" s="12"/>
      <c r="L18" s="12"/>
      <c r="M18" s="12"/>
      <c r="N18" s="95"/>
    </row>
    <row r="19" ht="20.25" customHeight="1" spans="1:14">
      <c r="A19" s="103"/>
      <c r="B19" s="103"/>
      <c r="C19" s="10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93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138888888889" right="0.645138888888889" top="0.684027777777778" bottom="0.684027777777778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2" sqref="A2:D2"/>
    </sheetView>
  </sheetViews>
  <sheetFormatPr defaultColWidth="9" defaultRowHeight="14.4" outlineLevelRow="6"/>
  <cols>
    <col min="1" max="1" width="6" customWidth="1"/>
    <col min="2" max="2" width="4.25" customWidth="1"/>
    <col min="3" max="3" width="4.87962962962963" customWidth="1"/>
    <col min="4" max="4" width="7.87962962962963" customWidth="1"/>
    <col min="5" max="5" width="25.1296296296296" customWidth="1"/>
    <col min="6" max="6" width="21.8796296296296" customWidth="1"/>
    <col min="7" max="7" width="13" customWidth="1"/>
    <col min="8" max="8" width="10.8796296296296" customWidth="1"/>
    <col min="9" max="9" width="10.75" customWidth="1"/>
    <col min="10" max="10" width="14.8796296296296" customWidth="1"/>
    <col min="11" max="11" width="8.5" customWidth="1"/>
    <col min="12" max="14" width="8.87962962962963" customWidth="1"/>
    <col min="15" max="15" width="1" customWidth="1"/>
  </cols>
  <sheetData>
    <row r="1" ht="29.25" customHeight="1" spans="1:15">
      <c r="A1" s="65" t="s">
        <v>225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8"/>
      <c r="O1" s="69"/>
    </row>
    <row r="2" ht="15.75" customHeight="1" spans="1:15">
      <c r="A2" s="60" t="s">
        <v>1</v>
      </c>
      <c r="B2" s="60"/>
      <c r="C2" s="60"/>
      <c r="D2" s="60"/>
      <c r="E2" s="61"/>
      <c r="F2" s="61"/>
      <c r="G2" s="61"/>
      <c r="H2" s="61"/>
      <c r="I2" s="60"/>
      <c r="J2" s="60"/>
      <c r="K2" s="60"/>
      <c r="L2" s="70" t="s">
        <v>2</v>
      </c>
      <c r="M2" s="70"/>
      <c r="N2" s="61"/>
      <c r="O2" s="69"/>
    </row>
    <row r="3" ht="16.5" customHeight="1" spans="1:15">
      <c r="A3" s="25" t="s">
        <v>55</v>
      </c>
      <c r="B3" s="25"/>
      <c r="C3" s="25"/>
      <c r="D3" s="25" t="s">
        <v>123</v>
      </c>
      <c r="E3" s="25" t="s">
        <v>124</v>
      </c>
      <c r="F3" s="25" t="s">
        <v>125</v>
      </c>
      <c r="G3" s="25" t="s">
        <v>59</v>
      </c>
      <c r="H3" s="25" t="s">
        <v>60</v>
      </c>
      <c r="I3" s="25"/>
      <c r="J3" s="25"/>
      <c r="K3" s="25" t="s">
        <v>61</v>
      </c>
      <c r="L3" s="25"/>
      <c r="M3" s="25"/>
      <c r="N3" s="25"/>
      <c r="O3" s="63"/>
    </row>
    <row r="4" ht="34.5" customHeight="1" spans="1:15">
      <c r="A4" s="25" t="s">
        <v>62</v>
      </c>
      <c r="B4" s="25" t="s">
        <v>63</v>
      </c>
      <c r="C4" s="25" t="s">
        <v>64</v>
      </c>
      <c r="D4" s="25"/>
      <c r="E4" s="25"/>
      <c r="F4" s="25"/>
      <c r="G4" s="25"/>
      <c r="H4" s="25" t="s">
        <v>65</v>
      </c>
      <c r="I4" s="25" t="s">
        <v>66</v>
      </c>
      <c r="J4" s="25" t="s">
        <v>67</v>
      </c>
      <c r="K4" s="25" t="s">
        <v>68</v>
      </c>
      <c r="L4" s="25" t="s">
        <v>69</v>
      </c>
      <c r="M4" s="25" t="s">
        <v>70</v>
      </c>
      <c r="N4" s="25" t="s">
        <v>71</v>
      </c>
      <c r="O4" s="63"/>
    </row>
    <row r="5" ht="22.5" customHeight="1" spans="1:15">
      <c r="A5" s="25" t="s">
        <v>7</v>
      </c>
      <c r="B5" s="25"/>
      <c r="C5" s="25"/>
      <c r="D5" s="25"/>
      <c r="E5" s="25"/>
      <c r="F5" s="25"/>
      <c r="G5" s="42"/>
      <c r="H5" s="42"/>
      <c r="I5" s="42"/>
      <c r="J5" s="42"/>
      <c r="K5" s="42"/>
      <c r="L5" s="42"/>
      <c r="M5" s="42"/>
      <c r="N5" s="42"/>
      <c r="O5" s="21"/>
    </row>
    <row r="6" ht="18" customHeight="1" spans="1:15">
      <c r="A6" s="15"/>
      <c r="B6" s="15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21"/>
    </row>
    <row r="7" ht="7.5" customHeight="1" spans="1:1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9"/>
    </row>
  </sheetData>
  <mergeCells count="10">
    <mergeCell ref="A1:N1"/>
    <mergeCell ref="A2:D2"/>
    <mergeCell ref="A3:C3"/>
    <mergeCell ref="H3:J3"/>
    <mergeCell ref="K3:N3"/>
    <mergeCell ref="A5:F5"/>
    <mergeCell ref="D3:D4"/>
    <mergeCell ref="E3:E4"/>
    <mergeCell ref="F3:F4"/>
    <mergeCell ref="G3:G4"/>
  </mergeCells>
  <pageMargins left="0.723611111111111" right="0.723611111111111" top="0.959722222222222" bottom="0.959722222222222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GridLines="0" workbookViewId="0">
      <selection activeCell="F3" sqref="F3:F4"/>
    </sheetView>
  </sheetViews>
  <sheetFormatPr defaultColWidth="9" defaultRowHeight="14.4" outlineLevelRow="6"/>
  <cols>
    <col min="1" max="1" width="6" customWidth="1"/>
    <col min="2" max="2" width="4.25" customWidth="1"/>
    <col min="3" max="3" width="4.87962962962963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8" t="s">
        <v>226</v>
      </c>
      <c r="B1" s="59"/>
      <c r="C1" s="59"/>
      <c r="D1" s="59"/>
      <c r="E1" s="59"/>
      <c r="F1" s="59"/>
      <c r="G1" s="59"/>
      <c r="H1" s="59"/>
      <c r="I1" s="59"/>
      <c r="J1" s="63"/>
      <c r="K1" s="26"/>
    </row>
    <row r="2" ht="15.75" customHeight="1" spans="1:11">
      <c r="A2" s="60" t="s">
        <v>1</v>
      </c>
      <c r="B2" s="60"/>
      <c r="C2" s="60"/>
      <c r="D2" s="60"/>
      <c r="E2" s="61"/>
      <c r="F2" s="61"/>
      <c r="G2" s="61"/>
      <c r="H2" s="61"/>
      <c r="I2" s="60"/>
      <c r="J2" s="60" t="s">
        <v>2</v>
      </c>
      <c r="K2" s="26"/>
    </row>
    <row r="3" ht="16.5" customHeight="1" spans="1:11">
      <c r="A3" s="25" t="s">
        <v>55</v>
      </c>
      <c r="B3" s="25"/>
      <c r="C3" s="25"/>
      <c r="D3" s="25" t="s">
        <v>57</v>
      </c>
      <c r="E3" s="25" t="s">
        <v>210</v>
      </c>
      <c r="F3" s="25" t="s">
        <v>124</v>
      </c>
      <c r="G3" s="25" t="s">
        <v>211</v>
      </c>
      <c r="H3" s="25" t="s">
        <v>212</v>
      </c>
      <c r="I3" s="25" t="s">
        <v>213</v>
      </c>
      <c r="J3" s="25" t="s">
        <v>6</v>
      </c>
      <c r="K3" s="19"/>
    </row>
    <row r="4" ht="34.5" customHeight="1" spans="1:11">
      <c r="A4" s="25" t="s">
        <v>62</v>
      </c>
      <c r="B4" s="25" t="s">
        <v>63</v>
      </c>
      <c r="C4" s="25" t="s">
        <v>64</v>
      </c>
      <c r="D4" s="25"/>
      <c r="E4" s="25"/>
      <c r="F4" s="25"/>
      <c r="G4" s="25"/>
      <c r="H4" s="25"/>
      <c r="I4" s="25"/>
      <c r="J4" s="25"/>
      <c r="K4" s="19"/>
    </row>
    <row r="5" ht="22.5" customHeight="1" spans="1:11">
      <c r="A5" s="25"/>
      <c r="B5" s="25"/>
      <c r="C5" s="25"/>
      <c r="D5" s="25"/>
      <c r="E5" s="25"/>
      <c r="F5" s="25"/>
      <c r="G5" s="42"/>
      <c r="H5" s="42"/>
      <c r="I5" s="42"/>
      <c r="J5" s="42"/>
      <c r="K5" s="21"/>
    </row>
    <row r="6" ht="18" customHeight="1" spans="1:11">
      <c r="A6" s="62"/>
      <c r="B6" s="62"/>
      <c r="C6" s="62"/>
      <c r="D6" s="62"/>
      <c r="E6" s="62"/>
      <c r="F6" s="62"/>
      <c r="G6" s="62"/>
      <c r="H6" s="62"/>
      <c r="I6" s="62"/>
      <c r="J6" s="64"/>
      <c r="K6" s="21"/>
    </row>
    <row r="7" ht="7.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26"/>
    </row>
  </sheetData>
  <mergeCells count="11">
    <mergeCell ref="A1:J1"/>
    <mergeCell ref="A2:D2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138888888889" right="0.645138888888889" top="0.88125" bottom="0.88125" header="0.3" footer="0.3"/>
  <pageSetup paperSize="9" scale="78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workbookViewId="0">
      <selection activeCell="A2" sqref="A2:D2"/>
    </sheetView>
  </sheetViews>
  <sheetFormatPr defaultColWidth="9" defaultRowHeight="14.4" outlineLevelRow="6"/>
  <cols>
    <col min="1" max="3" width="4.87962962962963" customWidth="1"/>
    <col min="4" max="4" width="26.5" customWidth="1"/>
    <col min="5" max="5" width="8.62962962962963" customWidth="1"/>
    <col min="6" max="6" width="22.6296296296296" customWidth="1"/>
    <col min="7" max="7" width="19.25" customWidth="1"/>
    <col min="8" max="8" width="26.6296296296296" customWidth="1"/>
    <col min="9" max="9" width="26.5" customWidth="1"/>
    <col min="10" max="10" width="11.75" customWidth="1"/>
    <col min="11" max="11" width="1" customWidth="1"/>
  </cols>
  <sheetData>
    <row r="1" ht="24.75" customHeight="1" spans="1:11">
      <c r="A1" s="44" t="s">
        <v>227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7"/>
      <c r="F2" s="47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210</v>
      </c>
      <c r="F3" s="51" t="s">
        <v>124</v>
      </c>
      <c r="G3" s="51" t="s">
        <v>211</v>
      </c>
      <c r="H3" s="51" t="s">
        <v>212</v>
      </c>
      <c r="I3" s="51" t="s">
        <v>213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53"/>
      <c r="B5" s="53"/>
      <c r="C5" s="53"/>
      <c r="D5" s="53"/>
      <c r="E5" s="53"/>
      <c r="F5" s="53"/>
      <c r="G5" s="53"/>
      <c r="H5" s="53"/>
      <c r="I5" s="53"/>
      <c r="J5" s="57"/>
      <c r="K5" s="56"/>
    </row>
    <row r="6" ht="18" customHeight="1" spans="1:11">
      <c r="A6" s="15"/>
      <c r="B6" s="15"/>
      <c r="C6" s="15"/>
      <c r="D6" s="15"/>
      <c r="E6" s="15"/>
      <c r="F6" s="15"/>
      <c r="G6" s="15"/>
      <c r="H6" s="15"/>
      <c r="I6" s="15"/>
      <c r="J6" s="12"/>
      <c r="K6" s="21"/>
    </row>
    <row r="7" ht="18" customHeight="1" spans="1:11">
      <c r="A7" s="16"/>
      <c r="B7" s="16"/>
      <c r="C7" s="16"/>
      <c r="D7" s="16"/>
      <c r="E7" s="16"/>
      <c r="F7" s="16"/>
      <c r="G7" s="16"/>
      <c r="H7" s="16"/>
      <c r="I7" s="16"/>
      <c r="J7" s="16"/>
      <c r="K7" s="18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723611111111111" right="0.723611111111111" top="0.959722222222222" bottom="0.959722222222222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workbookViewId="0">
      <selection activeCell="A2" sqref="A2:C2"/>
    </sheetView>
  </sheetViews>
  <sheetFormatPr defaultColWidth="9" defaultRowHeight="14.4" outlineLevelCol="4"/>
  <cols>
    <col min="1" max="1" width="5.62962962962963" customWidth="1"/>
    <col min="2" max="2" width="5.12962962962963" customWidth="1"/>
    <col min="3" max="3" width="28.25" customWidth="1"/>
    <col min="4" max="4" width="22.8796296296296" customWidth="1"/>
    <col min="5" max="5" width="1" customWidth="1"/>
  </cols>
  <sheetData>
    <row r="1" ht="44.25" customHeight="1" spans="1:5">
      <c r="A1" s="27" t="s">
        <v>228</v>
      </c>
      <c r="B1" s="28"/>
      <c r="C1" s="28"/>
      <c r="D1" s="29"/>
      <c r="E1" s="26"/>
    </row>
    <row r="2" ht="33" customHeight="1" spans="1:5">
      <c r="A2" s="30" t="s">
        <v>1</v>
      </c>
      <c r="B2" s="31"/>
      <c r="C2" s="32"/>
      <c r="D2" s="33" t="s">
        <v>2</v>
      </c>
      <c r="E2" s="26"/>
    </row>
    <row r="3" ht="13.5" customHeight="1" spans="1:5">
      <c r="A3" s="34" t="s">
        <v>55</v>
      </c>
      <c r="B3" s="34"/>
      <c r="C3" s="35" t="s">
        <v>58</v>
      </c>
      <c r="D3" s="35" t="s">
        <v>229</v>
      </c>
      <c r="E3" s="19"/>
    </row>
    <row r="4" ht="18.75" customHeight="1" spans="1:5">
      <c r="A4" s="34" t="s">
        <v>62</v>
      </c>
      <c r="B4" s="34" t="s">
        <v>63</v>
      </c>
      <c r="C4" s="35"/>
      <c r="D4" s="35"/>
      <c r="E4" s="19"/>
    </row>
    <row r="5" ht="15.75" customHeight="1" spans="1:5">
      <c r="A5" s="36">
        <v>302</v>
      </c>
      <c r="B5" s="36">
        <v>1</v>
      </c>
      <c r="C5" s="37" t="s">
        <v>167</v>
      </c>
      <c r="D5" s="38">
        <v>12.09</v>
      </c>
      <c r="E5" s="19"/>
    </row>
    <row r="6" ht="15.75" customHeight="1" spans="1:5">
      <c r="A6" s="36">
        <v>302</v>
      </c>
      <c r="B6" s="36">
        <v>2</v>
      </c>
      <c r="C6" s="37" t="s">
        <v>169</v>
      </c>
      <c r="D6" s="38"/>
      <c r="E6" s="19"/>
    </row>
    <row r="7" ht="15.75" customHeight="1" spans="1:5">
      <c r="A7" s="36">
        <v>302</v>
      </c>
      <c r="B7" s="36">
        <v>5</v>
      </c>
      <c r="C7" s="37" t="s">
        <v>175</v>
      </c>
      <c r="D7" s="38"/>
      <c r="E7" s="19"/>
    </row>
    <row r="8" ht="19.5" customHeight="1" spans="1:5">
      <c r="A8" s="36">
        <v>302</v>
      </c>
      <c r="B8" s="36">
        <v>6</v>
      </c>
      <c r="C8" s="37" t="s">
        <v>177</v>
      </c>
      <c r="D8" s="38"/>
      <c r="E8" s="19"/>
    </row>
    <row r="9" ht="15.75" customHeight="1" spans="1:5">
      <c r="A9" s="36">
        <v>302</v>
      </c>
      <c r="B9" s="36">
        <v>7</v>
      </c>
      <c r="C9" s="37" t="s">
        <v>179</v>
      </c>
      <c r="D9" s="38"/>
      <c r="E9" s="19"/>
    </row>
    <row r="10" ht="15.75" customHeight="1" spans="1:5">
      <c r="A10" s="36">
        <v>302</v>
      </c>
      <c r="B10" s="36">
        <v>8</v>
      </c>
      <c r="C10" s="37" t="s">
        <v>181</v>
      </c>
      <c r="D10" s="38"/>
      <c r="E10" s="19"/>
    </row>
    <row r="11" ht="15.75" customHeight="1" spans="1:5">
      <c r="A11" s="36">
        <v>302</v>
      </c>
      <c r="B11" s="36">
        <v>9</v>
      </c>
      <c r="C11" s="37" t="s">
        <v>183</v>
      </c>
      <c r="D11" s="38"/>
      <c r="E11" s="19"/>
    </row>
    <row r="12" ht="15.75" customHeight="1" spans="1:5">
      <c r="A12" s="36">
        <v>302</v>
      </c>
      <c r="B12" s="36">
        <v>11</v>
      </c>
      <c r="C12" s="37" t="s">
        <v>185</v>
      </c>
      <c r="D12" s="38">
        <v>4</v>
      </c>
      <c r="E12" s="19"/>
    </row>
    <row r="13" ht="15.75" customHeight="1" spans="1:5">
      <c r="A13" s="36">
        <v>302</v>
      </c>
      <c r="B13" s="36">
        <v>13</v>
      </c>
      <c r="C13" s="37" t="s">
        <v>189</v>
      </c>
      <c r="D13" s="38"/>
      <c r="E13" s="19"/>
    </row>
    <row r="14" ht="15.75" customHeight="1" spans="1:5">
      <c r="A14" s="36">
        <v>302</v>
      </c>
      <c r="B14" s="36">
        <v>15</v>
      </c>
      <c r="C14" s="37" t="s">
        <v>193</v>
      </c>
      <c r="D14" s="38"/>
      <c r="E14" s="19"/>
    </row>
    <row r="15" ht="15.75" customHeight="1" spans="1:5">
      <c r="A15" s="36">
        <v>302</v>
      </c>
      <c r="B15" s="36">
        <v>18</v>
      </c>
      <c r="C15" s="37" t="s">
        <v>197</v>
      </c>
      <c r="D15" s="38"/>
      <c r="E15" s="19"/>
    </row>
    <row r="16" ht="15.75" customHeight="1" spans="1:5">
      <c r="A16" s="36">
        <v>302</v>
      </c>
      <c r="B16" s="36">
        <v>24</v>
      </c>
      <c r="C16" s="37" t="s">
        <v>198</v>
      </c>
      <c r="D16" s="38"/>
      <c r="E16" s="19"/>
    </row>
    <row r="17" ht="15.75" customHeight="1" spans="1:5">
      <c r="A17" s="36">
        <v>310</v>
      </c>
      <c r="B17" s="36">
        <v>2</v>
      </c>
      <c r="C17" s="37" t="s">
        <v>230</v>
      </c>
      <c r="D17" s="38">
        <v>18.15</v>
      </c>
      <c r="E17" s="19"/>
    </row>
    <row r="18" ht="15.75" customHeight="1" spans="1:5">
      <c r="A18" s="36">
        <v>302</v>
      </c>
      <c r="B18" s="36">
        <v>29</v>
      </c>
      <c r="C18" s="37" t="s">
        <v>203</v>
      </c>
      <c r="D18" s="38">
        <v>1.55</v>
      </c>
      <c r="E18" s="19"/>
    </row>
    <row r="19" ht="15.75" customHeight="1" spans="1:5">
      <c r="A19" s="36">
        <v>302</v>
      </c>
      <c r="B19" s="36">
        <v>31</v>
      </c>
      <c r="C19" s="37" t="s">
        <v>204</v>
      </c>
      <c r="D19" s="38"/>
      <c r="E19" s="19"/>
    </row>
    <row r="20" ht="15.75" customHeight="1" spans="1:5">
      <c r="A20" s="36">
        <v>302</v>
      </c>
      <c r="B20" s="36">
        <v>99</v>
      </c>
      <c r="C20" s="37" t="s">
        <v>207</v>
      </c>
      <c r="D20" s="38">
        <v>14.55</v>
      </c>
      <c r="E20" s="19"/>
    </row>
    <row r="21" ht="14.25" customHeight="1" spans="1:5">
      <c r="A21" s="39"/>
      <c r="B21" s="39"/>
      <c r="C21" s="40"/>
      <c r="D21" s="38"/>
      <c r="E21" s="19"/>
    </row>
    <row r="22" ht="14.25" customHeight="1" spans="1:5">
      <c r="A22" s="39"/>
      <c r="B22" s="39"/>
      <c r="C22" s="40"/>
      <c r="D22" s="38"/>
      <c r="E22" s="19"/>
    </row>
    <row r="23" ht="14.25" customHeight="1" spans="1:5">
      <c r="A23" s="39"/>
      <c r="B23" s="39"/>
      <c r="C23" s="41" t="s">
        <v>231</v>
      </c>
      <c r="D23" s="42">
        <v>50.34</v>
      </c>
      <c r="E23" s="19"/>
    </row>
    <row r="24" ht="7.5" customHeight="1" spans="1:5">
      <c r="A24" s="43"/>
      <c r="B24" s="43"/>
      <c r="C24" s="43"/>
      <c r="D24" s="43"/>
      <c r="E24" s="26"/>
    </row>
  </sheetData>
  <mergeCells count="5">
    <mergeCell ref="A1:D1"/>
    <mergeCell ref="A2:C2"/>
    <mergeCell ref="A3:B3"/>
    <mergeCell ref="C3:C4"/>
    <mergeCell ref="D3:D4"/>
  </mergeCells>
  <pageMargins left="0.684027777777778" right="0.684027777777778" top="0.920833333333333" bottom="0.920833333333333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workbookViewId="0">
      <selection activeCell="A2" sqref="A2:B2"/>
    </sheetView>
  </sheetViews>
  <sheetFormatPr defaultColWidth="9" defaultRowHeight="14.4"/>
  <cols>
    <col min="1" max="1" width="9.37962962962963" customWidth="1"/>
    <col min="2" max="2" width="25.75" customWidth="1"/>
    <col min="3" max="3" width="22.6296296296296" customWidth="1"/>
    <col min="4" max="4" width="12.1296296296296" customWidth="1"/>
    <col min="5" max="6" width="16.8796296296296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2" t="s">
        <v>232</v>
      </c>
      <c r="B1" s="23"/>
      <c r="C1" s="23"/>
      <c r="D1" s="23"/>
      <c r="E1" s="23"/>
      <c r="F1" s="23"/>
      <c r="G1" s="23"/>
      <c r="H1" s="20"/>
      <c r="I1" s="26"/>
    </row>
    <row r="2" ht="18" customHeight="1" spans="1:9">
      <c r="A2" s="3" t="s">
        <v>1</v>
      </c>
      <c r="B2" s="3"/>
      <c r="C2" s="4"/>
      <c r="D2" s="4"/>
      <c r="E2" s="4"/>
      <c r="F2" s="4"/>
      <c r="G2" s="4"/>
      <c r="H2" s="4" t="s">
        <v>2</v>
      </c>
      <c r="I2" s="26"/>
    </row>
    <row r="3" ht="23.25" customHeight="1" spans="1:9">
      <c r="A3" s="7" t="s">
        <v>210</v>
      </c>
      <c r="B3" s="7" t="s">
        <v>124</v>
      </c>
      <c r="C3" s="7" t="s">
        <v>233</v>
      </c>
      <c r="D3" s="7" t="s">
        <v>234</v>
      </c>
      <c r="E3" s="6"/>
      <c r="F3" s="7" t="s">
        <v>235</v>
      </c>
      <c r="G3" s="7" t="s">
        <v>6</v>
      </c>
      <c r="H3" s="7" t="s">
        <v>236</v>
      </c>
      <c r="I3" s="19"/>
    </row>
    <row r="4" ht="30" customHeight="1" spans="1:9">
      <c r="A4" s="6"/>
      <c r="B4" s="6"/>
      <c r="C4" s="6"/>
      <c r="D4" s="7" t="s">
        <v>237</v>
      </c>
      <c r="E4" s="7" t="s">
        <v>238</v>
      </c>
      <c r="F4" s="24"/>
      <c r="G4" s="24"/>
      <c r="H4" s="24"/>
      <c r="I4" s="19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9"/>
    </row>
    <row r="6" ht="18" customHeight="1" spans="1:9">
      <c r="A6" s="25" t="s">
        <v>7</v>
      </c>
      <c r="B6" s="6"/>
      <c r="C6" s="6"/>
      <c r="D6" s="6"/>
      <c r="E6" s="6"/>
      <c r="F6" s="6"/>
      <c r="G6" s="12">
        <v>2</v>
      </c>
      <c r="H6" s="12">
        <v>2</v>
      </c>
      <c r="I6" s="21"/>
    </row>
    <row r="7" ht="18" customHeight="1" spans="1:9">
      <c r="A7" s="13"/>
      <c r="B7" s="13" t="s">
        <v>72</v>
      </c>
      <c r="C7" s="13"/>
      <c r="D7" s="13"/>
      <c r="E7" s="13"/>
      <c r="F7" s="13"/>
      <c r="G7" s="14">
        <v>2</v>
      </c>
      <c r="H7" s="14">
        <v>2</v>
      </c>
      <c r="I7" s="21"/>
    </row>
    <row r="8" ht="18" customHeight="1" spans="1:9">
      <c r="A8" s="15" t="s">
        <v>126</v>
      </c>
      <c r="B8" s="15" t="s">
        <v>77</v>
      </c>
      <c r="C8" s="15" t="s">
        <v>216</v>
      </c>
      <c r="D8" s="15" t="s">
        <v>239</v>
      </c>
      <c r="E8" s="15" t="s">
        <v>240</v>
      </c>
      <c r="F8" s="15" t="s">
        <v>241</v>
      </c>
      <c r="G8" s="12">
        <v>1.2</v>
      </c>
      <c r="H8" s="12">
        <v>1.2</v>
      </c>
      <c r="I8" s="21"/>
    </row>
    <row r="9" ht="18" customHeight="1" spans="1:9">
      <c r="A9" s="15" t="s">
        <v>126</v>
      </c>
      <c r="B9" s="15" t="s">
        <v>77</v>
      </c>
      <c r="C9" s="15" t="s">
        <v>216</v>
      </c>
      <c r="D9" s="15" t="s">
        <v>242</v>
      </c>
      <c r="E9" s="15" t="s">
        <v>242</v>
      </c>
      <c r="F9" s="15" t="s">
        <v>241</v>
      </c>
      <c r="G9" s="12">
        <v>0.8</v>
      </c>
      <c r="H9" s="12">
        <v>0.8</v>
      </c>
      <c r="I9" s="21"/>
    </row>
    <row r="10" ht="18" customHeight="1" spans="1:9">
      <c r="A10" s="16"/>
      <c r="B10" s="16"/>
      <c r="C10" s="16"/>
      <c r="D10" s="16"/>
      <c r="E10" s="16"/>
      <c r="F10" s="16"/>
      <c r="G10" s="16"/>
      <c r="H10" s="16"/>
      <c r="I10" s="26"/>
    </row>
  </sheetData>
  <mergeCells count="10">
    <mergeCell ref="A1:H1"/>
    <mergeCell ref="A2:B2"/>
    <mergeCell ref="D3:E3"/>
    <mergeCell ref="A6:F6"/>
    <mergeCell ref="A3:A4"/>
    <mergeCell ref="B3:B4"/>
    <mergeCell ref="C3:C4"/>
    <mergeCell ref="F3:F4"/>
    <mergeCell ref="G3:G4"/>
    <mergeCell ref="H3:H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showGridLines="0" workbookViewId="0">
      <selection activeCell="D17" sqref="D17"/>
    </sheetView>
  </sheetViews>
  <sheetFormatPr defaultColWidth="9" defaultRowHeight="14.4"/>
  <cols>
    <col min="1" max="1" width="9.37962962962963" customWidth="1"/>
    <col min="2" max="2" width="22.25" customWidth="1"/>
    <col min="3" max="3" width="16.8796296296296" customWidth="1"/>
    <col min="4" max="4" width="12.75" customWidth="1"/>
    <col min="5" max="5" width="10.1296296296296" customWidth="1"/>
    <col min="6" max="6" width="11" customWidth="1"/>
    <col min="7" max="7" width="16.8796296296296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243</v>
      </c>
      <c r="B1" s="2"/>
      <c r="C1" s="2"/>
      <c r="D1" s="2"/>
      <c r="E1" s="2"/>
      <c r="F1" s="2"/>
      <c r="G1" s="2"/>
      <c r="H1" s="2"/>
      <c r="I1" s="17"/>
      <c r="J1" s="18"/>
    </row>
    <row r="2" ht="18" customHeight="1" spans="1:10">
      <c r="A2" s="3" t="s">
        <v>1</v>
      </c>
      <c r="B2" s="3"/>
      <c r="C2" s="4"/>
      <c r="D2" s="4"/>
      <c r="E2" s="4"/>
      <c r="F2" s="4"/>
      <c r="G2" s="4"/>
      <c r="H2" s="4"/>
      <c r="I2" s="4" t="s">
        <v>2</v>
      </c>
      <c r="J2" s="18"/>
    </row>
    <row r="3" ht="23.25" customHeight="1" spans="1:10">
      <c r="A3" s="5" t="s">
        <v>210</v>
      </c>
      <c r="B3" s="5" t="s">
        <v>124</v>
      </c>
      <c r="C3" s="5" t="s">
        <v>233</v>
      </c>
      <c r="D3" s="5" t="s">
        <v>244</v>
      </c>
      <c r="E3" s="5" t="s">
        <v>245</v>
      </c>
      <c r="F3" s="5" t="s">
        <v>246</v>
      </c>
      <c r="G3" s="5" t="s">
        <v>247</v>
      </c>
      <c r="H3" s="5" t="s">
        <v>6</v>
      </c>
      <c r="I3" s="5" t="s">
        <v>236</v>
      </c>
      <c r="J3" s="19"/>
    </row>
    <row r="4" ht="30" customHeight="1" spans="1:10">
      <c r="A4" s="6"/>
      <c r="B4" s="6"/>
      <c r="C4" s="6"/>
      <c r="D4" s="7" t="s">
        <v>237</v>
      </c>
      <c r="E4" s="7"/>
      <c r="F4" s="7"/>
      <c r="G4" s="6"/>
      <c r="H4" s="6"/>
      <c r="I4" s="6"/>
      <c r="J4" s="19"/>
    </row>
    <row r="5" ht="18" customHeight="1" spans="1:10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20"/>
    </row>
    <row r="6" ht="18" customHeight="1" spans="1:10">
      <c r="A6" s="9" t="s">
        <v>7</v>
      </c>
      <c r="B6" s="10"/>
      <c r="C6" s="10"/>
      <c r="D6" s="10"/>
      <c r="E6" s="10"/>
      <c r="F6" s="10"/>
      <c r="G6" s="11"/>
      <c r="H6" s="12">
        <v>2</v>
      </c>
      <c r="I6" s="12">
        <v>2</v>
      </c>
      <c r="J6" s="21"/>
    </row>
    <row r="7" ht="18" customHeight="1" spans="1:10">
      <c r="A7" s="13"/>
      <c r="B7" s="13" t="s">
        <v>72</v>
      </c>
      <c r="C7" s="13"/>
      <c r="D7" s="13"/>
      <c r="E7" s="13"/>
      <c r="F7" s="13"/>
      <c r="G7" s="13"/>
      <c r="H7" s="14">
        <v>2</v>
      </c>
      <c r="I7" s="14">
        <v>2</v>
      </c>
      <c r="J7" s="21"/>
    </row>
    <row r="8" ht="18" customHeight="1" spans="1:10">
      <c r="A8" s="15" t="s">
        <v>126</v>
      </c>
      <c r="B8" s="15" t="s">
        <v>77</v>
      </c>
      <c r="C8" s="15" t="s">
        <v>216</v>
      </c>
      <c r="D8" s="15" t="s">
        <v>71</v>
      </c>
      <c r="E8" s="15" t="s">
        <v>248</v>
      </c>
      <c r="F8" s="15" t="s">
        <v>248</v>
      </c>
      <c r="G8" s="15" t="s">
        <v>241</v>
      </c>
      <c r="H8" s="12">
        <v>0.8</v>
      </c>
      <c r="I8" s="12">
        <v>0.8</v>
      </c>
      <c r="J8" s="21"/>
    </row>
    <row r="9" ht="18" customHeight="1" spans="1:10">
      <c r="A9" s="15" t="s">
        <v>126</v>
      </c>
      <c r="B9" s="15" t="s">
        <v>77</v>
      </c>
      <c r="C9" s="15" t="s">
        <v>216</v>
      </c>
      <c r="D9" s="15" t="s">
        <v>249</v>
      </c>
      <c r="E9" s="15" t="s">
        <v>248</v>
      </c>
      <c r="F9" s="15" t="s">
        <v>248</v>
      </c>
      <c r="G9" s="15" t="s">
        <v>241</v>
      </c>
      <c r="H9" s="12">
        <v>1.2</v>
      </c>
      <c r="I9" s="12">
        <v>1.2</v>
      </c>
      <c r="J9" s="21"/>
    </row>
    <row r="10" ht="11.2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18"/>
    </row>
  </sheetData>
  <mergeCells count="12">
    <mergeCell ref="A1:I1"/>
    <mergeCell ref="A2:B2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3611111111111" right="0.723611111111111" top="0.959722222222222" bottom="0.959722222222222" header="0.3" footer="0.3"/>
  <pageSetup paperSize="9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workbookViewId="0">
      <selection activeCell="A2" sqref="A2:B2"/>
    </sheetView>
  </sheetViews>
  <sheetFormatPr defaultColWidth="9" defaultRowHeight="14.4" outlineLevelCol="3"/>
  <cols>
    <col min="1" max="1" width="9.62962962962963" customWidth="1"/>
    <col min="2" max="2" width="29.8796296296296" customWidth="1"/>
    <col min="3" max="3" width="24" customWidth="1"/>
    <col min="4" max="4" width="1" customWidth="1"/>
  </cols>
  <sheetData>
    <row r="1" ht="33" customHeight="1" spans="1:4">
      <c r="A1" s="58" t="s">
        <v>33</v>
      </c>
      <c r="B1" s="126"/>
      <c r="C1" s="127"/>
      <c r="D1" s="26"/>
    </row>
    <row r="2" ht="36" customHeight="1" spans="1:4">
      <c r="A2" s="128" t="s">
        <v>1</v>
      </c>
      <c r="B2" s="129"/>
      <c r="C2" s="46" t="s">
        <v>2</v>
      </c>
      <c r="D2" s="26"/>
    </row>
    <row r="3" ht="24.75" customHeight="1" spans="1:4">
      <c r="A3" s="80" t="s">
        <v>34</v>
      </c>
      <c r="B3" s="35"/>
      <c r="C3" s="35" t="s">
        <v>35</v>
      </c>
      <c r="D3" s="19"/>
    </row>
    <row r="4" ht="20.25" customHeight="1" spans="1:4">
      <c r="A4" s="80" t="s">
        <v>36</v>
      </c>
      <c r="B4" s="35"/>
      <c r="C4" s="12">
        <v>173.92</v>
      </c>
      <c r="D4" s="19"/>
    </row>
    <row r="5" ht="20.25" customHeight="1" spans="1:4">
      <c r="A5" s="84" t="s">
        <v>37</v>
      </c>
      <c r="B5" s="130"/>
      <c r="C5" s="12">
        <f>SUM(C6+C10+C15+C16)</f>
        <v>173.92</v>
      </c>
      <c r="D5" s="19"/>
    </row>
    <row r="6" ht="20.25" customHeight="1" spans="1:4">
      <c r="A6" s="131" t="s">
        <v>38</v>
      </c>
      <c r="B6" s="57"/>
      <c r="C6" s="12">
        <v>173.92</v>
      </c>
      <c r="D6" s="19"/>
    </row>
    <row r="7" ht="24" customHeight="1" spans="1:4">
      <c r="A7" s="87" t="s">
        <v>39</v>
      </c>
      <c r="B7" s="57"/>
      <c r="C7" s="12">
        <v>173.92</v>
      </c>
      <c r="D7" s="19"/>
    </row>
    <row r="8" ht="25.5" customHeight="1" spans="1:4">
      <c r="A8" s="87" t="s">
        <v>40</v>
      </c>
      <c r="B8" s="57"/>
      <c r="C8" s="12"/>
      <c r="D8" s="19"/>
    </row>
    <row r="9" ht="27" customHeight="1" spans="1:4">
      <c r="A9" s="87" t="s">
        <v>41</v>
      </c>
      <c r="B9" s="57"/>
      <c r="C9" s="12"/>
      <c r="D9" s="19"/>
    </row>
    <row r="10" ht="20.25" customHeight="1" spans="1:4">
      <c r="A10" s="131" t="s">
        <v>42</v>
      </c>
      <c r="B10" s="52"/>
      <c r="C10" s="12"/>
      <c r="D10" s="19"/>
    </row>
    <row r="11" ht="26.25" customHeight="1" spans="1:4">
      <c r="A11" s="87" t="s">
        <v>43</v>
      </c>
      <c r="B11" s="52"/>
      <c r="C11" s="12"/>
      <c r="D11" s="19"/>
    </row>
    <row r="12" ht="31.5" customHeight="1" spans="1:4">
      <c r="A12" s="87" t="s">
        <v>44</v>
      </c>
      <c r="B12" s="57"/>
      <c r="C12" s="12"/>
      <c r="D12" s="19"/>
    </row>
    <row r="13" ht="30" customHeight="1" spans="1:4">
      <c r="A13" s="87" t="s">
        <v>45</v>
      </c>
      <c r="B13" s="57"/>
      <c r="C13" s="12"/>
      <c r="D13" s="19"/>
    </row>
    <row r="14" ht="28.5" customHeight="1" spans="1:4">
      <c r="A14" s="131" t="s">
        <v>46</v>
      </c>
      <c r="B14" s="57"/>
      <c r="C14" s="12"/>
      <c r="D14" s="19"/>
    </row>
    <row r="15" ht="28.5" customHeight="1" spans="1:4">
      <c r="A15" s="131" t="s">
        <v>47</v>
      </c>
      <c r="B15" s="57"/>
      <c r="C15" s="12"/>
      <c r="D15" s="19"/>
    </row>
    <row r="16" ht="26.25" customHeight="1" spans="1:4">
      <c r="A16" s="131" t="s">
        <v>48</v>
      </c>
      <c r="B16" s="57"/>
      <c r="C16" s="12"/>
      <c r="D16" s="19"/>
    </row>
    <row r="17" ht="26.25" customHeight="1" spans="1:4">
      <c r="A17" s="84" t="s">
        <v>49</v>
      </c>
      <c r="B17" s="57"/>
      <c r="C17" s="12"/>
      <c r="D17" s="19"/>
    </row>
    <row r="18" ht="20.25" customHeight="1" spans="1:4">
      <c r="A18" s="131" t="s">
        <v>50</v>
      </c>
      <c r="B18" s="57"/>
      <c r="C18" s="12"/>
      <c r="D18" s="19"/>
    </row>
    <row r="19" ht="20.25" customHeight="1" spans="1:4">
      <c r="A19" s="131" t="s">
        <v>51</v>
      </c>
      <c r="B19" s="130"/>
      <c r="C19" s="12"/>
      <c r="D19" s="19"/>
    </row>
    <row r="20" ht="20.25" customHeight="1" spans="1:4">
      <c r="A20" s="131" t="s">
        <v>52</v>
      </c>
      <c r="B20" s="130"/>
      <c r="C20" s="12"/>
      <c r="D20" s="19"/>
    </row>
    <row r="21" ht="20.25" customHeight="1" spans="1:4">
      <c r="A21" s="131" t="s">
        <v>53</v>
      </c>
      <c r="B21" s="130"/>
      <c r="C21" s="12"/>
      <c r="D21" s="19"/>
    </row>
    <row r="22" ht="16.5" customHeight="1" spans="1:4">
      <c r="A22" s="89"/>
      <c r="B22" s="89"/>
      <c r="C22" s="43"/>
      <c r="D22" s="26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138888888889" right="0.645138888888889" top="0.684027777777778" bottom="0.684027777777778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workbookViewId="0">
      <selection activeCell="B2" sqref="B2:M2"/>
    </sheetView>
  </sheetViews>
  <sheetFormatPr defaultColWidth="9" defaultRowHeight="14.4"/>
  <cols>
    <col min="1" max="1" width="3.75" customWidth="1"/>
    <col min="2" max="4" width="9.88888888888889" customWidth="1"/>
    <col min="5" max="5" width="8.75" customWidth="1"/>
    <col min="6" max="6" width="24.5" customWidth="1"/>
    <col min="7" max="7" width="26" customWidth="1"/>
    <col min="8" max="8" width="9.37962962962963" customWidth="1"/>
    <col min="9" max="9" width="8.75" customWidth="1"/>
    <col min="10" max="10" width="10.25" customWidth="1"/>
    <col min="11" max="11" width="14.3796296296296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962962962963" customWidth="1"/>
  </cols>
  <sheetData>
    <row r="1" ht="25.5" customHeight="1" spans="1:16">
      <c r="A1" s="106"/>
      <c r="B1" s="106"/>
      <c r="C1" s="106"/>
      <c r="D1" s="106"/>
      <c r="E1" s="107"/>
      <c r="F1" s="108"/>
      <c r="G1" s="108"/>
      <c r="H1" s="106"/>
      <c r="I1" s="106"/>
      <c r="J1" s="106"/>
      <c r="K1" s="106"/>
      <c r="L1" s="107"/>
      <c r="M1" s="108"/>
      <c r="N1" s="108"/>
      <c r="O1" s="107"/>
      <c r="P1" s="119"/>
    </row>
    <row r="2" ht="21.75" customHeight="1" spans="1:16">
      <c r="A2" s="109"/>
      <c r="B2" s="109" t="s">
        <v>54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05"/>
      <c r="O2" s="105"/>
      <c r="P2" s="105"/>
    </row>
    <row r="3" ht="25.5" customHeight="1" spans="1:16">
      <c r="A3" s="107"/>
      <c r="B3" s="78" t="s">
        <v>1</v>
      </c>
      <c r="C3" s="111"/>
      <c r="D3" s="111"/>
      <c r="E3" s="112"/>
      <c r="F3" s="111"/>
      <c r="G3" s="111"/>
      <c r="H3" s="113"/>
      <c r="I3" s="113"/>
      <c r="J3" s="113"/>
      <c r="K3" s="113"/>
      <c r="L3" s="113"/>
      <c r="M3" s="120" t="s">
        <v>2</v>
      </c>
      <c r="N3" s="121"/>
      <c r="O3" s="121"/>
      <c r="P3" s="105"/>
    </row>
    <row r="4" ht="33.75" customHeight="1" spans="1:16">
      <c r="A4" s="114"/>
      <c r="B4" s="80" t="s">
        <v>55</v>
      </c>
      <c r="C4" s="115"/>
      <c r="D4" s="115"/>
      <c r="E4" s="80" t="s">
        <v>56</v>
      </c>
      <c r="F4" s="80" t="s">
        <v>57</v>
      </c>
      <c r="G4" s="80" t="s">
        <v>58</v>
      </c>
      <c r="H4" s="80" t="s">
        <v>59</v>
      </c>
      <c r="I4" s="122" t="s">
        <v>60</v>
      </c>
      <c r="J4" s="123"/>
      <c r="K4" s="124"/>
      <c r="L4" s="122" t="s">
        <v>61</v>
      </c>
      <c r="M4" s="123"/>
      <c r="N4" s="123"/>
      <c r="O4" s="124"/>
      <c r="P4" s="98"/>
    </row>
    <row r="5" ht="39.75" customHeight="1" spans="1:16">
      <c r="A5" s="114"/>
      <c r="B5" s="80" t="s">
        <v>62</v>
      </c>
      <c r="C5" s="80" t="s">
        <v>63</v>
      </c>
      <c r="D5" s="80" t="s">
        <v>64</v>
      </c>
      <c r="E5" s="115"/>
      <c r="F5" s="115"/>
      <c r="G5" s="115"/>
      <c r="H5" s="115"/>
      <c r="I5" s="25" t="s">
        <v>65</v>
      </c>
      <c r="J5" s="25" t="s">
        <v>66</v>
      </c>
      <c r="K5" s="25" t="s">
        <v>67</v>
      </c>
      <c r="L5" s="25" t="s">
        <v>68</v>
      </c>
      <c r="M5" s="25" t="s">
        <v>69</v>
      </c>
      <c r="N5" s="25" t="s">
        <v>70</v>
      </c>
      <c r="O5" s="25" t="s">
        <v>71</v>
      </c>
      <c r="P5" s="98"/>
    </row>
    <row r="6" ht="20.25" customHeight="1" spans="1:16">
      <c r="A6" s="114"/>
      <c r="B6" s="80"/>
      <c r="C6" s="80"/>
      <c r="D6" s="80"/>
      <c r="E6" s="80"/>
      <c r="F6" s="80"/>
      <c r="G6" s="80"/>
      <c r="H6" s="116">
        <v>1</v>
      </c>
      <c r="I6" s="116">
        <v>2</v>
      </c>
      <c r="J6" s="116">
        <v>3</v>
      </c>
      <c r="K6" s="116">
        <v>4</v>
      </c>
      <c r="L6" s="116">
        <v>5</v>
      </c>
      <c r="M6" s="116">
        <v>6</v>
      </c>
      <c r="N6" s="116">
        <v>7</v>
      </c>
      <c r="O6" s="116">
        <v>8</v>
      </c>
      <c r="P6" s="98"/>
    </row>
    <row r="7" ht="21.75" customHeight="1" spans="1:16">
      <c r="A7" s="114"/>
      <c r="B7" s="25" t="s">
        <v>7</v>
      </c>
      <c r="C7" s="80"/>
      <c r="D7" s="25"/>
      <c r="E7" s="15"/>
      <c r="F7" s="15"/>
      <c r="G7" s="15" t="s">
        <v>7</v>
      </c>
      <c r="H7" s="42">
        <v>173.92</v>
      </c>
      <c r="I7" s="42">
        <v>98.69</v>
      </c>
      <c r="J7" s="42">
        <v>17.36</v>
      </c>
      <c r="K7" s="42">
        <v>16.02</v>
      </c>
      <c r="L7" s="42">
        <v>41.85</v>
      </c>
      <c r="M7" s="42"/>
      <c r="N7" s="42"/>
      <c r="O7" s="42"/>
      <c r="P7" s="125"/>
    </row>
    <row r="8" ht="21.75" customHeight="1" spans="1:16">
      <c r="A8" s="114"/>
      <c r="B8" s="117"/>
      <c r="C8" s="117"/>
      <c r="D8" s="117"/>
      <c r="E8" s="13"/>
      <c r="F8" s="13" t="s">
        <v>72</v>
      </c>
      <c r="G8" s="13"/>
      <c r="H8" s="14">
        <v>173.92</v>
      </c>
      <c r="I8" s="14">
        <v>98.69</v>
      </c>
      <c r="J8" s="14">
        <v>17.36</v>
      </c>
      <c r="K8" s="14">
        <v>16.02</v>
      </c>
      <c r="L8" s="14">
        <v>41.85</v>
      </c>
      <c r="M8" s="14"/>
      <c r="N8" s="14"/>
      <c r="O8" s="14"/>
      <c r="P8" s="125"/>
    </row>
    <row r="9" ht="21.75" customHeight="1" spans="1:16">
      <c r="A9" s="114"/>
      <c r="B9" s="25" t="s">
        <v>73</v>
      </c>
      <c r="C9" s="25" t="s">
        <v>74</v>
      </c>
      <c r="D9" s="25" t="s">
        <v>75</v>
      </c>
      <c r="E9" s="15" t="s">
        <v>76</v>
      </c>
      <c r="F9" s="15" t="s">
        <v>77</v>
      </c>
      <c r="G9" s="15" t="s">
        <v>78</v>
      </c>
      <c r="H9" s="12">
        <v>138.5</v>
      </c>
      <c r="I9" s="12">
        <v>83.44</v>
      </c>
      <c r="J9" s="12">
        <v>16.91</v>
      </c>
      <c r="K9" s="12"/>
      <c r="L9" s="12">
        <v>38.15</v>
      </c>
      <c r="M9" s="12"/>
      <c r="N9" s="12"/>
      <c r="O9" s="12"/>
      <c r="P9" s="125"/>
    </row>
    <row r="10" ht="21.75" customHeight="1" spans="1:16">
      <c r="A10" s="114"/>
      <c r="B10" s="25" t="s">
        <v>73</v>
      </c>
      <c r="C10" s="25" t="s">
        <v>79</v>
      </c>
      <c r="D10" s="25" t="s">
        <v>80</v>
      </c>
      <c r="E10" s="15" t="s">
        <v>76</v>
      </c>
      <c r="F10" s="15" t="s">
        <v>77</v>
      </c>
      <c r="G10" s="15" t="s">
        <v>81</v>
      </c>
      <c r="H10" s="12">
        <v>3.7</v>
      </c>
      <c r="I10" s="12"/>
      <c r="J10" s="12"/>
      <c r="K10" s="12"/>
      <c r="L10" s="12">
        <v>3.7</v>
      </c>
      <c r="M10" s="12"/>
      <c r="N10" s="12"/>
      <c r="O10" s="12"/>
      <c r="P10" s="125"/>
    </row>
    <row r="11" ht="21.75" customHeight="1" spans="1:16">
      <c r="A11" s="114"/>
      <c r="B11" s="25" t="s">
        <v>82</v>
      </c>
      <c r="C11" s="25" t="s">
        <v>83</v>
      </c>
      <c r="D11" s="25" t="s">
        <v>75</v>
      </c>
      <c r="E11" s="15" t="s">
        <v>76</v>
      </c>
      <c r="F11" s="15" t="s">
        <v>77</v>
      </c>
      <c r="G11" s="15" t="s">
        <v>84</v>
      </c>
      <c r="H11" s="12">
        <v>16.47</v>
      </c>
      <c r="I11" s="12"/>
      <c r="J11" s="12">
        <v>0.45</v>
      </c>
      <c r="K11" s="12">
        <v>16.02</v>
      </c>
      <c r="L11" s="12"/>
      <c r="M11" s="12"/>
      <c r="N11" s="12"/>
      <c r="O11" s="12"/>
      <c r="P11" s="125"/>
    </row>
    <row r="12" ht="21.75" customHeight="1" spans="1:16">
      <c r="A12" s="114"/>
      <c r="B12" s="25" t="s">
        <v>82</v>
      </c>
      <c r="C12" s="25" t="s">
        <v>83</v>
      </c>
      <c r="D12" s="25" t="s">
        <v>83</v>
      </c>
      <c r="E12" s="15" t="s">
        <v>76</v>
      </c>
      <c r="F12" s="15" t="s">
        <v>77</v>
      </c>
      <c r="G12" s="15" t="s">
        <v>85</v>
      </c>
      <c r="H12" s="12">
        <v>7.52</v>
      </c>
      <c r="I12" s="12">
        <v>7.52</v>
      </c>
      <c r="J12" s="12"/>
      <c r="K12" s="12"/>
      <c r="L12" s="12"/>
      <c r="M12" s="12"/>
      <c r="N12" s="12"/>
      <c r="O12" s="12"/>
      <c r="P12" s="125"/>
    </row>
    <row r="13" ht="21.75" customHeight="1" spans="1:16">
      <c r="A13" s="114"/>
      <c r="B13" s="25" t="s">
        <v>82</v>
      </c>
      <c r="C13" s="25" t="s">
        <v>80</v>
      </c>
      <c r="D13" s="25" t="s">
        <v>75</v>
      </c>
      <c r="E13" s="15" t="s">
        <v>76</v>
      </c>
      <c r="F13" s="15" t="s">
        <v>77</v>
      </c>
      <c r="G13" s="15" t="s">
        <v>86</v>
      </c>
      <c r="H13" s="12">
        <v>0.31</v>
      </c>
      <c r="I13" s="12">
        <v>0.31</v>
      </c>
      <c r="J13" s="12"/>
      <c r="K13" s="12"/>
      <c r="L13" s="12"/>
      <c r="M13" s="12"/>
      <c r="N13" s="12"/>
      <c r="O13" s="12"/>
      <c r="P13" s="125"/>
    </row>
    <row r="14" ht="21.75" customHeight="1" spans="1:16">
      <c r="A14" s="114"/>
      <c r="B14" s="25" t="s">
        <v>87</v>
      </c>
      <c r="C14" s="25" t="s">
        <v>88</v>
      </c>
      <c r="D14" s="25" t="s">
        <v>75</v>
      </c>
      <c r="E14" s="15" t="s">
        <v>76</v>
      </c>
      <c r="F14" s="15" t="s">
        <v>77</v>
      </c>
      <c r="G14" s="15" t="s">
        <v>89</v>
      </c>
      <c r="H14" s="12">
        <v>3.71</v>
      </c>
      <c r="I14" s="12">
        <v>3.71</v>
      </c>
      <c r="J14" s="12"/>
      <c r="K14" s="12"/>
      <c r="L14" s="12"/>
      <c r="M14" s="12"/>
      <c r="N14" s="12"/>
      <c r="O14" s="12"/>
      <c r="P14" s="125"/>
    </row>
    <row r="15" ht="21.75" customHeight="1" spans="1:16">
      <c r="A15" s="114"/>
      <c r="B15" s="25" t="s">
        <v>87</v>
      </c>
      <c r="C15" s="25" t="s">
        <v>88</v>
      </c>
      <c r="D15" s="25" t="s">
        <v>90</v>
      </c>
      <c r="E15" s="15" t="s">
        <v>76</v>
      </c>
      <c r="F15" s="15" t="s">
        <v>77</v>
      </c>
      <c r="G15" s="15" t="s">
        <v>91</v>
      </c>
      <c r="H15" s="12">
        <v>3.71</v>
      </c>
      <c r="I15" s="12">
        <v>3.71</v>
      </c>
      <c r="J15" s="12"/>
      <c r="K15" s="12"/>
      <c r="L15" s="12"/>
      <c r="M15" s="12"/>
      <c r="N15" s="12"/>
      <c r="O15" s="12"/>
      <c r="P15" s="125"/>
    </row>
    <row r="16" ht="7.5" customHeight="1" spans="1:16">
      <c r="A16" s="105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05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6"/>
    <mergeCell ref="E4:E5"/>
    <mergeCell ref="F4:F5"/>
    <mergeCell ref="G4:G5"/>
    <mergeCell ref="H4:H5"/>
  </mergeCells>
  <printOptions horizontalCentered="1"/>
  <pageMargins left="0.763194444444445" right="0.763194444444445" top="0.565972222222222" bottom="0.369444444444444" header="0.3" footer="0.3"/>
  <pageSetup paperSize="9" scale="67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workbookViewId="0">
      <selection activeCell="A2" sqref="A2"/>
    </sheetView>
  </sheetViews>
  <sheetFormatPr defaultColWidth="9" defaultRowHeight="14.4" outlineLevelCol="7"/>
  <cols>
    <col min="1" max="1" width="24.5555555555556" customWidth="1"/>
    <col min="2" max="2" width="11.3796296296296" customWidth="1"/>
    <col min="3" max="3" width="28.6296296296296" customWidth="1"/>
    <col min="4" max="4" width="10.1296296296296" customWidth="1"/>
    <col min="5" max="5" width="9.37962962962963" customWidth="1"/>
    <col min="6" max="7" width="12.1296296296296" customWidth="1"/>
    <col min="8" max="8" width="6.25" customWidth="1"/>
  </cols>
  <sheetData>
    <row r="1" ht="37.5" customHeight="1" spans="1:8">
      <c r="A1" s="58" t="s">
        <v>92</v>
      </c>
      <c r="B1" s="91"/>
      <c r="C1" s="91"/>
      <c r="D1" s="91"/>
      <c r="E1" s="91"/>
      <c r="F1" s="91"/>
      <c r="G1" s="92"/>
      <c r="H1" s="93"/>
    </row>
    <row r="2" ht="15" customHeight="1" spans="1:8">
      <c r="A2" s="94" t="s">
        <v>1</v>
      </c>
      <c r="B2" s="94"/>
      <c r="C2" s="94"/>
      <c r="D2" s="94"/>
      <c r="E2" s="94"/>
      <c r="F2" s="60"/>
      <c r="G2" s="60" t="s">
        <v>2</v>
      </c>
      <c r="H2" s="93"/>
    </row>
    <row r="3" ht="18" customHeight="1" spans="1:8">
      <c r="A3" s="25" t="s">
        <v>3</v>
      </c>
      <c r="B3" s="42"/>
      <c r="C3" s="25" t="s">
        <v>4</v>
      </c>
      <c r="D3" s="42"/>
      <c r="E3" s="42"/>
      <c r="F3" s="42"/>
      <c r="G3" s="42"/>
      <c r="H3" s="95"/>
    </row>
    <row r="4" ht="18" customHeight="1" spans="1:8">
      <c r="A4" s="25" t="s">
        <v>5</v>
      </c>
      <c r="B4" s="25" t="s">
        <v>6</v>
      </c>
      <c r="C4" s="25" t="s">
        <v>5</v>
      </c>
      <c r="D4" s="25" t="s">
        <v>6</v>
      </c>
      <c r="E4" s="42"/>
      <c r="F4" s="42"/>
      <c r="G4" s="42"/>
      <c r="H4" s="95"/>
    </row>
    <row r="5" ht="20.25" customHeight="1" spans="1:8">
      <c r="A5" s="42"/>
      <c r="B5" s="42"/>
      <c r="C5" s="42"/>
      <c r="D5" s="25" t="s">
        <v>7</v>
      </c>
      <c r="E5" s="15" t="s">
        <v>8</v>
      </c>
      <c r="F5" s="15" t="s">
        <v>9</v>
      </c>
      <c r="G5" s="15" t="s">
        <v>10</v>
      </c>
      <c r="H5" s="95"/>
    </row>
    <row r="6" ht="23.25" customHeight="1" spans="1:8">
      <c r="A6" s="42"/>
      <c r="B6" s="42"/>
      <c r="C6" s="42"/>
      <c r="D6" s="42"/>
      <c r="E6" s="15"/>
      <c r="F6" s="15"/>
      <c r="G6" s="15"/>
      <c r="H6" s="95"/>
    </row>
    <row r="7" ht="22.5" customHeight="1" spans="1:8">
      <c r="A7" s="15" t="s">
        <v>17</v>
      </c>
      <c r="B7" s="12">
        <v>173.92</v>
      </c>
      <c r="C7" s="15" t="s">
        <v>93</v>
      </c>
      <c r="D7" s="12">
        <v>142.2</v>
      </c>
      <c r="E7" s="12">
        <v>142.2</v>
      </c>
      <c r="F7" s="12"/>
      <c r="G7" s="12"/>
      <c r="H7" s="95"/>
    </row>
    <row r="8" ht="22.5" customHeight="1" spans="1:8">
      <c r="A8" s="15" t="s">
        <v>19</v>
      </c>
      <c r="B8" s="12"/>
      <c r="C8" s="15" t="s">
        <v>94</v>
      </c>
      <c r="D8" s="12"/>
      <c r="E8" s="12"/>
      <c r="F8" s="12"/>
      <c r="G8" s="12"/>
      <c r="H8" s="95"/>
    </row>
    <row r="9" ht="22.5" customHeight="1" spans="1:8">
      <c r="A9" s="15" t="s">
        <v>21</v>
      </c>
      <c r="B9" s="12"/>
      <c r="C9" s="15" t="s">
        <v>95</v>
      </c>
      <c r="D9" s="12"/>
      <c r="E9" s="12"/>
      <c r="F9" s="12"/>
      <c r="G9" s="12"/>
      <c r="H9" s="95"/>
    </row>
    <row r="10" ht="22.5" customHeight="1" spans="1:8">
      <c r="A10" s="96"/>
      <c r="B10" s="12"/>
      <c r="C10" s="15" t="s">
        <v>96</v>
      </c>
      <c r="D10" s="12"/>
      <c r="E10" s="12"/>
      <c r="F10" s="12"/>
      <c r="G10" s="12"/>
      <c r="H10" s="95"/>
    </row>
    <row r="11" ht="22.5" customHeight="1" spans="1:8">
      <c r="A11" s="97"/>
      <c r="B11" s="12"/>
      <c r="C11" s="15" t="s">
        <v>97</v>
      </c>
      <c r="D11" s="12"/>
      <c r="E11" s="12"/>
      <c r="F11" s="12"/>
      <c r="G11" s="12"/>
      <c r="H11" s="95"/>
    </row>
    <row r="12" ht="22.5" customHeight="1" spans="1:8">
      <c r="A12" s="96"/>
      <c r="B12" s="12"/>
      <c r="C12" s="15" t="s">
        <v>98</v>
      </c>
      <c r="D12" s="12"/>
      <c r="E12" s="12"/>
      <c r="F12" s="12"/>
      <c r="G12" s="12"/>
      <c r="H12" s="95"/>
    </row>
    <row r="13" ht="22.5" customHeight="1" spans="1:8">
      <c r="A13" s="96"/>
      <c r="B13" s="12"/>
      <c r="C13" s="15" t="s">
        <v>99</v>
      </c>
      <c r="D13" s="12"/>
      <c r="E13" s="12"/>
      <c r="F13" s="12"/>
      <c r="G13" s="12"/>
      <c r="H13" s="95"/>
    </row>
    <row r="14" ht="22.5" customHeight="1" spans="1:8">
      <c r="A14" s="96"/>
      <c r="B14" s="12"/>
      <c r="C14" s="15" t="s">
        <v>100</v>
      </c>
      <c r="D14" s="12">
        <v>24.3</v>
      </c>
      <c r="E14" s="12">
        <v>24.3</v>
      </c>
      <c r="F14" s="12"/>
      <c r="G14" s="12"/>
      <c r="H14" s="95"/>
    </row>
    <row r="15" ht="22.5" customHeight="1" spans="1:8">
      <c r="A15" s="96"/>
      <c r="B15" s="12"/>
      <c r="C15" s="15" t="s">
        <v>101</v>
      </c>
      <c r="D15" s="12"/>
      <c r="E15" s="12"/>
      <c r="F15" s="12"/>
      <c r="G15" s="12"/>
      <c r="H15" s="95"/>
    </row>
    <row r="16" ht="27.75" customHeight="1" spans="1:8">
      <c r="A16" s="96"/>
      <c r="B16" s="12"/>
      <c r="C16" s="15" t="s">
        <v>102</v>
      </c>
      <c r="D16" s="12">
        <v>7.42</v>
      </c>
      <c r="E16" s="12">
        <v>7.42</v>
      </c>
      <c r="F16" s="12"/>
      <c r="G16" s="12"/>
      <c r="H16" s="95"/>
    </row>
    <row r="17" ht="27.75" customHeight="1" spans="1:8">
      <c r="A17" s="96"/>
      <c r="B17" s="12"/>
      <c r="C17" s="15" t="s">
        <v>103</v>
      </c>
      <c r="D17" s="12"/>
      <c r="E17" s="12"/>
      <c r="F17" s="12"/>
      <c r="G17" s="12"/>
      <c r="H17" s="95"/>
    </row>
    <row r="18" ht="27.75" customHeight="1" spans="1:8">
      <c r="A18" s="96"/>
      <c r="B18" s="12"/>
      <c r="C18" s="15" t="s">
        <v>104</v>
      </c>
      <c r="D18" s="12"/>
      <c r="E18" s="12"/>
      <c r="F18" s="12"/>
      <c r="G18" s="12"/>
      <c r="H18" s="95"/>
    </row>
    <row r="19" ht="27.75" customHeight="1" spans="1:8">
      <c r="A19" s="96"/>
      <c r="B19" s="12"/>
      <c r="C19" s="15" t="s">
        <v>105</v>
      </c>
      <c r="D19" s="12"/>
      <c r="E19" s="12"/>
      <c r="F19" s="12"/>
      <c r="G19" s="12"/>
      <c r="H19" s="95"/>
    </row>
    <row r="20" ht="20.25" customHeight="1" spans="1:8">
      <c r="A20" s="96"/>
      <c r="B20" s="12"/>
      <c r="C20" s="15" t="s">
        <v>106</v>
      </c>
      <c r="D20" s="12"/>
      <c r="E20" s="12"/>
      <c r="F20" s="12"/>
      <c r="G20" s="12"/>
      <c r="H20" s="95"/>
    </row>
    <row r="21" ht="20.25" customHeight="1" spans="1:8">
      <c r="A21" s="96"/>
      <c r="B21" s="12"/>
      <c r="C21" s="15" t="s">
        <v>107</v>
      </c>
      <c r="D21" s="12"/>
      <c r="E21" s="12"/>
      <c r="F21" s="12"/>
      <c r="G21" s="12"/>
      <c r="H21" s="95"/>
    </row>
    <row r="22" ht="15.75" customHeight="1" spans="1:8">
      <c r="A22" s="96"/>
      <c r="B22" s="12"/>
      <c r="C22" s="15" t="s">
        <v>108</v>
      </c>
      <c r="D22" s="12"/>
      <c r="E22" s="12"/>
      <c r="F22" s="12"/>
      <c r="G22" s="12"/>
      <c r="H22" s="98"/>
    </row>
    <row r="23" ht="15.75" customHeight="1" spans="1:8">
      <c r="A23" s="96"/>
      <c r="B23" s="12"/>
      <c r="C23" s="15" t="s">
        <v>109</v>
      </c>
      <c r="D23" s="12"/>
      <c r="E23" s="12"/>
      <c r="F23" s="12"/>
      <c r="G23" s="12"/>
      <c r="H23" s="98"/>
    </row>
    <row r="24" ht="15.75" customHeight="1" spans="1:8">
      <c r="A24" s="96"/>
      <c r="B24" s="12"/>
      <c r="C24" s="15" t="s">
        <v>110</v>
      </c>
      <c r="D24" s="12"/>
      <c r="E24" s="12"/>
      <c r="F24" s="12"/>
      <c r="G24" s="12"/>
      <c r="H24" s="98"/>
    </row>
    <row r="25" ht="15.75" customHeight="1" spans="1:8">
      <c r="A25" s="96"/>
      <c r="B25" s="12"/>
      <c r="C25" s="15" t="s">
        <v>111</v>
      </c>
      <c r="D25" s="12"/>
      <c r="E25" s="12"/>
      <c r="F25" s="12"/>
      <c r="G25" s="12"/>
      <c r="H25" s="98"/>
    </row>
    <row r="26" ht="15.75" customHeight="1" spans="1:8">
      <c r="A26" s="96"/>
      <c r="B26" s="12"/>
      <c r="C26" s="15" t="s">
        <v>112</v>
      </c>
      <c r="D26" s="12"/>
      <c r="E26" s="12"/>
      <c r="F26" s="12"/>
      <c r="G26" s="12"/>
      <c r="H26" s="98"/>
    </row>
    <row r="27" ht="15.75" customHeight="1" spans="1:8">
      <c r="A27" s="96"/>
      <c r="B27" s="12"/>
      <c r="C27" s="15" t="s">
        <v>113</v>
      </c>
      <c r="D27" s="12"/>
      <c r="E27" s="12"/>
      <c r="F27" s="12"/>
      <c r="G27" s="12"/>
      <c r="H27" s="98"/>
    </row>
    <row r="28" ht="15.75" customHeight="1" spans="1:8">
      <c r="A28" s="96"/>
      <c r="B28" s="12"/>
      <c r="C28" s="15" t="s">
        <v>114</v>
      </c>
      <c r="D28" s="12"/>
      <c r="E28" s="12"/>
      <c r="F28" s="12"/>
      <c r="G28" s="12"/>
      <c r="H28" s="98"/>
    </row>
    <row r="29" ht="15.75" customHeight="1" spans="1:8">
      <c r="A29" s="96"/>
      <c r="B29" s="12"/>
      <c r="C29" s="15" t="s">
        <v>115</v>
      </c>
      <c r="D29" s="12"/>
      <c r="E29" s="12"/>
      <c r="F29" s="12"/>
      <c r="G29" s="12"/>
      <c r="H29" s="98"/>
    </row>
    <row r="30" ht="15.75" customHeight="1" spans="1:8">
      <c r="A30" s="96"/>
      <c r="B30" s="12"/>
      <c r="C30" s="15" t="s">
        <v>116</v>
      </c>
      <c r="D30" s="12"/>
      <c r="E30" s="12"/>
      <c r="F30" s="12"/>
      <c r="G30" s="12"/>
      <c r="H30" s="98"/>
    </row>
    <row r="31" ht="15.75" customHeight="1" spans="1:8">
      <c r="A31" s="96"/>
      <c r="B31" s="12"/>
      <c r="C31" s="15" t="s">
        <v>117</v>
      </c>
      <c r="D31" s="12"/>
      <c r="E31" s="12"/>
      <c r="F31" s="12"/>
      <c r="G31" s="12"/>
      <c r="H31" s="98"/>
    </row>
    <row r="32" ht="15.75" customHeight="1" spans="1:8">
      <c r="A32" s="96"/>
      <c r="B32" s="12"/>
      <c r="C32" s="15" t="s">
        <v>118</v>
      </c>
      <c r="D32" s="12"/>
      <c r="E32" s="12"/>
      <c r="F32" s="12"/>
      <c r="G32" s="12"/>
      <c r="H32" s="98"/>
    </row>
    <row r="33" ht="15.75" customHeight="1" spans="1:8">
      <c r="A33" s="96"/>
      <c r="B33" s="12"/>
      <c r="C33" s="15" t="s">
        <v>119</v>
      </c>
      <c r="D33" s="12"/>
      <c r="E33" s="12"/>
      <c r="F33" s="12"/>
      <c r="G33" s="12"/>
      <c r="H33" s="98"/>
    </row>
    <row r="34" ht="15.75" customHeight="1" spans="1:8">
      <c r="A34" s="96"/>
      <c r="B34" s="12"/>
      <c r="C34" s="15" t="s">
        <v>120</v>
      </c>
      <c r="D34" s="12"/>
      <c r="E34" s="12"/>
      <c r="F34" s="12"/>
      <c r="G34" s="12"/>
      <c r="H34" s="98"/>
    </row>
    <row r="35" ht="15.75" customHeight="1" spans="1:8">
      <c r="A35" s="99"/>
      <c r="B35" s="12"/>
      <c r="C35" s="15" t="s">
        <v>121</v>
      </c>
      <c r="D35" s="12"/>
      <c r="E35" s="12"/>
      <c r="F35" s="12"/>
      <c r="G35" s="12"/>
      <c r="H35" s="98"/>
    </row>
    <row r="36" ht="14.25" customHeight="1" spans="1:8">
      <c r="A36" s="38"/>
      <c r="B36" s="100"/>
      <c r="C36" s="101"/>
      <c r="D36" s="100"/>
      <c r="E36" s="100"/>
      <c r="F36" s="100"/>
      <c r="G36" s="100"/>
      <c r="H36" s="98"/>
    </row>
    <row r="37" ht="20.25" customHeight="1" spans="1:8">
      <c r="A37" s="102" t="s">
        <v>31</v>
      </c>
      <c r="B37" s="100">
        <v>173.92</v>
      </c>
      <c r="C37" s="102" t="s">
        <v>32</v>
      </c>
      <c r="D37" s="100">
        <v>173.92</v>
      </c>
      <c r="E37" s="100">
        <v>173.92</v>
      </c>
      <c r="F37" s="100"/>
      <c r="G37" s="100"/>
      <c r="H37" s="98"/>
    </row>
    <row r="38" ht="14.25" customHeight="1" spans="1:8">
      <c r="A38" s="103"/>
      <c r="B38" s="103"/>
      <c r="C38" s="103"/>
      <c r="D38" s="104"/>
      <c r="E38" s="104"/>
      <c r="F38" s="104"/>
      <c r="G38" s="104"/>
      <c r="H38" s="105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138888888889" right="0.645138888888889" top="0.684027777777778" bottom="0.684027777777778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showGridLines="0" workbookViewId="0">
      <selection activeCell="A7" sqref="$A7:$XFD12"/>
    </sheetView>
  </sheetViews>
  <sheetFormatPr defaultColWidth="9" defaultRowHeight="14.4"/>
  <cols>
    <col min="1" max="1" width="6" customWidth="1"/>
    <col min="2" max="2" width="4.25" customWidth="1"/>
    <col min="3" max="3" width="4.87962962962963" customWidth="1"/>
    <col min="4" max="4" width="7.87962962962963" customWidth="1"/>
    <col min="5" max="5" width="25.1296296296296" customWidth="1"/>
    <col min="6" max="6" width="21.8796296296296" customWidth="1"/>
    <col min="7" max="7" width="13" customWidth="1"/>
    <col min="8" max="8" width="10.8796296296296" customWidth="1"/>
    <col min="9" max="9" width="10.75" customWidth="1"/>
    <col min="10" max="10" width="14.8796296296296" customWidth="1"/>
    <col min="11" max="11" width="8.5" customWidth="1"/>
    <col min="12" max="14" width="8.87962962962963" customWidth="1"/>
    <col min="15" max="15" width="1" customWidth="1"/>
  </cols>
  <sheetData>
    <row r="1" ht="29.25" customHeight="1" spans="1:15">
      <c r="A1" s="58" t="s">
        <v>122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3"/>
      <c r="O1" s="26"/>
    </row>
    <row r="2" ht="15.75" customHeight="1" spans="1:15">
      <c r="A2" s="60" t="s">
        <v>1</v>
      </c>
      <c r="B2" s="60"/>
      <c r="C2" s="60"/>
      <c r="D2" s="60"/>
      <c r="E2" s="61"/>
      <c r="F2" s="61"/>
      <c r="G2" s="61"/>
      <c r="H2" s="61"/>
      <c r="I2" s="60"/>
      <c r="J2" s="60"/>
      <c r="K2" s="60"/>
      <c r="L2" s="70" t="s">
        <v>2</v>
      </c>
      <c r="M2" s="70"/>
      <c r="N2" s="61"/>
      <c r="O2" s="26"/>
    </row>
    <row r="3" ht="16.5" customHeight="1" spans="1:15">
      <c r="A3" s="25" t="s">
        <v>55</v>
      </c>
      <c r="B3" s="25"/>
      <c r="C3" s="25"/>
      <c r="D3" s="25" t="s">
        <v>123</v>
      </c>
      <c r="E3" s="25" t="s">
        <v>124</v>
      </c>
      <c r="F3" s="25" t="s">
        <v>125</v>
      </c>
      <c r="G3" s="25" t="s">
        <v>59</v>
      </c>
      <c r="H3" s="25" t="s">
        <v>60</v>
      </c>
      <c r="I3" s="25"/>
      <c r="J3" s="25"/>
      <c r="K3" s="25" t="s">
        <v>61</v>
      </c>
      <c r="L3" s="25"/>
      <c r="M3" s="25"/>
      <c r="N3" s="25"/>
      <c r="O3" s="90"/>
    </row>
    <row r="4" ht="34.5" customHeight="1" spans="1:15">
      <c r="A4" s="25" t="s">
        <v>62</v>
      </c>
      <c r="B4" s="25" t="s">
        <v>63</v>
      </c>
      <c r="C4" s="25" t="s">
        <v>64</v>
      </c>
      <c r="D4" s="25"/>
      <c r="E4" s="25"/>
      <c r="F4" s="25"/>
      <c r="G4" s="25"/>
      <c r="H4" s="25" t="s">
        <v>65</v>
      </c>
      <c r="I4" s="25" t="s">
        <v>66</v>
      </c>
      <c r="J4" s="25" t="s">
        <v>67</v>
      </c>
      <c r="K4" s="25" t="s">
        <v>68</v>
      </c>
      <c r="L4" s="25" t="s">
        <v>69</v>
      </c>
      <c r="M4" s="25" t="s">
        <v>70</v>
      </c>
      <c r="N4" s="25" t="s">
        <v>71</v>
      </c>
      <c r="O4" s="90"/>
    </row>
    <row r="5" ht="22.5" customHeight="1" spans="1:15">
      <c r="A5" s="25" t="s">
        <v>7</v>
      </c>
      <c r="B5" s="25"/>
      <c r="C5" s="25"/>
      <c r="D5" s="25"/>
      <c r="E5" s="25"/>
      <c r="F5" s="25"/>
      <c r="G5" s="42">
        <v>173.92</v>
      </c>
      <c r="H5" s="42">
        <v>98.69</v>
      </c>
      <c r="I5" s="42">
        <v>17.36</v>
      </c>
      <c r="J5" s="42">
        <v>16.02</v>
      </c>
      <c r="K5" s="42">
        <v>41.85</v>
      </c>
      <c r="L5" s="42"/>
      <c r="M5" s="42"/>
      <c r="N5" s="42"/>
      <c r="O5" s="21"/>
    </row>
    <row r="6" ht="18" customHeight="1" spans="1:15">
      <c r="A6" s="13"/>
      <c r="B6" s="13"/>
      <c r="C6" s="13"/>
      <c r="D6" s="13"/>
      <c r="E6" s="13" t="s">
        <v>72</v>
      </c>
      <c r="F6" s="13"/>
      <c r="G6" s="14">
        <v>173.92</v>
      </c>
      <c r="H6" s="14">
        <v>98.69</v>
      </c>
      <c r="I6" s="14">
        <v>17.36</v>
      </c>
      <c r="J6" s="14">
        <v>16.02</v>
      </c>
      <c r="K6" s="14">
        <v>41.85</v>
      </c>
      <c r="L6" s="14"/>
      <c r="M6" s="14"/>
      <c r="N6" s="14"/>
      <c r="O6" s="21"/>
    </row>
    <row r="7" ht="18" customHeight="1" spans="1:15">
      <c r="A7" s="62" t="s">
        <v>73</v>
      </c>
      <c r="B7" s="62" t="s">
        <v>74</v>
      </c>
      <c r="C7" s="62" t="s">
        <v>75</v>
      </c>
      <c r="D7" s="62" t="s">
        <v>126</v>
      </c>
      <c r="E7" s="62" t="s">
        <v>77</v>
      </c>
      <c r="F7" s="62" t="s">
        <v>127</v>
      </c>
      <c r="G7" s="64">
        <v>138.5</v>
      </c>
      <c r="H7" s="64">
        <v>83.44</v>
      </c>
      <c r="I7" s="64">
        <v>16.91</v>
      </c>
      <c r="J7" s="64"/>
      <c r="K7" s="64">
        <v>38.15</v>
      </c>
      <c r="L7" s="64"/>
      <c r="M7" s="64"/>
      <c r="N7" s="64"/>
      <c r="O7" s="21"/>
    </row>
    <row r="8" ht="18" customHeight="1" spans="1:15">
      <c r="A8" s="62" t="s">
        <v>73</v>
      </c>
      <c r="B8" s="62" t="s">
        <v>79</v>
      </c>
      <c r="C8" s="62" t="s">
        <v>80</v>
      </c>
      <c r="D8" s="62" t="s">
        <v>126</v>
      </c>
      <c r="E8" s="62" t="s">
        <v>77</v>
      </c>
      <c r="F8" s="62" t="s">
        <v>128</v>
      </c>
      <c r="G8" s="64">
        <v>3.7</v>
      </c>
      <c r="H8" s="64"/>
      <c r="I8" s="64"/>
      <c r="J8" s="64"/>
      <c r="K8" s="64">
        <v>3.7</v>
      </c>
      <c r="L8" s="64"/>
      <c r="M8" s="64"/>
      <c r="N8" s="64"/>
      <c r="O8" s="21"/>
    </row>
    <row r="9" ht="18" customHeight="1" spans="1:15">
      <c r="A9" s="62" t="s">
        <v>82</v>
      </c>
      <c r="B9" s="62" t="s">
        <v>83</v>
      </c>
      <c r="C9" s="62" t="s">
        <v>75</v>
      </c>
      <c r="D9" s="62" t="s">
        <v>126</v>
      </c>
      <c r="E9" s="62" t="s">
        <v>77</v>
      </c>
      <c r="F9" s="62" t="s">
        <v>129</v>
      </c>
      <c r="G9" s="64">
        <v>16.47</v>
      </c>
      <c r="H9" s="64"/>
      <c r="I9" s="64">
        <v>0.45</v>
      </c>
      <c r="J9" s="64">
        <v>16.02</v>
      </c>
      <c r="K9" s="64"/>
      <c r="L9" s="64"/>
      <c r="M9" s="64"/>
      <c r="N9" s="64"/>
      <c r="O9" s="21"/>
    </row>
    <row r="10" ht="18" customHeight="1" spans="1:15">
      <c r="A10" s="62" t="s">
        <v>82</v>
      </c>
      <c r="B10" s="62" t="s">
        <v>83</v>
      </c>
      <c r="C10" s="62" t="s">
        <v>83</v>
      </c>
      <c r="D10" s="62" t="s">
        <v>126</v>
      </c>
      <c r="E10" s="62" t="s">
        <v>77</v>
      </c>
      <c r="F10" s="62" t="s">
        <v>130</v>
      </c>
      <c r="G10" s="64">
        <v>7.52</v>
      </c>
      <c r="H10" s="64">
        <v>7.52</v>
      </c>
      <c r="I10" s="64"/>
      <c r="J10" s="64"/>
      <c r="K10" s="64"/>
      <c r="L10" s="64"/>
      <c r="M10" s="64"/>
      <c r="N10" s="64"/>
      <c r="O10" s="21"/>
    </row>
    <row r="11" ht="18" customHeight="1" spans="1:15">
      <c r="A11" s="62" t="s">
        <v>82</v>
      </c>
      <c r="B11" s="62" t="s">
        <v>80</v>
      </c>
      <c r="C11" s="62" t="s">
        <v>75</v>
      </c>
      <c r="D11" s="62" t="s">
        <v>126</v>
      </c>
      <c r="E11" s="62" t="s">
        <v>77</v>
      </c>
      <c r="F11" s="62" t="s">
        <v>131</v>
      </c>
      <c r="G11" s="64">
        <v>0.31</v>
      </c>
      <c r="H11" s="64">
        <v>0.31</v>
      </c>
      <c r="I11" s="64"/>
      <c r="J11" s="64"/>
      <c r="K11" s="64"/>
      <c r="L11" s="64"/>
      <c r="M11" s="64"/>
      <c r="N11" s="64"/>
      <c r="O11" s="21"/>
    </row>
    <row r="12" ht="18" customHeight="1" spans="1:15">
      <c r="A12" s="62" t="s">
        <v>87</v>
      </c>
      <c r="B12" s="62" t="s">
        <v>88</v>
      </c>
      <c r="C12" s="62" t="s">
        <v>75</v>
      </c>
      <c r="D12" s="62" t="s">
        <v>126</v>
      </c>
      <c r="E12" s="62" t="s">
        <v>77</v>
      </c>
      <c r="F12" s="62" t="s">
        <v>132</v>
      </c>
      <c r="G12" s="64">
        <v>3.71</v>
      </c>
      <c r="H12" s="64">
        <v>3.71</v>
      </c>
      <c r="I12" s="64"/>
      <c r="J12" s="64"/>
      <c r="K12" s="64"/>
      <c r="L12" s="64"/>
      <c r="M12" s="64"/>
      <c r="N12" s="64"/>
      <c r="O12" s="21"/>
    </row>
    <row r="13" ht="18" customHeight="1" spans="1:15">
      <c r="A13" s="62" t="s">
        <v>87</v>
      </c>
      <c r="B13" s="62" t="s">
        <v>88</v>
      </c>
      <c r="C13" s="62" t="s">
        <v>90</v>
      </c>
      <c r="D13" s="62" t="s">
        <v>126</v>
      </c>
      <c r="E13" s="62" t="s">
        <v>77</v>
      </c>
      <c r="F13" s="62" t="s">
        <v>133</v>
      </c>
      <c r="G13" s="64">
        <v>3.71</v>
      </c>
      <c r="H13" s="64">
        <v>3.71</v>
      </c>
      <c r="I13" s="64"/>
      <c r="J13" s="64"/>
      <c r="K13" s="64"/>
      <c r="L13" s="64"/>
      <c r="M13" s="64"/>
      <c r="N13" s="64"/>
      <c r="O13" s="21"/>
    </row>
    <row r="14" ht="7.5" customHeight="1" spans="1:1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6"/>
    </row>
  </sheetData>
  <mergeCells count="10">
    <mergeCell ref="A1:N1"/>
    <mergeCell ref="A2:D2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82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showGridLines="0" tabSelected="1" topLeftCell="A8" workbookViewId="0">
      <selection activeCell="H8" sqref="H8"/>
    </sheetView>
  </sheetViews>
  <sheetFormatPr defaultColWidth="9" defaultRowHeight="14.4"/>
  <cols>
    <col min="1" max="1" width="5.62962962962963" customWidth="1"/>
    <col min="2" max="2" width="6.62962962962963" customWidth="1"/>
    <col min="3" max="3" width="31.6296296296296" customWidth="1"/>
    <col min="4" max="4" width="12.8796296296296" customWidth="1"/>
    <col min="5" max="5" width="1" customWidth="1"/>
    <col min="6" max="6" width="5.37962962962963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7" t="s">
        <v>134</v>
      </c>
      <c r="B1" s="77"/>
      <c r="C1" s="77"/>
      <c r="D1" s="77"/>
      <c r="E1" s="77"/>
      <c r="F1" s="77"/>
      <c r="G1" s="77"/>
      <c r="H1" s="77"/>
      <c r="I1" s="56"/>
      <c r="J1" s="55"/>
    </row>
    <row r="2" ht="14.25" customHeight="1" spans="1:10">
      <c r="A2" s="46" t="s">
        <v>1</v>
      </c>
      <c r="B2" s="46"/>
      <c r="C2" s="46"/>
      <c r="D2" s="47"/>
      <c r="E2" s="47"/>
      <c r="F2" s="47"/>
      <c r="G2" s="47"/>
      <c r="H2" s="78"/>
      <c r="I2" s="47" t="s">
        <v>2</v>
      </c>
      <c r="J2" s="55"/>
    </row>
    <row r="3" ht="26.25" customHeight="1" spans="1:10">
      <c r="A3" s="79" t="s">
        <v>135</v>
      </c>
      <c r="B3" s="52"/>
      <c r="C3" s="80" t="s">
        <v>58</v>
      </c>
      <c r="D3" s="80" t="s">
        <v>136</v>
      </c>
      <c r="E3" s="34"/>
      <c r="F3" s="79" t="s">
        <v>135</v>
      </c>
      <c r="G3" s="52"/>
      <c r="H3" s="80" t="s">
        <v>58</v>
      </c>
      <c r="I3" s="80" t="s">
        <v>136</v>
      </c>
      <c r="J3" s="56"/>
    </row>
    <row r="4" ht="18" customHeight="1" spans="1:10">
      <c r="A4" s="79" t="s">
        <v>62</v>
      </c>
      <c r="B4" s="79" t="s">
        <v>63</v>
      </c>
      <c r="C4" s="52"/>
      <c r="D4" s="52"/>
      <c r="E4" s="34"/>
      <c r="F4" s="79" t="s">
        <v>62</v>
      </c>
      <c r="G4" s="79" t="s">
        <v>63</v>
      </c>
      <c r="H4" s="81"/>
      <c r="I4" s="52"/>
      <c r="J4" s="56"/>
    </row>
    <row r="5" ht="16.5" customHeight="1" spans="1:10">
      <c r="A5" s="82"/>
      <c r="B5" s="82"/>
      <c r="C5" s="35"/>
      <c r="D5" s="83"/>
      <c r="E5" s="35"/>
      <c r="F5" s="35"/>
      <c r="G5" s="35"/>
      <c r="H5" s="84"/>
      <c r="I5" s="35"/>
      <c r="J5" s="56"/>
    </row>
    <row r="6" ht="16.5" customHeight="1" spans="1:10">
      <c r="A6" s="85">
        <v>301</v>
      </c>
      <c r="B6" s="52"/>
      <c r="C6" s="86" t="s">
        <v>137</v>
      </c>
      <c r="D6" s="12">
        <v>98.69</v>
      </c>
      <c r="E6" s="52"/>
      <c r="F6" s="85">
        <v>303</v>
      </c>
      <c r="G6" s="52"/>
      <c r="H6" s="86" t="s">
        <v>138</v>
      </c>
      <c r="I6" s="12">
        <v>16.02</v>
      </c>
      <c r="J6" s="56"/>
    </row>
    <row r="7" ht="17.25" customHeight="1" spans="1:10">
      <c r="A7" s="85">
        <v>301</v>
      </c>
      <c r="B7" s="85">
        <v>1</v>
      </c>
      <c r="C7" s="87" t="s">
        <v>139</v>
      </c>
      <c r="D7" s="12">
        <v>28.97</v>
      </c>
      <c r="E7" s="52"/>
      <c r="F7" s="85">
        <v>303</v>
      </c>
      <c r="G7" s="85">
        <v>1</v>
      </c>
      <c r="H7" s="84" t="s">
        <v>140</v>
      </c>
      <c r="I7" s="12"/>
      <c r="J7" s="56"/>
    </row>
    <row r="8" ht="17.25" customHeight="1" spans="1:10">
      <c r="A8" s="85">
        <v>301</v>
      </c>
      <c r="B8" s="85">
        <v>2</v>
      </c>
      <c r="C8" s="87" t="s">
        <v>141</v>
      </c>
      <c r="D8" s="12">
        <v>21.06</v>
      </c>
      <c r="E8" s="52"/>
      <c r="F8" s="85">
        <v>303</v>
      </c>
      <c r="G8" s="85">
        <v>2</v>
      </c>
      <c r="H8" s="84" t="s">
        <v>142</v>
      </c>
      <c r="I8" s="12">
        <v>16.02</v>
      </c>
      <c r="J8" s="56"/>
    </row>
    <row r="9" ht="17.25" customHeight="1" spans="1:10">
      <c r="A9" s="85">
        <v>301</v>
      </c>
      <c r="B9" s="85">
        <v>3</v>
      </c>
      <c r="C9" s="87" t="s">
        <v>143</v>
      </c>
      <c r="D9" s="12">
        <v>26</v>
      </c>
      <c r="E9" s="52"/>
      <c r="F9" s="85">
        <v>303</v>
      </c>
      <c r="G9" s="85">
        <v>3</v>
      </c>
      <c r="H9" s="84" t="s">
        <v>144</v>
      </c>
      <c r="I9" s="12"/>
      <c r="J9" s="56"/>
    </row>
    <row r="10" ht="17.25" customHeight="1" spans="1:10">
      <c r="A10" s="85">
        <v>301</v>
      </c>
      <c r="B10" s="85">
        <v>6</v>
      </c>
      <c r="C10" s="87" t="s">
        <v>145</v>
      </c>
      <c r="D10" s="12"/>
      <c r="E10" s="52"/>
      <c r="F10" s="85">
        <v>303</v>
      </c>
      <c r="G10" s="85">
        <v>4</v>
      </c>
      <c r="H10" s="84" t="s">
        <v>146</v>
      </c>
      <c r="I10" s="12"/>
      <c r="J10" s="56"/>
    </row>
    <row r="11" ht="17.25" customHeight="1" spans="1:10">
      <c r="A11" s="85">
        <v>301</v>
      </c>
      <c r="B11" s="85">
        <v>7</v>
      </c>
      <c r="C11" s="87" t="s">
        <v>147</v>
      </c>
      <c r="D11" s="12"/>
      <c r="E11" s="52"/>
      <c r="F11" s="85">
        <v>303</v>
      </c>
      <c r="G11" s="85">
        <v>5</v>
      </c>
      <c r="H11" s="84" t="s">
        <v>148</v>
      </c>
      <c r="I11" s="12"/>
      <c r="J11" s="56"/>
    </row>
    <row r="12" ht="17.25" customHeight="1" spans="1:10">
      <c r="A12" s="85">
        <v>301</v>
      </c>
      <c r="B12" s="85">
        <v>8</v>
      </c>
      <c r="C12" s="87" t="s">
        <v>149</v>
      </c>
      <c r="D12" s="12">
        <v>7.52</v>
      </c>
      <c r="E12" s="52"/>
      <c r="F12" s="85">
        <v>303</v>
      </c>
      <c r="G12" s="85">
        <v>6</v>
      </c>
      <c r="H12" s="84" t="s">
        <v>150</v>
      </c>
      <c r="I12" s="12"/>
      <c r="J12" s="56"/>
    </row>
    <row r="13" ht="17.25" customHeight="1" spans="1:10">
      <c r="A13" s="85">
        <v>301</v>
      </c>
      <c r="B13" s="85">
        <v>9</v>
      </c>
      <c r="C13" s="87" t="s">
        <v>151</v>
      </c>
      <c r="D13" s="12"/>
      <c r="E13" s="52"/>
      <c r="F13" s="85">
        <v>303</v>
      </c>
      <c r="G13" s="85">
        <v>7</v>
      </c>
      <c r="H13" s="84" t="s">
        <v>152</v>
      </c>
      <c r="I13" s="12"/>
      <c r="J13" s="56"/>
    </row>
    <row r="14" ht="17.25" customHeight="1" spans="1:10">
      <c r="A14" s="85">
        <v>301</v>
      </c>
      <c r="B14" s="85">
        <v>10</v>
      </c>
      <c r="C14" s="87" t="s">
        <v>153</v>
      </c>
      <c r="D14" s="12">
        <v>3.71</v>
      </c>
      <c r="E14" s="52"/>
      <c r="F14" s="85">
        <v>303</v>
      </c>
      <c r="G14" s="85">
        <v>8</v>
      </c>
      <c r="H14" s="84" t="s">
        <v>154</v>
      </c>
      <c r="I14" s="12"/>
      <c r="J14" s="56"/>
    </row>
    <row r="15" ht="17.25" customHeight="1" spans="1:10">
      <c r="A15" s="85">
        <v>301</v>
      </c>
      <c r="B15" s="85">
        <v>11</v>
      </c>
      <c r="C15" s="87" t="s">
        <v>155</v>
      </c>
      <c r="D15" s="12">
        <v>3.71</v>
      </c>
      <c r="E15" s="52"/>
      <c r="F15" s="85">
        <v>303</v>
      </c>
      <c r="G15" s="85">
        <v>9</v>
      </c>
      <c r="H15" s="84" t="s">
        <v>156</v>
      </c>
      <c r="I15" s="12"/>
      <c r="J15" s="56"/>
    </row>
    <row r="16" ht="17.25" customHeight="1" spans="1:10">
      <c r="A16" s="85">
        <v>301</v>
      </c>
      <c r="B16" s="85">
        <v>12</v>
      </c>
      <c r="C16" s="87" t="s">
        <v>157</v>
      </c>
      <c r="D16" s="12">
        <v>0.31</v>
      </c>
      <c r="E16" s="52"/>
      <c r="F16" s="85">
        <v>303</v>
      </c>
      <c r="G16" s="85">
        <v>10</v>
      </c>
      <c r="H16" s="84" t="s">
        <v>158</v>
      </c>
      <c r="I16" s="12"/>
      <c r="J16" s="56"/>
    </row>
    <row r="17" ht="17.25" customHeight="1" spans="1:10">
      <c r="A17" s="85">
        <v>301</v>
      </c>
      <c r="B17" s="85">
        <v>13</v>
      </c>
      <c r="C17" s="87" t="s">
        <v>159</v>
      </c>
      <c r="D17" s="12">
        <v>7.41</v>
      </c>
      <c r="E17" s="52"/>
      <c r="F17" s="85">
        <v>303</v>
      </c>
      <c r="G17" s="85">
        <v>99</v>
      </c>
      <c r="H17" s="84" t="s">
        <v>160</v>
      </c>
      <c r="I17" s="12"/>
      <c r="J17" s="56"/>
    </row>
    <row r="18" ht="17.25" customHeight="1" spans="1:10">
      <c r="A18" s="85">
        <v>301</v>
      </c>
      <c r="B18" s="85">
        <v>14</v>
      </c>
      <c r="C18" s="87" t="s">
        <v>161</v>
      </c>
      <c r="D18" s="12"/>
      <c r="E18" s="52"/>
      <c r="F18" s="85">
        <v>310</v>
      </c>
      <c r="G18" s="52"/>
      <c r="H18" s="86" t="s">
        <v>162</v>
      </c>
      <c r="I18" s="12"/>
      <c r="J18" s="56"/>
    </row>
    <row r="19" ht="17.25" customHeight="1" spans="1:10">
      <c r="A19" s="85">
        <v>301</v>
      </c>
      <c r="B19" s="85">
        <v>99</v>
      </c>
      <c r="C19" s="87" t="s">
        <v>163</v>
      </c>
      <c r="D19" s="12"/>
      <c r="E19" s="52"/>
      <c r="F19" s="85">
        <v>310</v>
      </c>
      <c r="G19" s="85">
        <v>1</v>
      </c>
      <c r="H19" s="84" t="s">
        <v>164</v>
      </c>
      <c r="I19" s="12"/>
      <c r="J19" s="56"/>
    </row>
    <row r="20" ht="16.5" customHeight="1" spans="1:10">
      <c r="A20" s="85">
        <v>302</v>
      </c>
      <c r="B20" s="52"/>
      <c r="C20" s="86" t="s">
        <v>165</v>
      </c>
      <c r="D20" s="12">
        <v>17.36</v>
      </c>
      <c r="E20" s="52"/>
      <c r="F20" s="85">
        <v>310</v>
      </c>
      <c r="G20" s="85">
        <v>2</v>
      </c>
      <c r="H20" s="84" t="s">
        <v>166</v>
      </c>
      <c r="I20" s="12"/>
      <c r="J20" s="56"/>
    </row>
    <row r="21" ht="17.25" customHeight="1" spans="1:10">
      <c r="A21" s="85">
        <v>302</v>
      </c>
      <c r="B21" s="85">
        <v>1</v>
      </c>
      <c r="C21" s="87" t="s">
        <v>167</v>
      </c>
      <c r="D21" s="12">
        <v>8.09</v>
      </c>
      <c r="E21" s="52"/>
      <c r="F21" s="85">
        <v>310</v>
      </c>
      <c r="G21" s="85">
        <v>3</v>
      </c>
      <c r="H21" s="84" t="s">
        <v>168</v>
      </c>
      <c r="I21" s="12"/>
      <c r="J21" s="56"/>
    </row>
    <row r="22" ht="17.25" customHeight="1" spans="1:10">
      <c r="A22" s="85">
        <v>302</v>
      </c>
      <c r="B22" s="85">
        <v>2</v>
      </c>
      <c r="C22" s="87" t="s">
        <v>169</v>
      </c>
      <c r="D22" s="12"/>
      <c r="E22" s="52"/>
      <c r="F22" s="85">
        <v>310</v>
      </c>
      <c r="G22" s="85">
        <v>5</v>
      </c>
      <c r="H22" s="84" t="s">
        <v>170</v>
      </c>
      <c r="I22" s="12"/>
      <c r="J22" s="56"/>
    </row>
    <row r="23" ht="17.25" customHeight="1" spans="1:10">
      <c r="A23" s="85">
        <v>302</v>
      </c>
      <c r="B23" s="85">
        <v>3</v>
      </c>
      <c r="C23" s="87" t="s">
        <v>171</v>
      </c>
      <c r="D23" s="12"/>
      <c r="E23" s="52"/>
      <c r="F23" s="85">
        <v>310</v>
      </c>
      <c r="G23" s="85">
        <v>6</v>
      </c>
      <c r="H23" s="84" t="s">
        <v>172</v>
      </c>
      <c r="I23" s="12"/>
      <c r="J23" s="56"/>
    </row>
    <row r="24" ht="17.25" customHeight="1" spans="1:10">
      <c r="A24" s="85">
        <v>302</v>
      </c>
      <c r="B24" s="85">
        <v>4</v>
      </c>
      <c r="C24" s="87" t="s">
        <v>173</v>
      </c>
      <c r="D24" s="12"/>
      <c r="E24" s="52"/>
      <c r="F24" s="85">
        <v>310</v>
      </c>
      <c r="G24" s="85">
        <v>7</v>
      </c>
      <c r="H24" s="84" t="s">
        <v>174</v>
      </c>
      <c r="I24" s="12"/>
      <c r="J24" s="56"/>
    </row>
    <row r="25" ht="17.25" customHeight="1" spans="1:10">
      <c r="A25" s="85">
        <v>302</v>
      </c>
      <c r="B25" s="85">
        <v>5</v>
      </c>
      <c r="C25" s="87" t="s">
        <v>175</v>
      </c>
      <c r="D25" s="12"/>
      <c r="E25" s="52"/>
      <c r="F25" s="85">
        <v>310</v>
      </c>
      <c r="G25" s="85">
        <v>8</v>
      </c>
      <c r="H25" s="84" t="s">
        <v>176</v>
      </c>
      <c r="I25" s="12"/>
      <c r="J25" s="56"/>
    </row>
    <row r="26" ht="20.25" customHeight="1" spans="1:10">
      <c r="A26" s="85">
        <v>302</v>
      </c>
      <c r="B26" s="85">
        <v>6</v>
      </c>
      <c r="C26" s="87" t="s">
        <v>177</v>
      </c>
      <c r="D26" s="12"/>
      <c r="E26" s="52"/>
      <c r="F26" s="85">
        <v>310</v>
      </c>
      <c r="G26" s="85">
        <v>9</v>
      </c>
      <c r="H26" s="84" t="s">
        <v>178</v>
      </c>
      <c r="I26" s="12"/>
      <c r="J26" s="56"/>
    </row>
    <row r="27" ht="17.25" customHeight="1" spans="1:10">
      <c r="A27" s="85">
        <v>302</v>
      </c>
      <c r="B27" s="85">
        <v>7</v>
      </c>
      <c r="C27" s="87" t="s">
        <v>179</v>
      </c>
      <c r="D27" s="12"/>
      <c r="E27" s="52"/>
      <c r="F27" s="85">
        <v>310</v>
      </c>
      <c r="G27" s="85">
        <v>10</v>
      </c>
      <c r="H27" s="84" t="s">
        <v>180</v>
      </c>
      <c r="I27" s="12"/>
      <c r="J27" s="56"/>
    </row>
    <row r="28" ht="17.25" customHeight="1" spans="1:10">
      <c r="A28" s="85">
        <v>302</v>
      </c>
      <c r="B28" s="85">
        <v>8</v>
      </c>
      <c r="C28" s="87" t="s">
        <v>181</v>
      </c>
      <c r="D28" s="12"/>
      <c r="E28" s="52"/>
      <c r="F28" s="85">
        <v>310</v>
      </c>
      <c r="G28" s="85">
        <v>11</v>
      </c>
      <c r="H28" s="84" t="s">
        <v>182</v>
      </c>
      <c r="I28" s="12"/>
      <c r="J28" s="56"/>
    </row>
    <row r="29" ht="17.25" customHeight="1" spans="1:10">
      <c r="A29" s="85">
        <v>302</v>
      </c>
      <c r="B29" s="85">
        <v>9</v>
      </c>
      <c r="C29" s="87" t="s">
        <v>183</v>
      </c>
      <c r="D29" s="12"/>
      <c r="E29" s="52"/>
      <c r="F29" s="85">
        <v>310</v>
      </c>
      <c r="G29" s="85">
        <v>12</v>
      </c>
      <c r="H29" s="84" t="s">
        <v>184</v>
      </c>
      <c r="I29" s="12"/>
      <c r="J29" s="56"/>
    </row>
    <row r="30" ht="17.25" customHeight="1" spans="1:10">
      <c r="A30" s="85">
        <v>302</v>
      </c>
      <c r="B30" s="85">
        <v>11</v>
      </c>
      <c r="C30" s="87" t="s">
        <v>185</v>
      </c>
      <c r="D30" s="12"/>
      <c r="E30" s="52"/>
      <c r="F30" s="85">
        <v>310</v>
      </c>
      <c r="G30" s="85">
        <v>13</v>
      </c>
      <c r="H30" s="84" t="s">
        <v>186</v>
      </c>
      <c r="I30" s="12"/>
      <c r="J30" s="56"/>
    </row>
    <row r="31" ht="17.25" customHeight="1" spans="1:10">
      <c r="A31" s="85">
        <v>302</v>
      </c>
      <c r="B31" s="85">
        <v>12</v>
      </c>
      <c r="C31" s="87" t="s">
        <v>187</v>
      </c>
      <c r="D31" s="12"/>
      <c r="E31" s="52"/>
      <c r="F31" s="85">
        <v>310</v>
      </c>
      <c r="G31" s="85">
        <v>19</v>
      </c>
      <c r="H31" s="84" t="s">
        <v>188</v>
      </c>
      <c r="I31" s="12"/>
      <c r="J31" s="56"/>
    </row>
    <row r="32" ht="17.25" customHeight="1" spans="1:10">
      <c r="A32" s="85">
        <v>302</v>
      </c>
      <c r="B32" s="85">
        <v>13</v>
      </c>
      <c r="C32" s="87" t="s">
        <v>189</v>
      </c>
      <c r="D32" s="12"/>
      <c r="E32" s="52"/>
      <c r="F32" s="85">
        <v>310</v>
      </c>
      <c r="G32" s="85">
        <v>21</v>
      </c>
      <c r="H32" s="84" t="s">
        <v>190</v>
      </c>
      <c r="I32" s="12"/>
      <c r="J32" s="56"/>
    </row>
    <row r="33" ht="17.25" customHeight="1" spans="1:10">
      <c r="A33" s="85">
        <v>302</v>
      </c>
      <c r="B33" s="85">
        <v>14</v>
      </c>
      <c r="C33" s="87" t="s">
        <v>191</v>
      </c>
      <c r="D33" s="12"/>
      <c r="E33" s="52"/>
      <c r="F33" s="85">
        <v>310</v>
      </c>
      <c r="G33" s="85">
        <v>22</v>
      </c>
      <c r="H33" s="84" t="s">
        <v>192</v>
      </c>
      <c r="I33" s="12"/>
      <c r="J33" s="56"/>
    </row>
    <row r="34" ht="17.25" customHeight="1" spans="1:10">
      <c r="A34" s="85">
        <v>302</v>
      </c>
      <c r="B34" s="85">
        <v>15</v>
      </c>
      <c r="C34" s="87" t="s">
        <v>193</v>
      </c>
      <c r="D34" s="12"/>
      <c r="E34" s="52"/>
      <c r="F34" s="85">
        <v>310</v>
      </c>
      <c r="G34" s="85">
        <v>99</v>
      </c>
      <c r="H34" s="84" t="s">
        <v>194</v>
      </c>
      <c r="I34" s="12"/>
      <c r="J34" s="56"/>
    </row>
    <row r="35" ht="17.25" customHeight="1" spans="1:10">
      <c r="A35" s="85">
        <v>302</v>
      </c>
      <c r="B35" s="85">
        <v>16</v>
      </c>
      <c r="C35" s="87" t="s">
        <v>195</v>
      </c>
      <c r="D35" s="12"/>
      <c r="E35" s="52"/>
      <c r="F35" s="52"/>
      <c r="G35" s="52"/>
      <c r="H35" s="84"/>
      <c r="I35" s="12"/>
      <c r="J35" s="56"/>
    </row>
    <row r="36" ht="17.25" customHeight="1" spans="1:10">
      <c r="A36" s="85">
        <v>302</v>
      </c>
      <c r="B36" s="85">
        <v>17</v>
      </c>
      <c r="C36" s="87" t="s">
        <v>196</v>
      </c>
      <c r="D36" s="12"/>
      <c r="E36" s="52"/>
      <c r="F36" s="52"/>
      <c r="G36" s="52"/>
      <c r="H36" s="84"/>
      <c r="I36" s="12"/>
      <c r="J36" s="56"/>
    </row>
    <row r="37" ht="17.25" customHeight="1" spans="1:10">
      <c r="A37" s="85">
        <v>302</v>
      </c>
      <c r="B37" s="85">
        <v>18</v>
      </c>
      <c r="C37" s="87" t="s">
        <v>197</v>
      </c>
      <c r="D37" s="12"/>
      <c r="E37" s="52"/>
      <c r="F37" s="52"/>
      <c r="G37" s="52"/>
      <c r="H37" s="84"/>
      <c r="I37" s="12"/>
      <c r="J37" s="56"/>
    </row>
    <row r="38" ht="17.25" customHeight="1" spans="1:10">
      <c r="A38" s="85">
        <v>302</v>
      </c>
      <c r="B38" s="85">
        <v>24</v>
      </c>
      <c r="C38" s="87" t="s">
        <v>198</v>
      </c>
      <c r="D38" s="12"/>
      <c r="E38" s="52"/>
      <c r="F38" s="52"/>
      <c r="G38" s="52"/>
      <c r="H38" s="84"/>
      <c r="I38" s="12"/>
      <c r="J38" s="56"/>
    </row>
    <row r="39" ht="17.25" customHeight="1" spans="1:10">
      <c r="A39" s="85">
        <v>302</v>
      </c>
      <c r="B39" s="85">
        <v>25</v>
      </c>
      <c r="C39" s="87" t="s">
        <v>199</v>
      </c>
      <c r="D39" s="12"/>
      <c r="E39" s="52"/>
      <c r="F39" s="52"/>
      <c r="G39" s="52"/>
      <c r="H39" s="84"/>
      <c r="I39" s="12"/>
      <c r="J39" s="56"/>
    </row>
    <row r="40" ht="17.25" customHeight="1" spans="1:10">
      <c r="A40" s="85">
        <v>302</v>
      </c>
      <c r="B40" s="85">
        <v>26</v>
      </c>
      <c r="C40" s="87" t="s">
        <v>200</v>
      </c>
      <c r="D40" s="12"/>
      <c r="E40" s="52"/>
      <c r="F40" s="52"/>
      <c r="G40" s="52"/>
      <c r="H40" s="84"/>
      <c r="I40" s="12"/>
      <c r="J40" s="56"/>
    </row>
    <row r="41" ht="17.25" customHeight="1" spans="1:10">
      <c r="A41" s="85">
        <v>302</v>
      </c>
      <c r="B41" s="85">
        <v>27</v>
      </c>
      <c r="C41" s="87" t="s">
        <v>201</v>
      </c>
      <c r="D41" s="12"/>
      <c r="E41" s="52"/>
      <c r="F41" s="52"/>
      <c r="G41" s="52"/>
      <c r="H41" s="84"/>
      <c r="I41" s="12"/>
      <c r="J41" s="56"/>
    </row>
    <row r="42" ht="17.25" customHeight="1" spans="1:10">
      <c r="A42" s="85">
        <v>302</v>
      </c>
      <c r="B42" s="85">
        <v>28</v>
      </c>
      <c r="C42" s="87" t="s">
        <v>202</v>
      </c>
      <c r="D42" s="12">
        <v>1.24</v>
      </c>
      <c r="E42" s="52"/>
      <c r="F42" s="52"/>
      <c r="G42" s="52"/>
      <c r="H42" s="84"/>
      <c r="I42" s="12"/>
      <c r="J42" s="56"/>
    </row>
    <row r="43" ht="17.25" customHeight="1" spans="1:10">
      <c r="A43" s="85">
        <v>302</v>
      </c>
      <c r="B43" s="85">
        <v>29</v>
      </c>
      <c r="C43" s="87" t="s">
        <v>203</v>
      </c>
      <c r="D43" s="12">
        <v>1.55</v>
      </c>
      <c r="E43" s="52"/>
      <c r="F43" s="52"/>
      <c r="G43" s="52"/>
      <c r="H43" s="84"/>
      <c r="I43" s="12"/>
      <c r="J43" s="56"/>
    </row>
    <row r="44" ht="17.25" customHeight="1" spans="1:10">
      <c r="A44" s="85">
        <v>302</v>
      </c>
      <c r="B44" s="85">
        <v>31</v>
      </c>
      <c r="C44" s="87" t="s">
        <v>204</v>
      </c>
      <c r="D44" s="12"/>
      <c r="E44" s="52"/>
      <c r="F44" s="52"/>
      <c r="G44" s="52"/>
      <c r="H44" s="84"/>
      <c r="I44" s="12"/>
      <c r="J44" s="56"/>
    </row>
    <row r="45" ht="17.25" customHeight="1" spans="1:10">
      <c r="A45" s="85">
        <v>302</v>
      </c>
      <c r="B45" s="85">
        <v>39</v>
      </c>
      <c r="C45" s="87" t="s">
        <v>205</v>
      </c>
      <c r="D45" s="12">
        <v>6.03</v>
      </c>
      <c r="E45" s="52"/>
      <c r="F45" s="52"/>
      <c r="G45" s="52"/>
      <c r="H45" s="84"/>
      <c r="I45" s="12"/>
      <c r="J45" s="56"/>
    </row>
    <row r="46" ht="17.25" customHeight="1" spans="1:10">
      <c r="A46" s="85">
        <v>302</v>
      </c>
      <c r="B46" s="85">
        <v>40</v>
      </c>
      <c r="C46" s="87" t="s">
        <v>206</v>
      </c>
      <c r="D46" s="12"/>
      <c r="E46" s="52"/>
      <c r="F46" s="52"/>
      <c r="G46" s="52"/>
      <c r="H46" s="84"/>
      <c r="I46" s="12"/>
      <c r="J46" s="56"/>
    </row>
    <row r="47" ht="17.25" customHeight="1" spans="1:10">
      <c r="A47" s="85">
        <v>302</v>
      </c>
      <c r="B47" s="85">
        <v>99</v>
      </c>
      <c r="C47" s="87" t="s">
        <v>207</v>
      </c>
      <c r="D47" s="12">
        <v>0.45</v>
      </c>
      <c r="E47" s="52"/>
      <c r="F47" s="52"/>
      <c r="G47" s="52"/>
      <c r="H47" s="86" t="s">
        <v>208</v>
      </c>
      <c r="I47" s="12">
        <f>SUM(D6+D20+I6+I18)</f>
        <v>132.07</v>
      </c>
      <c r="J47" s="56"/>
    </row>
    <row r="48" ht="7.5" customHeight="1" spans="1:10">
      <c r="A48" s="88"/>
      <c r="B48" s="88"/>
      <c r="C48" s="88"/>
      <c r="D48" s="88"/>
      <c r="E48" s="88"/>
      <c r="F48" s="88"/>
      <c r="G48" s="88"/>
      <c r="H48" s="89"/>
      <c r="I48" s="88"/>
      <c r="J48" s="55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ageMargins left="0.684027777777778" right="0.684027777777778" top="0.920833333333333" bottom="0.920833333333333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showGridLines="0" workbookViewId="0">
      <selection activeCell="E2" sqref="E2"/>
    </sheetView>
  </sheetViews>
  <sheetFormatPr defaultColWidth="9" defaultRowHeight="14.4"/>
  <cols>
    <col min="1" max="3" width="4.87962962962963" customWidth="1"/>
    <col min="4" max="4" width="23" customWidth="1"/>
    <col min="5" max="5" width="8.62962962962963" customWidth="1"/>
    <col min="6" max="6" width="22.6296296296296" customWidth="1"/>
    <col min="7" max="7" width="19.25" customWidth="1"/>
    <col min="8" max="8" width="20.8796296296296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3" t="s">
        <v>209</v>
      </c>
      <c r="B1" s="74"/>
      <c r="C1" s="74"/>
      <c r="D1" s="74"/>
      <c r="E1" s="74"/>
      <c r="F1" s="74"/>
      <c r="G1" s="74"/>
      <c r="H1" s="74"/>
      <c r="I1" s="74"/>
      <c r="J1" s="75"/>
      <c r="K1" s="26"/>
    </row>
    <row r="2" ht="21" customHeight="1" spans="1:11">
      <c r="A2" s="46" t="s">
        <v>1</v>
      </c>
      <c r="B2" s="46"/>
      <c r="C2" s="46"/>
      <c r="D2" s="46"/>
      <c r="E2" s="47"/>
      <c r="F2" s="47"/>
      <c r="G2" s="47"/>
      <c r="H2" s="47"/>
      <c r="I2" s="47"/>
      <c r="J2" s="47" t="s">
        <v>2</v>
      </c>
      <c r="K2" s="26"/>
    </row>
    <row r="3" ht="21.75" customHeight="1" spans="1:11">
      <c r="A3" s="51" t="s">
        <v>55</v>
      </c>
      <c r="B3" s="35"/>
      <c r="C3" s="35"/>
      <c r="D3" s="51" t="s">
        <v>57</v>
      </c>
      <c r="E3" s="51" t="s">
        <v>210</v>
      </c>
      <c r="F3" s="51" t="s">
        <v>124</v>
      </c>
      <c r="G3" s="51" t="s">
        <v>211</v>
      </c>
      <c r="H3" s="51" t="s">
        <v>212</v>
      </c>
      <c r="I3" s="51" t="s">
        <v>213</v>
      </c>
      <c r="J3" s="51" t="s">
        <v>214</v>
      </c>
      <c r="K3" s="19"/>
    </row>
    <row r="4" ht="20.25" customHeight="1" spans="1:11">
      <c r="A4" s="51" t="s">
        <v>62</v>
      </c>
      <c r="B4" s="51" t="s">
        <v>63</v>
      </c>
      <c r="C4" s="51" t="s">
        <v>64</v>
      </c>
      <c r="D4" s="35"/>
      <c r="E4" s="35"/>
      <c r="F4" s="35"/>
      <c r="G4" s="35"/>
      <c r="H4" s="35"/>
      <c r="I4" s="35"/>
      <c r="J4" s="35"/>
      <c r="K4" s="19"/>
    </row>
    <row r="5" ht="17.25" customHeight="1" spans="1:11">
      <c r="A5" s="72"/>
      <c r="B5" s="72"/>
      <c r="C5" s="72"/>
      <c r="D5" s="72"/>
      <c r="E5" s="72"/>
      <c r="F5" s="72"/>
      <c r="G5" s="72"/>
      <c r="H5" s="72"/>
      <c r="I5" s="72"/>
      <c r="J5" s="76">
        <v>41.85</v>
      </c>
      <c r="K5" s="21"/>
    </row>
    <row r="6" ht="18" customHeight="1" spans="1:11">
      <c r="A6" s="13"/>
      <c r="B6" s="13"/>
      <c r="C6" s="13"/>
      <c r="D6" s="13" t="s">
        <v>215</v>
      </c>
      <c r="E6" s="13"/>
      <c r="F6" s="13"/>
      <c r="G6" s="13"/>
      <c r="H6" s="13"/>
      <c r="I6" s="13"/>
      <c r="J6" s="14">
        <v>41.85</v>
      </c>
      <c r="K6" s="21"/>
    </row>
    <row r="7" ht="18" customHeight="1" spans="1:11">
      <c r="A7" s="13"/>
      <c r="B7" s="13"/>
      <c r="C7" s="13"/>
      <c r="D7" s="13"/>
      <c r="E7" s="13"/>
      <c r="F7" s="13" t="s">
        <v>72</v>
      </c>
      <c r="G7" s="13"/>
      <c r="H7" s="13"/>
      <c r="I7" s="13"/>
      <c r="J7" s="14">
        <v>41.85</v>
      </c>
      <c r="K7" s="21"/>
    </row>
    <row r="8" ht="18" customHeight="1" spans="1:11">
      <c r="A8" s="15" t="s">
        <v>73</v>
      </c>
      <c r="B8" s="15" t="s">
        <v>74</v>
      </c>
      <c r="C8" s="15" t="s">
        <v>75</v>
      </c>
      <c r="D8" s="15" t="s">
        <v>77</v>
      </c>
      <c r="E8" s="15" t="s">
        <v>126</v>
      </c>
      <c r="F8" s="15" t="s">
        <v>77</v>
      </c>
      <c r="G8" s="15" t="s">
        <v>216</v>
      </c>
      <c r="H8" s="15" t="s">
        <v>217</v>
      </c>
      <c r="I8" s="15"/>
      <c r="J8" s="12">
        <v>20</v>
      </c>
      <c r="K8" s="21"/>
    </row>
    <row r="9" ht="18" customHeight="1" spans="1:11">
      <c r="A9" s="15" t="s">
        <v>73</v>
      </c>
      <c r="B9" s="15" t="s">
        <v>79</v>
      </c>
      <c r="C9" s="15" t="s">
        <v>80</v>
      </c>
      <c r="D9" s="15" t="s">
        <v>77</v>
      </c>
      <c r="E9" s="15" t="s">
        <v>126</v>
      </c>
      <c r="F9" s="15" t="s">
        <v>77</v>
      </c>
      <c r="G9" s="15" t="s">
        <v>218</v>
      </c>
      <c r="H9" s="15" t="s">
        <v>219</v>
      </c>
      <c r="I9" s="15"/>
      <c r="J9" s="12">
        <v>3.7</v>
      </c>
      <c r="K9" s="21"/>
    </row>
    <row r="10" ht="7.5" customHeight="1" spans="1:1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26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684027777777778" right="0.684027777777778" top="0.723611111111111" bottom="0.723611111111111" header="0.3" footer="0.3"/>
  <pageSetup paperSize="9" scale="91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workbookViewId="0">
      <selection activeCell="A2" sqref="A2:D2"/>
    </sheetView>
  </sheetViews>
  <sheetFormatPr defaultColWidth="9" defaultRowHeight="14.4" outlineLevelRow="6"/>
  <cols>
    <col min="1" max="3" width="4.87962962962963" customWidth="1"/>
    <col min="4" max="4" width="26.5" customWidth="1"/>
    <col min="5" max="5" width="8.62962962962963" customWidth="1"/>
    <col min="6" max="6" width="22.6296296296296" customWidth="1"/>
    <col min="7" max="7" width="19.25" customWidth="1"/>
    <col min="8" max="8" width="20.8796296296296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4" t="s">
        <v>220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7"/>
      <c r="F2" s="47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210</v>
      </c>
      <c r="F3" s="51" t="s">
        <v>124</v>
      </c>
      <c r="G3" s="51" t="s">
        <v>211</v>
      </c>
      <c r="H3" s="51" t="s">
        <v>212</v>
      </c>
      <c r="I3" s="51" t="s">
        <v>213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72"/>
      <c r="B5" s="72"/>
      <c r="C5" s="72"/>
      <c r="D5" s="72"/>
      <c r="E5" s="72"/>
      <c r="F5" s="72"/>
      <c r="G5" s="72"/>
      <c r="H5" s="72"/>
      <c r="I5" s="72"/>
      <c r="J5" s="12"/>
      <c r="K5" s="21"/>
    </row>
    <row r="6" ht="18" customHeight="1" spans="1:11">
      <c r="A6" s="15"/>
      <c r="B6" s="15"/>
      <c r="C6" s="15"/>
      <c r="D6" s="15"/>
      <c r="E6" s="15"/>
      <c r="F6" s="15"/>
      <c r="G6" s="15"/>
      <c r="H6" s="15"/>
      <c r="I6" s="15"/>
      <c r="J6" s="12"/>
      <c r="K6" s="21"/>
    </row>
    <row r="7" ht="18" customHeight="1" spans="1:11">
      <c r="A7" s="16"/>
      <c r="B7" s="16"/>
      <c r="C7" s="16"/>
      <c r="D7" s="16"/>
      <c r="E7" s="16"/>
      <c r="F7" s="16"/>
      <c r="G7" s="16"/>
      <c r="H7" s="16"/>
      <c r="I7" s="16"/>
      <c r="J7" s="16"/>
      <c r="K7" s="18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723611111111111" right="0.723611111111111" top="0.959722222222222" bottom="0.959722222222222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workbookViewId="0">
      <selection activeCell="A2" sqref="A2:B2"/>
    </sheetView>
  </sheetViews>
  <sheetFormatPr defaultColWidth="9" defaultRowHeight="14.4"/>
  <cols>
    <col min="1" max="1" width="9" customWidth="1"/>
    <col min="2" max="2" width="25.3796296296296" customWidth="1"/>
    <col min="3" max="3" width="16.8796296296296" customWidth="1"/>
    <col min="4" max="4" width="13.25" customWidth="1"/>
    <col min="5" max="5" width="10.3796296296296" customWidth="1"/>
    <col min="6" max="6" width="12.75" customWidth="1"/>
    <col min="7" max="7" width="14.25" customWidth="1"/>
    <col min="8" max="8" width="10.1296296296296" customWidth="1"/>
    <col min="9" max="9" width="1" customWidth="1"/>
  </cols>
  <sheetData>
    <row r="1" ht="39.75" customHeight="1" spans="1:9">
      <c r="A1" s="22" t="s">
        <v>221</v>
      </c>
      <c r="B1" s="71"/>
      <c r="C1" s="23"/>
      <c r="D1" s="23"/>
      <c r="E1" s="23"/>
      <c r="F1" s="23"/>
      <c r="G1" s="23"/>
      <c r="H1" s="20"/>
      <c r="I1" s="26"/>
    </row>
    <row r="2" ht="34.5" customHeight="1" spans="1:9">
      <c r="A2" s="3" t="s">
        <v>1</v>
      </c>
      <c r="B2" s="3"/>
      <c r="C2" s="4"/>
      <c r="D2" s="4"/>
      <c r="E2" s="4"/>
      <c r="F2" s="4"/>
      <c r="G2" s="4"/>
      <c r="H2" s="4" t="s">
        <v>2</v>
      </c>
      <c r="I2" s="26"/>
    </row>
    <row r="3" ht="21.75" customHeight="1" spans="1:9">
      <c r="A3" s="25" t="s">
        <v>210</v>
      </c>
      <c r="B3" s="25" t="s">
        <v>124</v>
      </c>
      <c r="C3" s="25" t="s">
        <v>211</v>
      </c>
      <c r="D3" s="25" t="s">
        <v>222</v>
      </c>
      <c r="E3" s="24"/>
      <c r="F3" s="24"/>
      <c r="G3" s="24"/>
      <c r="H3" s="24"/>
      <c r="I3" s="19"/>
    </row>
    <row r="4" ht="21" customHeight="1" spans="1:9">
      <c r="A4" s="24"/>
      <c r="B4" s="24"/>
      <c r="C4" s="24"/>
      <c r="D4" s="25" t="s">
        <v>7</v>
      </c>
      <c r="E4" s="25" t="s">
        <v>187</v>
      </c>
      <c r="F4" s="25" t="s">
        <v>196</v>
      </c>
      <c r="G4" s="25" t="s">
        <v>223</v>
      </c>
      <c r="H4" s="24"/>
      <c r="I4" s="19"/>
    </row>
    <row r="5" ht="27" customHeight="1" spans="1:9">
      <c r="A5" s="24"/>
      <c r="B5" s="24"/>
      <c r="C5" s="24"/>
      <c r="D5" s="24"/>
      <c r="E5" s="24"/>
      <c r="F5" s="24"/>
      <c r="G5" s="25" t="s">
        <v>204</v>
      </c>
      <c r="H5" s="25" t="s">
        <v>224</v>
      </c>
      <c r="I5" s="19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9"/>
    </row>
    <row r="7" ht="18" customHeight="1" spans="1:9">
      <c r="A7" s="25" t="s">
        <v>7</v>
      </c>
      <c r="B7" s="24"/>
      <c r="C7" s="24"/>
      <c r="D7" s="42"/>
      <c r="E7" s="42"/>
      <c r="F7" s="42"/>
      <c r="G7" s="42"/>
      <c r="H7" s="42"/>
      <c r="I7" s="21"/>
    </row>
    <row r="8" ht="18" customHeight="1" spans="1:9">
      <c r="A8" s="15">
        <v>148001</v>
      </c>
      <c r="B8" s="15"/>
      <c r="C8" s="15"/>
      <c r="D8" s="12"/>
      <c r="E8" s="12"/>
      <c r="F8" s="12">
        <v>0.03</v>
      </c>
      <c r="G8" s="12"/>
      <c r="H8" s="12"/>
      <c r="I8" s="21"/>
    </row>
    <row r="9" ht="11.25" customHeight="1" spans="1:9">
      <c r="A9" s="16"/>
      <c r="B9" s="16"/>
      <c r="C9" s="16"/>
      <c r="D9" s="16"/>
      <c r="E9" s="16"/>
      <c r="F9" s="16"/>
      <c r="G9" s="16"/>
      <c r="H9" s="16"/>
      <c r="I9" s="26"/>
    </row>
  </sheetData>
  <mergeCells count="11">
    <mergeCell ref="A1:H1"/>
    <mergeCell ref="A2:B2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2021-07-06T09:57:03Z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