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6"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项目支出情况表" sheetId="10" r:id="rId10"/>
    <sheet name="2-8政府性基金预算部门管理项目情况表" sheetId="11" r:id="rId11"/>
    <sheet name="2-9机关运行经费情况表" sheetId="12" r:id="rId12"/>
    <sheet name="2-10政府采购及资产购置情况表" sheetId="13" r:id="rId13"/>
    <sheet name="2-11政府购买服务计划表" sheetId="14" r:id="rId14"/>
  </sheets>
  <calcPr calcId="144525"/>
</workbook>
</file>

<file path=xl/sharedStrings.xml><?xml version="1.0" encoding="utf-8"?>
<sst xmlns="http://schemas.openxmlformats.org/spreadsheetml/2006/main" count="298">
  <si>
    <t>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</si>
  <si>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</si>
  <si>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</si>
  <si>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</si>
  <si>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</si>
  <si>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</si>
  <si>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</si>
  <si>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</si>
  <si>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</si>
  <si>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</si>
  <si>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</si>
  <si>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</si>
  <si>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</si>
  <si>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</si>
  <si>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</si>
  <si>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</si>
  <si>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</si>
  <si>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</si>
  <si>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</si>
  <si>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</si>
  <si>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</si>
  <si>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</si>
  <si>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</si>
  <si>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</si>
  <si>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</si>
  <si>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</si>
  <si>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</si>
  <si>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</si>
  <si>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</si>
  <si>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</si>
  <si>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</si>
  <si>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</si>
  <si>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</si>
  <si>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</si>
  <si>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</si>
  <si>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</si>
  <si>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</si>
  <si>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</si>
  <si>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</si>
  <si>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</si>
  <si>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</si>
  <si>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</si>
  <si>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</si>
  <si>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</si>
  <si>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</si>
  <si>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</si>
  <si>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</si>
  <si>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</si>
  <si>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</si>
  <si>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</si>
  <si>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</si>
  <si>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</si>
  <si>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</si>
  <si>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</si>
  <si>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</si>
  <si>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</si>
  <si>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</si>
  <si>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</si>
  <si>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</si>
  <si>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</si>
  <si>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</si>
  <si>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</si>
  <si>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</si>
  <si>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</si>
  <si>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</si>
  <si>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</si>
  <si>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</si>
  <si>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</si>
  <si>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</si>
  <si>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</si>
  <si>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</si>
  <si>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中共新乡市委组织部小计</t>
  </si>
  <si>
    <t>201</t>
  </si>
  <si>
    <t>32</t>
  </si>
  <si>
    <t>01</t>
  </si>
  <si>
    <t>105</t>
  </si>
  <si>
    <t>中共新乡市委组织部</t>
  </si>
  <si>
    <t>2013201  行政运行</t>
  </si>
  <si>
    <t>50</t>
  </si>
  <si>
    <t>2013250  事业运行</t>
  </si>
  <si>
    <t>99</t>
  </si>
  <si>
    <t>2013299  其他组织事务支出</t>
  </si>
  <si>
    <t>205</t>
  </si>
  <si>
    <t>08</t>
  </si>
  <si>
    <t>03</t>
  </si>
  <si>
    <t>2050803  培训支出</t>
  </si>
  <si>
    <t>208</t>
  </si>
  <si>
    <t>05</t>
  </si>
  <si>
    <t>2080501  归口管理的行政单位离退休</t>
  </si>
  <si>
    <t>2080505  机关事业单位基本养老保险缴费支出</t>
  </si>
  <si>
    <t>2080801  死亡抚恤</t>
  </si>
  <si>
    <t>2089901  其他社会保障和就业支出</t>
  </si>
  <si>
    <t>210</t>
  </si>
  <si>
    <t>11</t>
  </si>
  <si>
    <t>2101101  行政单位医疗</t>
  </si>
  <si>
    <t>02</t>
  </si>
  <si>
    <t>2101102  事业单位医疗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</si>
  <si>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</si>
  <si>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</si>
  <si>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</si>
  <si>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</si>
  <si>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</si>
  <si>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</si>
  <si>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</si>
  <si>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</si>
  <si>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</si>
  <si>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</si>
  <si>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</si>
  <si>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</si>
  <si>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</si>
  <si>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</si>
  <si>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</si>
  <si>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</si>
  <si>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</si>
  <si>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</si>
  <si>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</si>
  <si>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</si>
  <si>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</si>
  <si>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</si>
  <si>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</si>
  <si>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二十三、粮油物资储备支出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</si>
  <si>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</si>
  <si>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</si>
  <si>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</si>
  <si>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</si>
  <si>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</si>
  <si>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</si>
  <si>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</si>
  <si>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</si>
  <si>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</si>
  <si>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</si>
  <si>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</si>
  <si>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105001</t>
  </si>
  <si>
    <t>行政运行</t>
  </si>
  <si>
    <t>事业运行</t>
  </si>
  <si>
    <t>其他组织事务支出</t>
  </si>
  <si>
    <t>培训支出</t>
  </si>
  <si>
    <t>归口管理的行政单位离退休</t>
  </si>
  <si>
    <t>机关事业单位基本养老保险缴费支出</t>
  </si>
  <si>
    <t>死亡抚恤</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</si>
  <si>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</si>
  <si>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</si>
  <si>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</si>
  <si>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</si>
  <si>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</si>
  <si>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</si>
  <si>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</si>
  <si>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</si>
  <si>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</si>
  <si>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</si>
  <si>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</si>
  <si>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</si>
  <si>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</si>
  <si>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</si>
  <si>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</si>
  <si>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</si>
  <si>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</si>
  <si>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</si>
  <si>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</si>
  <si>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</si>
  <si>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</si>
  <si>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</si>
  <si>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</si>
  <si>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</si>
  <si>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</si>
  <si>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</si>
  <si>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</si>
  <si>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</si>
  <si>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</si>
  <si>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</si>
  <si>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</si>
  <si>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</si>
  <si>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</si>
  <si>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</si>
  <si>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</si>
  <si>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</si>
  <si>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</si>
  <si>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</si>
  <si>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</si>
  <si>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</si>
  <si>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</si>
  <si>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</si>
  <si>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</si>
  <si>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</si>
  <si>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</si>
  <si>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</si>
  <si>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</si>
  <si>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</si>
  <si>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</si>
  <si>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</si>
  <si>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</si>
  <si>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</si>
  <si>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</si>
  <si>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</si>
  <si>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</si>
  <si>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</si>
  <si>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</si>
  <si>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</si>
  <si>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</si>
  <si>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</si>
  <si>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</si>
  <si>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</si>
  <si>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</si>
  <si>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</si>
  <si>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</si>
  <si>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</si>
  <si>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</si>
  <si>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</si>
  <si>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</si>
  <si>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</si>
  <si>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</si>
  <si>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</si>
  <si>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</si>
  <si>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</si>
  <si>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</si>
  <si>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</si>
  <si>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</si>
  <si>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</si>
  <si>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</si>
  <si>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</si>
  <si>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</si>
  <si>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</si>
  <si>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</si>
  <si>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</si>
  <si>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中共新乡市委组织部 小计</t>
  </si>
  <si>
    <t>全市党代表常任制工作经费</t>
  </si>
  <si>
    <t>按照省委文件规定，市级党代表活动经费标准为每人每年800元，市级党代表500名，需经费40万元。</t>
  </si>
  <si>
    <t>做好市党代表服务联络工作。</t>
  </si>
  <si>
    <t>综合考核工作经费</t>
  </si>
  <si>
    <t>全市综合考核工作</t>
  </si>
  <si>
    <t>发挥综合考核评价在领导班子和干部队伍建设中的评价、激励和约束作用，引导领导干部树立正确的政绩观，培养造就信念坚定、勤政务实、敢于担当、清正廉洁的好干部</t>
  </si>
  <si>
    <t>承办中组部、省委组织部调研及试点工作经费</t>
  </si>
  <si>
    <t>承办中组部、省委组织部党建及组织工作调研、试点工作，接待外省、地市考察团参观新乡基层党建工作。</t>
  </si>
  <si>
    <t>通过承办中组部、省委组织部党建及组织工作调研、试点工作，提高新乡基层党建工作知名度，为新乡经济发展提供坚强组织保障。</t>
  </si>
  <si>
    <t>新乡先进群体精神研究工作经费</t>
  </si>
  <si>
    <t>研究、宣传、弘扬新乡先进群体精神，组织基层调研、学术交流等活动，开展先进群体精神和党建理论研究，编印优秀研究成果，选树培养先进典型，普遍培训党员干部，为加强新乡先进群体队伍建设和党的建设提供意见建议。为做好新乡先进群体各项工作，需经费80万元。</t>
  </si>
  <si>
    <t>引导、激励广大基层党组织和党员围绕新乡经济社会发展干事创业、创先争优，进一步夯实党的执政基础。</t>
  </si>
  <si>
    <t>远程教育及党建频道专项经费</t>
  </si>
  <si>
    <t>开发制作远程教育课件；新乡党建频道节目制作和播出，宣传报道全市党建中心工作；远程教育日常检查；远程教育平台课件购置；终端站点改造升级、建立特色教学资源库、推进“智慧党建”资源共享、“红色网络教育家园”建设；电教设备维护、维修；远程教育队伍培训。</t>
  </si>
  <si>
    <t>服务全市基层党建工作，服务全市三农工作，为全市党员教育提供优秀电视课件。</t>
  </si>
  <si>
    <t>市派第一书记和驻村工作队员购买重大疾病和人身意外伤害保险、体检和防暑药品费用</t>
  </si>
  <si>
    <t>为关心关爱驻村扶贫干部，经市政府领导同意，为市派驻村第一书记和工作队员购买重大疾病及人身意外伤害保险、安排体检。</t>
  </si>
  <si>
    <t>按照省委组织部、市委文件要求，关心关爱驻村第一书记及工作队员</t>
  </si>
  <si>
    <t>举办”不忘初心 牢记使命“专题培训班</t>
  </si>
  <si>
    <t>加强部机关党员干部党性教育</t>
  </si>
  <si>
    <t>一般公共预算部门管理项目情况表</t>
  </si>
  <si>
    <t>中共新乡市委组织部合计</t>
  </si>
  <si>
    <t>36</t>
  </si>
  <si>
    <t>村“两委”成员工作报酬经费</t>
  </si>
  <si>
    <t>落实农村干部各项待遇共需市级配套资金223.29万元,其中：现任村“两委”干部工作报酬市级配套117.72万元；离任村党支部书记生活补贴市级配套 105.57万元。</t>
  </si>
  <si>
    <t>按照政策要求，落实农村干部有关待遇，稳定农村干部队伍，激发农村干部干事创业积极性。</t>
  </si>
  <si>
    <t>组织部干部教育培训经费</t>
  </si>
  <si>
    <t xml:space="preserve"> 按照中共中央最新印发的《干部教育培训工作条例》和省委组织部2018年干部教育培训工作计划，举办春秋两季县处级干部培训班、乡科级干部培训班、中青年干部培训班、选调生培训班、党外干部培训班、妇女干部培训班、企事业干部培训班、优秀人才培训班等基本班次，是上级部门要求必须完成的培训任务，最低经费保障需300万元。</t>
  </si>
  <si>
    <t>举办培训班，提高干部整体素质，加强干部队伍建设</t>
  </si>
  <si>
    <t>一般公共预算“三公”经费支出情况表</t>
  </si>
  <si>
    <t>2019年预算数</t>
  </si>
  <si>
    <t>公务用车购置及运行费</t>
  </si>
  <si>
    <t>公务车购置</t>
  </si>
  <si>
    <t>公务用车运行补助</t>
  </si>
  <si>
    <t>综合业务费</t>
  </si>
  <si>
    <t>政府性基金预算项目支出情况表</t>
  </si>
  <si>
    <t>备注：中共新乡市委组织部2019年没有政府性基金支出项目</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</si>
  <si>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</si>
  <si>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</si>
  <si>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</si>
  <si>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</si>
  <si>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</si>
  <si>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</si>
  <si>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</si>
  <si>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</si>
  <si>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</si>
  <si>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</si>
  <si>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</si>
  <si>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</si>
  <si>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货物类</t>
  </si>
  <si>
    <t>非资产购置项目</t>
  </si>
  <si>
    <t>询价</t>
  </si>
  <si>
    <t>服务类</t>
  </si>
  <si>
    <t>单一来源</t>
  </si>
  <si>
    <t>多功能一体机</t>
  </si>
  <si>
    <t>协议供货、定点采购</t>
  </si>
  <si>
    <t>印刷服务</t>
  </si>
  <si>
    <t>办公家具</t>
  </si>
  <si>
    <t>台、桌类</t>
  </si>
  <si>
    <t>打印设备</t>
  </si>
  <si>
    <t>便携式计算机</t>
  </si>
  <si>
    <t>台式计算机</t>
  </si>
  <si>
    <t>台式机</t>
  </si>
  <si>
    <t>新乡市2019年政府购买服务计划表</t>
  </si>
  <si>
    <t/>
  </si>
  <si>
    <t>购买服务类别</t>
  </si>
  <si>
    <t>购买年度</t>
  </si>
  <si>
    <t>到期年度</t>
  </si>
  <si>
    <t>购买方式</t>
  </si>
  <si>
    <t>2019年</t>
  </si>
  <si>
    <t>委托第三方开展会议辅助性服务</t>
  </si>
  <si>
    <t>办公设备维护保养服务</t>
  </si>
  <si>
    <t>委托第三方举办市直机关单位及部机关培训</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</si>
</sst>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 numFmtId="178" formatCode="#,##0.0_ "/>
  </numFmts>
  <fonts count="37">
    <font>
      <sz val="11"/>
      <color theme="1"/>
      <name val="宋体"/>
      <charset val="134"/>
      <scheme val="minor"/>
    </font>
    <font>
      <sz val="18"/>
      <color rgb="FF000000"/>
      <name val="微软雅黑"/>
      <charset val="134"/>
    </font>
    <font>
      <sz val="11.25"/>
      <color rgb="FF000000"/>
      <name val="微软雅黑"/>
      <charset val="134"/>
    </font>
    <font>
      <sz val="9"/>
      <color rgb="FF000000"/>
      <name val="新宋体"/>
      <charset val="134"/>
    </font>
    <font>
      <sz val="9"/>
      <color rgb="FF000000"/>
      <name val="宋体"/>
      <charset val="134"/>
    </font>
    <font>
      <sz val="9"/>
      <color rgb="FF000000"/>
      <name val="微软雅黑"/>
      <charset val="134"/>
    </font>
    <font>
      <sz val="11"/>
      <color rgb="FF000000"/>
      <name val="微软雅黑"/>
      <charset val="134"/>
    </font>
    <font>
      <sz val="11"/>
      <color rgb="FF000000"/>
      <name val="宋体"/>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0"/>
      <name val="宋体"/>
      <charset val="0"/>
      <scheme val="minor"/>
    </font>
    <font>
      <sz val="11"/>
      <color rgb="FFFF0000"/>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29">
    <border>
      <left/>
      <right/>
      <top/>
      <bottom/>
      <diagonal/>
    </border>
    <border>
      <left style="thin">
        <color rgb="FFC0C0C0"/>
      </left>
      <right/>
      <top style="thin">
        <color rgb="FFC0C0C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C0C0C0"/>
      </right>
      <top style="thin">
        <color rgb="FFC0C0C0"/>
      </top>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5" borderId="0" applyNumberFormat="0" applyBorder="0" applyAlignment="0" applyProtection="0">
      <alignment vertical="center"/>
    </xf>
    <xf numFmtId="0" fontId="24" fillId="17"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3" borderId="0" applyNumberFormat="0" applyBorder="0" applyAlignment="0" applyProtection="0">
      <alignment vertical="center"/>
    </xf>
    <xf numFmtId="0" fontId="23" fillId="16" borderId="0" applyNumberFormat="0" applyBorder="0" applyAlignment="0" applyProtection="0">
      <alignment vertical="center"/>
    </xf>
    <xf numFmtId="43" fontId="0" fillId="0" borderId="0" applyFont="0" applyFill="0" applyBorder="0" applyAlignment="0" applyProtection="0">
      <alignment vertical="center"/>
    </xf>
    <xf numFmtId="0" fontId="18"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1" borderId="21" applyNumberFormat="0" applyFont="0" applyAlignment="0" applyProtection="0">
      <alignment vertical="center"/>
    </xf>
    <xf numFmtId="0" fontId="18" fillId="24"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24" applyNumberFormat="0" applyFill="0" applyAlignment="0" applyProtection="0">
      <alignment vertical="center"/>
    </xf>
    <xf numFmtId="0" fontId="32" fillId="0" borderId="24" applyNumberFormat="0" applyFill="0" applyAlignment="0" applyProtection="0">
      <alignment vertical="center"/>
    </xf>
    <xf numFmtId="0" fontId="18" fillId="26" borderId="0" applyNumberFormat="0" applyBorder="0" applyAlignment="0" applyProtection="0">
      <alignment vertical="center"/>
    </xf>
    <xf numFmtId="0" fontId="22" fillId="0" borderId="26" applyNumberFormat="0" applyFill="0" applyAlignment="0" applyProtection="0">
      <alignment vertical="center"/>
    </xf>
    <xf numFmtId="0" fontId="18" fillId="4" borderId="0" applyNumberFormat="0" applyBorder="0" applyAlignment="0" applyProtection="0">
      <alignment vertical="center"/>
    </xf>
    <xf numFmtId="0" fontId="34" fillId="28" borderId="27" applyNumberFormat="0" applyAlignment="0" applyProtection="0">
      <alignment vertical="center"/>
    </xf>
    <xf numFmtId="0" fontId="35" fillId="28" borderId="22" applyNumberFormat="0" applyAlignment="0" applyProtection="0">
      <alignment vertical="center"/>
    </xf>
    <xf numFmtId="0" fontId="36" fillId="29" borderId="28" applyNumberFormat="0" applyAlignment="0" applyProtection="0">
      <alignment vertical="center"/>
    </xf>
    <xf numFmtId="0" fontId="20" fillId="22" borderId="0" applyNumberFormat="0" applyBorder="0" applyAlignment="0" applyProtection="0">
      <alignment vertical="center"/>
    </xf>
    <xf numFmtId="0" fontId="18" fillId="30" borderId="0" applyNumberFormat="0" applyBorder="0" applyAlignment="0" applyProtection="0">
      <alignment vertical="center"/>
    </xf>
    <xf numFmtId="0" fontId="29" fillId="0" borderId="23" applyNumberFormat="0" applyFill="0" applyAlignment="0" applyProtection="0">
      <alignment vertical="center"/>
    </xf>
    <xf numFmtId="0" fontId="31" fillId="0" borderId="25" applyNumberFormat="0" applyFill="0" applyAlignment="0" applyProtection="0">
      <alignment vertical="center"/>
    </xf>
    <xf numFmtId="0" fontId="33" fillId="27" borderId="0" applyNumberFormat="0" applyBorder="0" applyAlignment="0" applyProtection="0">
      <alignment vertical="center"/>
    </xf>
    <xf numFmtId="0" fontId="28" fillId="23" borderId="0" applyNumberFormat="0" applyBorder="0" applyAlignment="0" applyProtection="0">
      <alignment vertical="center"/>
    </xf>
    <xf numFmtId="0" fontId="20" fillId="20" borderId="0" applyNumberFormat="0" applyBorder="0" applyAlignment="0" applyProtection="0">
      <alignment vertical="center"/>
    </xf>
    <xf numFmtId="0" fontId="18" fillId="32" borderId="0" applyNumberFormat="0" applyBorder="0" applyAlignment="0" applyProtection="0">
      <alignment vertical="center"/>
    </xf>
    <xf numFmtId="0" fontId="20" fillId="14" borderId="0" applyNumberFormat="0" applyBorder="0" applyAlignment="0" applyProtection="0">
      <alignment vertical="center"/>
    </xf>
    <xf numFmtId="0" fontId="20" fillId="12" borderId="0" applyNumberFormat="0" applyBorder="0" applyAlignment="0" applyProtection="0">
      <alignment vertical="center"/>
    </xf>
    <xf numFmtId="0" fontId="20" fillId="33" borderId="0" applyNumberFormat="0" applyBorder="0" applyAlignment="0" applyProtection="0">
      <alignment vertical="center"/>
    </xf>
    <xf numFmtId="0" fontId="20" fillId="34" borderId="0" applyNumberFormat="0" applyBorder="0" applyAlignment="0" applyProtection="0">
      <alignment vertical="center"/>
    </xf>
    <xf numFmtId="0" fontId="18" fillId="31" borderId="0" applyNumberFormat="0" applyBorder="0" applyAlignment="0" applyProtection="0">
      <alignment vertical="center"/>
    </xf>
    <xf numFmtId="0" fontId="18" fillId="19" borderId="0" applyNumberFormat="0" applyBorder="0" applyAlignment="0" applyProtection="0">
      <alignment vertical="center"/>
    </xf>
    <xf numFmtId="0" fontId="20" fillId="21" borderId="0" applyNumberFormat="0" applyBorder="0" applyAlignment="0" applyProtection="0">
      <alignment vertical="center"/>
    </xf>
    <xf numFmtId="0" fontId="20" fillId="10" borderId="0" applyNumberFormat="0" applyBorder="0" applyAlignment="0" applyProtection="0">
      <alignment vertical="center"/>
    </xf>
    <xf numFmtId="0" fontId="18" fillId="6" borderId="0" applyNumberFormat="0" applyBorder="0" applyAlignment="0" applyProtection="0">
      <alignment vertical="center"/>
    </xf>
    <xf numFmtId="0" fontId="20" fillId="5" borderId="0" applyNumberFormat="0" applyBorder="0" applyAlignment="0" applyProtection="0">
      <alignment vertical="center"/>
    </xf>
    <xf numFmtId="0" fontId="18" fillId="7" borderId="0" applyNumberFormat="0" applyBorder="0" applyAlignment="0" applyProtection="0">
      <alignment vertical="center"/>
    </xf>
    <xf numFmtId="0" fontId="18" fillId="18" borderId="0" applyNumberFormat="0" applyBorder="0" applyAlignment="0" applyProtection="0">
      <alignment vertical="center"/>
    </xf>
    <xf numFmtId="0" fontId="20" fillId="9" borderId="0" applyNumberFormat="0" applyBorder="0" applyAlignment="0" applyProtection="0">
      <alignment vertical="center"/>
    </xf>
    <xf numFmtId="0" fontId="18" fillId="25" borderId="0" applyNumberFormat="0" applyBorder="0" applyAlignment="0" applyProtection="0">
      <alignment vertical="center"/>
    </xf>
  </cellStyleXfs>
  <cellXfs count="150">
    <xf numFmtId="0" fontId="0" fillId="0" borderId="0" xfId="0">
      <alignment vertical="center"/>
    </xf>
    <xf numFmtId="49" fontId="1" fillId="0" borderId="1" xfId="0" applyNumberFormat="1" applyFont="1" applyBorder="1" applyAlignment="1">
      <alignment horizontal="center" vertical="center" wrapText="1"/>
    </xf>
    <xf numFmtId="49" fontId="2" fillId="0" borderId="0" xfId="0" applyNumberFormat="1" applyFont="1" applyAlignment="1">
      <alignment horizontal="left" vertical="center" wrapText="1"/>
    </xf>
    <xf numFmtId="49" fontId="3" fillId="0" borderId="2" xfId="0" applyNumberFormat="1" applyFont="1" applyBorder="1" applyAlignment="1">
      <alignment horizontal="center" vertical="center" wrapText="1"/>
    </xf>
    <xf numFmtId="177" fontId="2" fillId="0" borderId="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76" fontId="2" fillId="0" borderId="3" xfId="0" applyNumberFormat="1" applyFont="1" applyBorder="1" applyAlignment="1">
      <alignment horizontal="right" vertical="center" wrapText="1"/>
    </xf>
    <xf numFmtId="49" fontId="2" fillId="2" borderId="3" xfId="0" applyNumberFormat="1" applyFont="1" applyFill="1" applyBorder="1" applyAlignment="1">
      <alignment horizontal="center" vertical="center" wrapText="1"/>
    </xf>
    <xf numFmtId="49" fontId="5" fillId="2" borderId="3"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176" fontId="4" fillId="0" borderId="3" xfId="0" applyNumberFormat="1" applyFont="1" applyBorder="1" applyAlignment="1">
      <alignment horizontal="right" vertical="center" wrapText="1"/>
    </xf>
    <xf numFmtId="49" fontId="4" fillId="0" borderId="3" xfId="0" applyNumberFormat="1" applyFont="1" applyBorder="1" applyAlignment="1">
      <alignment horizontal="center"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center" vertical="center" wrapText="1"/>
    </xf>
    <xf numFmtId="49" fontId="4" fillId="0" borderId="4" xfId="0" applyNumberFormat="1"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177" fontId="2" fillId="0" borderId="7" xfId="0" applyNumberFormat="1" applyFont="1" applyBorder="1" applyAlignment="1">
      <alignment horizontal="center" vertical="center" wrapText="1"/>
    </xf>
    <xf numFmtId="176" fontId="2" fillId="0" borderId="7" xfId="0" applyNumberFormat="1" applyFont="1" applyBorder="1" applyAlignment="1">
      <alignment horizontal="right" vertical="center" wrapText="1"/>
    </xf>
    <xf numFmtId="0" fontId="4" fillId="0" borderId="6" xfId="0" applyFont="1" applyBorder="1" applyAlignment="1">
      <alignment horizontal="left" vertical="center" wrapText="1"/>
    </xf>
    <xf numFmtId="0" fontId="1" fillId="0" borderId="8" xfId="0" applyFont="1" applyBorder="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3"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1" fontId="6"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right" vertical="center" wrapText="1"/>
    </xf>
    <xf numFmtId="0" fontId="5" fillId="2" borderId="2" xfId="0" applyFont="1" applyFill="1" applyBorder="1" applyAlignment="1">
      <alignment horizontal="left" vertical="center" wrapText="1"/>
    </xf>
    <xf numFmtId="0" fontId="4"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left" vertical="center" wrapText="1"/>
    </xf>
    <xf numFmtId="0" fontId="9" fillId="0" borderId="2" xfId="0" applyFont="1" applyBorder="1" applyAlignment="1">
      <alignment horizontal="center" wrapText="1"/>
    </xf>
    <xf numFmtId="0" fontId="9" fillId="0" borderId="2" xfId="0" applyFont="1" applyBorder="1" applyAlignment="1">
      <alignment horizontal="center" vertical="center" wrapText="1"/>
    </xf>
    <xf numFmtId="1" fontId="7" fillId="0" borderId="2" xfId="0" applyNumberFormat="1" applyFont="1" applyBorder="1" applyAlignment="1">
      <alignment horizontal="left" vertical="center" wrapText="1"/>
    </xf>
    <xf numFmtId="0" fontId="10" fillId="0" borderId="2" xfId="0" applyFont="1" applyBorder="1" applyAlignment="1">
      <alignment horizontal="left" vertical="center" wrapText="1" indent="2"/>
    </xf>
    <xf numFmtId="4" fontId="4"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7" fillId="0" borderId="5" xfId="0" applyFont="1" applyBorder="1" applyAlignment="1">
      <alignment horizontal="left" vertical="center" wrapText="1"/>
    </xf>
    <xf numFmtId="0" fontId="11" fillId="0" borderId="14" xfId="0" applyFont="1" applyBorder="1" applyAlignment="1">
      <alignment horizontal="center" vertical="center" wrapText="1"/>
    </xf>
    <xf numFmtId="0" fontId="9" fillId="0" borderId="14" xfId="0" applyFont="1" applyBorder="1" applyAlignment="1">
      <alignment horizontal="left" vertical="center" wrapText="1"/>
    </xf>
    <xf numFmtId="0" fontId="9" fillId="0" borderId="10" xfId="0" applyFont="1" applyBorder="1" applyAlignment="1">
      <alignment horizontal="left" vertical="center" wrapText="1"/>
    </xf>
    <xf numFmtId="0" fontId="12" fillId="0" borderId="15" xfId="0" applyFont="1" applyBorder="1" applyAlignment="1">
      <alignment horizontal="center"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2" fillId="0" borderId="2" xfId="0" applyFont="1" applyBorder="1" applyAlignment="1">
      <alignment horizontal="center" vertical="center" wrapText="1"/>
    </xf>
    <xf numFmtId="0" fontId="9" fillId="0" borderId="2" xfId="0" applyFont="1" applyBorder="1" applyAlignment="1">
      <alignment horizontal="left" vertical="center" wrapText="1"/>
    </xf>
    <xf numFmtId="1" fontId="9" fillId="0" borderId="2"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4" fontId="9" fillId="0" borderId="2" xfId="0" applyNumberFormat="1" applyFont="1" applyBorder="1" applyAlignment="1">
      <alignment horizontal="right" vertical="center" wrapText="1"/>
    </xf>
    <xf numFmtId="0" fontId="13"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left"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2" borderId="18" xfId="0" applyFont="1" applyFill="1" applyBorder="1" applyAlignment="1">
      <alignment horizontal="left" vertical="center" wrapText="1"/>
    </xf>
    <xf numFmtId="0" fontId="4" fillId="0" borderId="18" xfId="0" applyFont="1" applyBorder="1" applyAlignment="1">
      <alignment horizontal="left" vertical="center" wrapText="1"/>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0" fontId="0" fillId="0" borderId="0" xfId="0" applyBorder="1">
      <alignment vertical="center"/>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4" fontId="4" fillId="2" borderId="18"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0" fontId="1" fillId="0" borderId="9" xfId="0" applyFont="1" applyBorder="1" applyAlignment="1">
      <alignment horizontal="center" vertical="center" wrapText="1"/>
    </xf>
    <xf numFmtId="4" fontId="4" fillId="0" borderId="2" xfId="0" applyNumberFormat="1" applyFont="1" applyFill="1" applyBorder="1" applyAlignment="1">
      <alignment horizontal="center" vertical="center" wrapText="1"/>
    </xf>
    <xf numFmtId="1" fontId="4" fillId="0" borderId="2"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2" xfId="0" applyFont="1" applyBorder="1" applyAlignment="1">
      <alignment horizontal="center" wrapText="1"/>
    </xf>
    <xf numFmtId="0" fontId="14" fillId="0" borderId="2" xfId="0" applyFont="1" applyBorder="1" applyAlignment="1">
      <alignment horizontal="center" vertical="center" wrapText="1"/>
    </xf>
    <xf numFmtId="0" fontId="14" fillId="0" borderId="2" xfId="0" applyFont="1" applyBorder="1" applyAlignment="1">
      <alignment horizontal="left" wrapText="1"/>
    </xf>
    <xf numFmtId="0" fontId="9" fillId="0" borderId="2" xfId="0" applyFont="1" applyBorder="1" applyAlignment="1">
      <alignment horizontal="left" wrapText="1"/>
    </xf>
    <xf numFmtId="2" fontId="9" fillId="0" borderId="2" xfId="0" applyNumberFormat="1" applyFont="1" applyBorder="1" applyAlignment="1">
      <alignment horizontal="right" vertical="center" wrapText="1"/>
    </xf>
    <xf numFmtId="0" fontId="14" fillId="0" borderId="2" xfId="0" applyFont="1" applyBorder="1" applyAlignment="1">
      <alignment horizontal="left" vertical="center" wrapText="1"/>
    </xf>
    <xf numFmtId="1" fontId="9" fillId="0" borderId="2" xfId="0" applyNumberFormat="1" applyFont="1" applyBorder="1" applyAlignment="1">
      <alignment horizontal="left" vertical="center" wrapText="1"/>
    </xf>
    <xf numFmtId="0" fontId="15" fillId="0" borderId="2" xfId="0" applyFont="1" applyBorder="1" applyAlignment="1">
      <alignment horizontal="left" vertical="center" wrapText="1"/>
    </xf>
    <xf numFmtId="0" fontId="14" fillId="0" borderId="2" xfId="0" applyFont="1" applyBorder="1" applyAlignment="1">
      <alignment horizontal="left" vertical="center" wrapText="1" indent="2"/>
    </xf>
    <xf numFmtId="0" fontId="9" fillId="0" borderId="5" xfId="0" applyFont="1" applyBorder="1" applyAlignment="1">
      <alignment horizontal="left" vertical="center" wrapText="1"/>
    </xf>
    <xf numFmtId="0" fontId="14" fillId="0" borderId="5" xfId="0" applyFont="1" applyBorder="1" applyAlignment="1">
      <alignment horizontal="left" vertical="center" wrapText="1"/>
    </xf>
    <xf numFmtId="4" fontId="4" fillId="2" borderId="2" xfId="0" applyNumberFormat="1" applyFont="1" applyFill="1" applyBorder="1" applyAlignment="1">
      <alignment horizontal="right" vertical="center" wrapText="1"/>
    </xf>
    <xf numFmtId="0" fontId="4" fillId="2" borderId="2" xfId="0" applyFont="1" applyFill="1" applyBorder="1" applyAlignment="1">
      <alignment horizontal="left" vertical="center" wrapText="1"/>
    </xf>
    <xf numFmtId="0" fontId="4" fillId="0" borderId="10" xfId="0" applyFont="1" applyBorder="1" applyAlignment="1">
      <alignment horizontal="right" vertical="center" wrapText="1"/>
    </xf>
    <xf numFmtId="0" fontId="7" fillId="0" borderId="6" xfId="0" applyFont="1" applyBorder="1" applyAlignment="1">
      <alignment horizontal="center" vertical="center" wrapText="1"/>
    </xf>
    <xf numFmtId="4" fontId="13" fillId="0" borderId="9" xfId="0" applyNumberFormat="1" applyFont="1" applyBorder="1" applyAlignment="1">
      <alignment horizontal="center" vertical="center" wrapText="1"/>
    </xf>
    <xf numFmtId="4" fontId="13" fillId="0" borderId="6" xfId="0" applyNumberFormat="1" applyFont="1" applyBorder="1" applyAlignment="1">
      <alignment horizontal="center" vertical="center" wrapText="1"/>
    </xf>
    <xf numFmtId="4" fontId="4" fillId="0" borderId="0" xfId="0" applyNumberFormat="1" applyFont="1" applyAlignment="1">
      <alignment horizontal="left" wrapText="1"/>
    </xf>
    <xf numFmtId="4" fontId="4" fillId="0" borderId="10" xfId="0" applyNumberFormat="1" applyFont="1" applyBorder="1" applyAlignment="1">
      <alignment horizontal="left" vertical="center" wrapText="1"/>
    </xf>
    <xf numFmtId="4" fontId="4" fillId="0" borderId="6" xfId="0" applyNumberFormat="1" applyFont="1" applyBorder="1" applyAlignment="1">
      <alignment horizontal="left" wrapText="1"/>
    </xf>
    <xf numFmtId="4" fontId="14" fillId="0" borderId="2" xfId="0" applyNumberFormat="1" applyFont="1" applyBorder="1" applyAlignment="1">
      <alignment horizontal="left" vertical="center" wrapText="1"/>
    </xf>
    <xf numFmtId="4" fontId="7" fillId="0" borderId="2" xfId="0" applyNumberFormat="1" applyFont="1" applyBorder="1" applyAlignment="1">
      <alignment horizontal="left" vertical="center" wrapText="1"/>
    </xf>
    <xf numFmtId="4" fontId="7" fillId="0" borderId="6" xfId="0" applyNumberFormat="1" applyFont="1" applyBorder="1" applyAlignment="1">
      <alignment horizontal="left" vertical="center" wrapText="1"/>
    </xf>
    <xf numFmtId="4" fontId="14" fillId="0" borderId="2" xfId="0" applyNumberFormat="1" applyFont="1" applyBorder="1" applyAlignment="1">
      <alignment horizontal="left" wrapText="1"/>
    </xf>
    <xf numFmtId="4" fontId="4" fillId="0" borderId="2" xfId="0" applyNumberFormat="1" applyFont="1" applyBorder="1" applyAlignment="1">
      <alignment horizontal="right" wrapText="1"/>
    </xf>
    <xf numFmtId="4" fontId="4" fillId="0" borderId="2" xfId="0" applyNumberFormat="1" applyFont="1" applyBorder="1" applyAlignment="1">
      <alignment horizontal="left" wrapText="1"/>
    </xf>
    <xf numFmtId="0" fontId="4" fillId="0" borderId="2" xfId="0" applyFont="1" applyBorder="1" applyAlignment="1">
      <alignment horizontal="left" wrapText="1"/>
    </xf>
    <xf numFmtId="4" fontId="4" fillId="0" borderId="5" xfId="0" applyNumberFormat="1" applyFont="1" applyBorder="1" applyAlignment="1">
      <alignment horizontal="left" wrapText="1"/>
    </xf>
    <xf numFmtId="4" fontId="4" fillId="0" borderId="5" xfId="0" applyNumberFormat="1" applyFont="1" applyBorder="1" applyAlignment="1">
      <alignment horizontal="right" wrapText="1"/>
    </xf>
    <xf numFmtId="4" fontId="7"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6" fillId="0" borderId="0" xfId="0" applyFont="1" applyAlignment="1">
      <alignment horizontal="center" vertical="center" wrapText="1"/>
    </xf>
    <xf numFmtId="4" fontId="16" fillId="0" borderId="0" xfId="0" applyNumberFormat="1" applyFont="1" applyAlignment="1">
      <alignment horizontal="center" vertical="center" wrapText="1"/>
    </xf>
    <xf numFmtId="4" fontId="14" fillId="3" borderId="10" xfId="0" applyNumberFormat="1" applyFont="1" applyFill="1" applyBorder="1" applyAlignment="1">
      <alignment horizontal="right" vertical="center" wrapText="1"/>
    </xf>
    <xf numFmtId="4" fontId="14" fillId="0" borderId="10" xfId="0" applyNumberFormat="1" applyFont="1" applyBorder="1" applyAlignment="1">
      <alignment horizontal="right" vertical="center" wrapText="1"/>
    </xf>
    <xf numFmtId="178" fontId="14" fillId="0" borderId="10" xfId="0" applyNumberFormat="1" applyFont="1" applyBorder="1" applyAlignment="1">
      <alignment horizontal="right" vertical="center" wrapText="1"/>
    </xf>
    <xf numFmtId="4" fontId="14"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1" fontId="14"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4" fontId="7" fillId="0" borderId="5" xfId="0" applyNumberFormat="1" applyFont="1" applyBorder="1" applyAlignment="1">
      <alignment horizontal="left" vertical="center" wrapText="1"/>
    </xf>
    <xf numFmtId="178" fontId="14" fillId="0" borderId="0" xfId="0" applyNumberFormat="1" applyFont="1" applyAlignment="1">
      <alignment horizontal="right" vertical="center" wrapText="1"/>
    </xf>
    <xf numFmtId="0" fontId="14" fillId="0" borderId="10" xfId="0" applyFont="1" applyBorder="1" applyAlignment="1">
      <alignment horizontal="right" wrapText="1"/>
    </xf>
    <xf numFmtId="4" fontId="7" fillId="0" borderId="10" xfId="0" applyNumberFormat="1" applyFont="1" applyBorder="1" applyAlignment="1">
      <alignment horizontal="left" vertical="center" wrapText="1"/>
    </xf>
    <xf numFmtId="4" fontId="4" fillId="0" borderId="19" xfId="0" applyNumberFormat="1"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6" xfId="0" applyNumberFormat="1" applyFont="1" applyBorder="1" applyAlignment="1">
      <alignment horizontal="left"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11" xfId="0" applyFont="1" applyBorder="1" applyAlignment="1">
      <alignment horizontal="left" vertical="center" wrapText="1" indent="1"/>
    </xf>
    <xf numFmtId="0" fontId="13" fillId="0" borderId="13" xfId="0" applyFont="1" applyBorder="1" applyAlignment="1">
      <alignment horizontal="center" vertical="center" wrapText="1"/>
    </xf>
    <xf numFmtId="0" fontId="9" fillId="0" borderId="10" xfId="0" applyFont="1" applyBorder="1" applyAlignment="1">
      <alignment horizontal="center" vertical="center" wrapText="1"/>
    </xf>
    <xf numFmtId="4" fontId="9" fillId="0" borderId="2" xfId="0" applyNumberFormat="1" applyFont="1" applyBorder="1" applyAlignment="1">
      <alignment horizontal="left" vertical="center" wrapText="1"/>
    </xf>
    <xf numFmtId="0" fontId="14" fillId="0" borderId="2" xfId="0" applyFont="1" applyBorder="1" applyAlignment="1">
      <alignment horizontal="left" vertical="center" wrapText="1" indent="1"/>
    </xf>
    <xf numFmtId="4" fontId="4" fillId="0" borderId="10" xfId="0" applyNumberFormat="1" applyFont="1" applyBorder="1" applyAlignment="1">
      <alignment horizontal="left" wrapText="1"/>
    </xf>
    <xf numFmtId="4" fontId="7" fillId="0" borderId="2" xfId="0" applyNumberFormat="1" applyFont="1" applyBorder="1" applyAlignment="1">
      <alignment horizontal="center" vertical="center" wrapText="1"/>
    </xf>
    <xf numFmtId="0" fontId="4" fillId="0" borderId="20" xfId="0" applyFont="1" applyBorder="1" applyAlignment="1">
      <alignment horizontal="left" vertical="center" wrapText="1"/>
    </xf>
    <xf numFmtId="4" fontId="17" fillId="0" borderId="2" xfId="0" applyNumberFormat="1" applyFont="1" applyBorder="1" applyAlignment="1">
      <alignment horizontal="left" vertical="center" wrapText="1"/>
    </xf>
    <xf numFmtId="0" fontId="4" fillId="0" borderId="2" xfId="0" applyFont="1" applyBorder="1" applyAlignment="1">
      <alignment horizontal="left" vertical="center" wrapText="1" indent="1"/>
    </xf>
    <xf numFmtId="0" fontId="4" fillId="0" borderId="11" xfId="0" applyFont="1" applyBorder="1" applyAlignment="1">
      <alignment horizontal="right" vertical="center" wrapText="1"/>
    </xf>
    <xf numFmtId="4" fontId="4" fillId="0" borderId="12" xfId="0" applyNumberFormat="1" applyFont="1" applyBorder="1" applyAlignment="1">
      <alignment horizontal="right" vertical="center" wrapText="1"/>
    </xf>
    <xf numFmtId="4" fontId="4" fillId="0" borderId="13"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G10" sqref="G10"/>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64" t="s">
        <v>0</v>
      </c>
      <c r="B1" s="101"/>
      <c r="C1" s="101"/>
      <c r="D1" s="101"/>
      <c r="E1" s="101"/>
      <c r="F1" s="101"/>
      <c r="G1" s="101"/>
      <c r="H1" s="101"/>
      <c r="I1" s="101"/>
      <c r="J1" s="101"/>
      <c r="K1" s="101"/>
      <c r="L1" s="101"/>
      <c r="M1" s="102"/>
      <c r="N1" s="103"/>
    </row>
    <row r="2" ht="15" customHeight="1" spans="1:14">
      <c r="A2" s="66"/>
      <c r="B2" s="104"/>
      <c r="C2" s="104"/>
      <c r="D2" s="104"/>
      <c r="E2" s="104"/>
      <c r="F2" s="104"/>
      <c r="G2" s="104"/>
      <c r="H2" s="142"/>
      <c r="I2" s="142"/>
      <c r="J2" s="142"/>
      <c r="K2" s="147" t="s">
        <v>1</v>
      </c>
      <c r="L2" s="148"/>
      <c r="M2" s="149"/>
      <c r="N2" s="103"/>
    </row>
    <row r="3" ht="18" customHeight="1" spans="1:14">
      <c r="A3" s="28" t="s">
        <v>2</v>
      </c>
      <c r="B3" s="49"/>
      <c r="C3" s="28" t="s">
        <v>3</v>
      </c>
      <c r="D3" s="49"/>
      <c r="E3" s="49"/>
      <c r="F3" s="49"/>
      <c r="G3" s="49"/>
      <c r="H3" s="49"/>
      <c r="I3" s="49"/>
      <c r="J3" s="49"/>
      <c r="K3" s="49"/>
      <c r="L3" s="49"/>
      <c r="M3" s="49"/>
      <c r="N3" s="105"/>
    </row>
    <row r="4" ht="18" customHeight="1" spans="1:14">
      <c r="A4" s="28" t="s">
        <v>4</v>
      </c>
      <c r="B4" s="28" t="s">
        <v>5</v>
      </c>
      <c r="C4" s="28" t="s">
        <v>4</v>
      </c>
      <c r="D4" s="28" t="s">
        <v>5</v>
      </c>
      <c r="E4" s="49"/>
      <c r="F4" s="49"/>
      <c r="G4" s="49"/>
      <c r="H4" s="49"/>
      <c r="I4" s="49"/>
      <c r="J4" s="49"/>
      <c r="K4" s="49"/>
      <c r="L4" s="49"/>
      <c r="M4" s="49"/>
      <c r="N4" s="105"/>
    </row>
    <row r="5" ht="45.75" customHeight="1" spans="1:14">
      <c r="A5" s="49"/>
      <c r="B5" s="49"/>
      <c r="C5" s="49"/>
      <c r="D5" s="28" t="s">
        <v>6</v>
      </c>
      <c r="E5" s="28" t="s">
        <v>7</v>
      </c>
      <c r="F5" s="28" t="s">
        <v>8</v>
      </c>
      <c r="G5" s="28" t="s">
        <v>9</v>
      </c>
      <c r="H5" s="28" t="s">
        <v>10</v>
      </c>
      <c r="I5" s="28" t="s">
        <v>11</v>
      </c>
      <c r="J5" s="28" t="s">
        <v>12</v>
      </c>
      <c r="K5" s="28" t="s">
        <v>13</v>
      </c>
      <c r="L5" s="28" t="s">
        <v>14</v>
      </c>
      <c r="M5" s="28" t="s">
        <v>15</v>
      </c>
      <c r="N5" s="105"/>
    </row>
    <row r="6" ht="23.25" customHeight="1" spans="1:14">
      <c r="A6" s="49"/>
      <c r="B6" s="49"/>
      <c r="C6" s="49"/>
      <c r="D6" s="49"/>
      <c r="E6" s="143"/>
      <c r="F6" s="143"/>
      <c r="G6" s="143"/>
      <c r="H6" s="143"/>
      <c r="I6" s="143"/>
      <c r="J6" s="143"/>
      <c r="K6" s="143"/>
      <c r="L6" s="143"/>
      <c r="M6" s="143"/>
      <c r="N6" s="105"/>
    </row>
    <row r="7" ht="22.5" customHeight="1" spans="1:14">
      <c r="A7" s="31" t="s">
        <v>16</v>
      </c>
      <c r="B7" s="29">
        <v>1828.27</v>
      </c>
      <c r="C7" s="31" t="s">
        <v>17</v>
      </c>
      <c r="D7" s="29">
        <v>1575.12</v>
      </c>
      <c r="E7" s="29">
        <v>1575.12</v>
      </c>
      <c r="F7" s="29"/>
      <c r="G7" s="29"/>
      <c r="H7" s="29"/>
      <c r="I7" s="29"/>
      <c r="J7" s="29"/>
      <c r="K7" s="29"/>
      <c r="L7" s="29"/>
      <c r="M7" s="29"/>
      <c r="N7" s="105"/>
    </row>
    <row r="8" ht="22.5" customHeight="1" spans="1:14">
      <c r="A8" s="31" t="s">
        <v>18</v>
      </c>
      <c r="B8" s="29"/>
      <c r="C8" s="31" t="s">
        <v>19</v>
      </c>
      <c r="D8" s="29">
        <v>1198.15</v>
      </c>
      <c r="E8" s="29">
        <v>1198.15</v>
      </c>
      <c r="F8" s="29"/>
      <c r="G8" s="29"/>
      <c r="H8" s="29"/>
      <c r="I8" s="29"/>
      <c r="J8" s="29"/>
      <c r="K8" s="29"/>
      <c r="L8" s="29"/>
      <c r="M8" s="29"/>
      <c r="N8" s="105"/>
    </row>
    <row r="9" ht="22.5" customHeight="1" spans="1:14">
      <c r="A9" s="31" t="s">
        <v>20</v>
      </c>
      <c r="B9" s="29"/>
      <c r="C9" s="31" t="s">
        <v>21</v>
      </c>
      <c r="D9" s="29">
        <v>245.07</v>
      </c>
      <c r="E9" s="29">
        <v>245.07</v>
      </c>
      <c r="F9" s="29"/>
      <c r="G9" s="29"/>
      <c r="H9" s="29"/>
      <c r="I9" s="29"/>
      <c r="J9" s="29"/>
      <c r="K9" s="29"/>
      <c r="L9" s="29"/>
      <c r="M9" s="29"/>
      <c r="N9" s="105"/>
    </row>
    <row r="10" ht="22.5" customHeight="1" spans="1:14">
      <c r="A10" s="31" t="s">
        <v>22</v>
      </c>
      <c r="B10" s="29"/>
      <c r="C10" s="31" t="s">
        <v>23</v>
      </c>
      <c r="D10" s="29">
        <v>131.9</v>
      </c>
      <c r="E10" s="29">
        <v>131.9</v>
      </c>
      <c r="F10" s="29"/>
      <c r="G10" s="29"/>
      <c r="H10" s="29"/>
      <c r="I10" s="29"/>
      <c r="J10" s="29"/>
      <c r="K10" s="29"/>
      <c r="L10" s="29"/>
      <c r="M10" s="29"/>
      <c r="N10" s="105"/>
    </row>
    <row r="11" ht="22.5" customHeight="1" spans="1:14">
      <c r="A11" s="144" t="s">
        <v>24</v>
      </c>
      <c r="B11" s="29"/>
      <c r="C11" s="31" t="s">
        <v>25</v>
      </c>
      <c r="D11" s="29">
        <v>253.15</v>
      </c>
      <c r="E11" s="29">
        <v>253.15</v>
      </c>
      <c r="F11" s="29"/>
      <c r="G11" s="29"/>
      <c r="H11" s="29"/>
      <c r="I11" s="29"/>
      <c r="J11" s="29"/>
      <c r="K11" s="29"/>
      <c r="L11" s="29"/>
      <c r="M11" s="29"/>
      <c r="N11" s="105"/>
    </row>
    <row r="12" ht="22.5" customHeight="1" spans="1:14">
      <c r="A12" s="31" t="s">
        <v>26</v>
      </c>
      <c r="B12" s="29">
        <f>SUM(B7:B10)</f>
        <v>1828.27</v>
      </c>
      <c r="C12" s="31" t="s">
        <v>27</v>
      </c>
      <c r="D12" s="29">
        <v>1828.27</v>
      </c>
      <c r="E12" s="29">
        <v>1828.27</v>
      </c>
      <c r="F12" s="29"/>
      <c r="G12" s="29"/>
      <c r="H12" s="29"/>
      <c r="I12" s="29"/>
      <c r="J12" s="29"/>
      <c r="K12" s="29"/>
      <c r="L12" s="29"/>
      <c r="M12" s="29"/>
      <c r="N12" s="105"/>
    </row>
    <row r="13" ht="22.5" customHeight="1" spans="1:14">
      <c r="A13" s="31" t="s">
        <v>28</v>
      </c>
      <c r="B13" s="29">
        <f>SUM(B14:B17)</f>
        <v>0</v>
      </c>
      <c r="C13" s="145"/>
      <c r="D13" s="29"/>
      <c r="E13" s="29"/>
      <c r="F13" s="29"/>
      <c r="G13" s="29"/>
      <c r="H13" s="29"/>
      <c r="I13" s="29"/>
      <c r="J13" s="29"/>
      <c r="K13" s="29"/>
      <c r="L13" s="29"/>
      <c r="M13" s="29"/>
      <c r="N13" s="105"/>
    </row>
    <row r="14" ht="22.5" customHeight="1" spans="1:14">
      <c r="A14" s="146" t="s">
        <v>29</v>
      </c>
      <c r="B14" s="29"/>
      <c r="C14" s="145"/>
      <c r="D14" s="29"/>
      <c r="E14" s="29"/>
      <c r="F14" s="29"/>
      <c r="G14" s="29"/>
      <c r="H14" s="29"/>
      <c r="I14" s="29"/>
      <c r="J14" s="29"/>
      <c r="K14" s="29"/>
      <c r="L14" s="29"/>
      <c r="M14" s="29"/>
      <c r="N14" s="105"/>
    </row>
    <row r="15" ht="22.5" customHeight="1" spans="1:14">
      <c r="A15" s="146" t="s">
        <v>13</v>
      </c>
      <c r="B15" s="29"/>
      <c r="C15" s="145"/>
      <c r="D15" s="29"/>
      <c r="E15" s="29"/>
      <c r="F15" s="29"/>
      <c r="G15" s="29"/>
      <c r="H15" s="29"/>
      <c r="I15" s="29"/>
      <c r="J15" s="29"/>
      <c r="K15" s="29"/>
      <c r="L15" s="29"/>
      <c r="M15" s="29"/>
      <c r="N15" s="105"/>
    </row>
    <row r="16" ht="27.75" customHeight="1" spans="1:14">
      <c r="A16" s="146" t="s">
        <v>14</v>
      </c>
      <c r="B16" s="29"/>
      <c r="C16" s="111"/>
      <c r="D16" s="29"/>
      <c r="E16" s="29"/>
      <c r="F16" s="29"/>
      <c r="G16" s="29"/>
      <c r="H16" s="29"/>
      <c r="I16" s="29"/>
      <c r="J16" s="29"/>
      <c r="K16" s="29"/>
      <c r="L16" s="29"/>
      <c r="M16" s="29"/>
      <c r="N16" s="105"/>
    </row>
    <row r="17" ht="27.75" customHeight="1" spans="1:14">
      <c r="A17" s="146" t="s">
        <v>15</v>
      </c>
      <c r="B17" s="110"/>
      <c r="C17" s="111"/>
      <c r="D17" s="29"/>
      <c r="E17" s="29"/>
      <c r="F17" s="29"/>
      <c r="G17" s="29"/>
      <c r="H17" s="29"/>
      <c r="I17" s="29"/>
      <c r="J17" s="29"/>
      <c r="K17" s="29"/>
      <c r="L17" s="29"/>
      <c r="M17" s="29"/>
      <c r="N17" s="105"/>
    </row>
    <row r="18" ht="20.25" customHeight="1" spans="1:14">
      <c r="A18" s="112" t="s">
        <v>30</v>
      </c>
      <c r="B18" s="110">
        <v>1828.27</v>
      </c>
      <c r="C18" s="112" t="s">
        <v>31</v>
      </c>
      <c r="D18" s="29">
        <v>1828.27</v>
      </c>
      <c r="E18" s="29">
        <v>1828.27</v>
      </c>
      <c r="F18" s="29"/>
      <c r="G18" s="29"/>
      <c r="H18" s="29"/>
      <c r="I18" s="29"/>
      <c r="J18" s="29"/>
      <c r="K18" s="29"/>
      <c r="L18" s="29"/>
      <c r="M18" s="29"/>
      <c r="N18" s="105"/>
    </row>
    <row r="19" ht="20.25" customHeight="1" spans="1:14">
      <c r="A19" s="113"/>
      <c r="B19" s="113"/>
      <c r="C19" s="113"/>
      <c r="D19" s="114"/>
      <c r="E19" s="114"/>
      <c r="F19" s="114"/>
      <c r="G19" s="114"/>
      <c r="H19" s="114"/>
      <c r="I19" s="114"/>
      <c r="J19" s="114"/>
      <c r="K19" s="114"/>
      <c r="L19" s="114"/>
      <c r="M19" s="114"/>
      <c r="N19" s="103"/>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rintOptions horizontalCentered="1"/>
  <pageMargins left="0.471527777777778" right="0.275" top="0.684027777777778" bottom="0.684027777777778" header="0.297916666666667" footer="0.297916666666667"/>
  <pageSetup paperSize="9" scale="86" orientation="landscape" horizontalDpi="600"/>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M14" sqref="M14"/>
    </sheetView>
  </sheetViews>
  <sheetFormatPr defaultColWidth="9" defaultRowHeight="13.5"/>
  <cols>
    <col min="1" max="1" width="6" customWidth="1"/>
    <col min="2" max="2" width="4.25" customWidth="1"/>
    <col min="3" max="3" width="4.875" customWidth="1"/>
    <col min="4" max="4" width="16" customWidth="1"/>
    <col min="5" max="5" width="9.25" customWidth="1"/>
    <col min="6" max="6" width="15.25" customWidth="1"/>
    <col min="7" max="7" width="14.25" customWidth="1"/>
    <col min="8" max="8" width="13.5" customWidth="1"/>
    <col min="9" max="9" width="14.25" customWidth="1"/>
    <col min="10" max="10" width="11.75" customWidth="1"/>
    <col min="11" max="11" width="6.375" customWidth="1"/>
  </cols>
  <sheetData>
    <row r="1" ht="29.25" customHeight="1" spans="1:11">
      <c r="A1" s="64" t="s">
        <v>260</v>
      </c>
      <c r="B1" s="65"/>
      <c r="C1" s="65"/>
      <c r="D1" s="65"/>
      <c r="E1" s="65"/>
      <c r="F1" s="65"/>
      <c r="G1" s="65"/>
      <c r="H1" s="65"/>
      <c r="I1" s="65"/>
      <c r="J1" s="74"/>
      <c r="K1" s="32"/>
    </row>
    <row r="2" ht="15.75" customHeight="1" spans="1:11">
      <c r="A2" s="66"/>
      <c r="B2" s="66"/>
      <c r="C2" s="66"/>
      <c r="D2" s="66"/>
      <c r="E2" s="66"/>
      <c r="F2" s="66"/>
      <c r="G2" s="66"/>
      <c r="H2" s="66"/>
      <c r="I2" s="75"/>
      <c r="J2" s="75" t="s">
        <v>1</v>
      </c>
      <c r="K2" s="32"/>
    </row>
    <row r="3" ht="16.5" customHeight="1" spans="1:11">
      <c r="A3" s="28" t="s">
        <v>54</v>
      </c>
      <c r="B3" s="28"/>
      <c r="C3" s="28"/>
      <c r="D3" s="28" t="s">
        <v>56</v>
      </c>
      <c r="E3" s="28" t="s">
        <v>220</v>
      </c>
      <c r="F3" s="28" t="s">
        <v>130</v>
      </c>
      <c r="G3" s="28" t="s">
        <v>221</v>
      </c>
      <c r="H3" s="28" t="s">
        <v>222</v>
      </c>
      <c r="I3" s="28" t="s">
        <v>223</v>
      </c>
      <c r="J3" s="28" t="s">
        <v>5</v>
      </c>
      <c r="K3" s="33"/>
    </row>
    <row r="4" ht="34.5" customHeight="1" spans="1:11">
      <c r="A4" s="28" t="s">
        <v>61</v>
      </c>
      <c r="B4" s="28" t="s">
        <v>62</v>
      </c>
      <c r="C4" s="28" t="s">
        <v>63</v>
      </c>
      <c r="D4" s="28"/>
      <c r="E4" s="28"/>
      <c r="F4" s="28"/>
      <c r="G4" s="28"/>
      <c r="H4" s="28"/>
      <c r="I4" s="28"/>
      <c r="J4" s="28"/>
      <c r="K4" s="33"/>
    </row>
    <row r="5" ht="22.5" customHeight="1" spans="1:11">
      <c r="A5" s="67"/>
      <c r="B5" s="67"/>
      <c r="C5" s="67"/>
      <c r="D5" s="67"/>
      <c r="E5" s="67"/>
      <c r="F5" s="67"/>
      <c r="G5" s="68"/>
      <c r="H5" s="68"/>
      <c r="I5" s="68"/>
      <c r="J5" s="68"/>
      <c r="K5" s="20"/>
    </row>
    <row r="6" ht="18" customHeight="1" spans="1:11">
      <c r="A6" s="69"/>
      <c r="B6" s="69"/>
      <c r="C6" s="69"/>
      <c r="D6" s="70" t="s">
        <v>76</v>
      </c>
      <c r="E6" s="70" t="s">
        <v>132</v>
      </c>
      <c r="F6" s="70" t="s">
        <v>76</v>
      </c>
      <c r="G6" s="69"/>
      <c r="H6" s="69"/>
      <c r="I6" s="69"/>
      <c r="J6" s="76">
        <v>0</v>
      </c>
      <c r="K6" s="77"/>
    </row>
    <row r="7" ht="26" customHeight="1" spans="1:11">
      <c r="A7" s="71"/>
      <c r="B7" s="71"/>
      <c r="C7" s="71"/>
      <c r="D7" s="71"/>
      <c r="E7" s="71"/>
      <c r="F7" s="71"/>
      <c r="G7" s="71"/>
      <c r="H7" s="71"/>
      <c r="I7" s="71"/>
      <c r="J7" s="71"/>
      <c r="K7" s="32"/>
    </row>
    <row r="8" ht="16.5" spans="1:10">
      <c r="A8" s="72" t="s">
        <v>261</v>
      </c>
      <c r="B8" s="72"/>
      <c r="C8" s="72"/>
      <c r="D8" s="72"/>
      <c r="E8" s="72"/>
      <c r="F8" s="72"/>
      <c r="G8" s="72"/>
      <c r="H8" s="72"/>
      <c r="I8" s="72"/>
      <c r="J8" s="72"/>
    </row>
    <row r="9" spans="1:10">
      <c r="A9" s="73"/>
      <c r="B9" s="73"/>
      <c r="C9" s="73"/>
      <c r="D9" s="73"/>
      <c r="E9" s="73"/>
      <c r="F9" s="73"/>
      <c r="G9" s="73"/>
      <c r="H9" s="73"/>
      <c r="I9" s="73"/>
      <c r="J9" s="73"/>
    </row>
    <row r="10" spans="1:10">
      <c r="A10" s="73"/>
      <c r="B10" s="73"/>
      <c r="C10" s="73"/>
      <c r="D10" s="73"/>
      <c r="E10" s="73"/>
      <c r="F10" s="73"/>
      <c r="G10" s="73"/>
      <c r="H10" s="73"/>
      <c r="I10" s="73"/>
      <c r="J10" s="73"/>
    </row>
  </sheetData>
  <mergeCells count="11">
    <mergeCell ref="A1:J1"/>
    <mergeCell ref="A3:C3"/>
    <mergeCell ref="A5:F5"/>
    <mergeCell ref="A8:J8"/>
    <mergeCell ref="D3:D4"/>
    <mergeCell ref="E3:E4"/>
    <mergeCell ref="F3:F4"/>
    <mergeCell ref="G3:G4"/>
    <mergeCell ref="H3:H4"/>
    <mergeCell ref="I3:I4"/>
    <mergeCell ref="J3:J4"/>
  </mergeCells>
  <printOptions horizontalCentered="1"/>
  <pageMargins left="0.645138888888889" right="0.645138888888889" top="0.88125" bottom="0.88125" header="0.297916666666667" footer="0.297916666666667"/>
  <pageSetup paperSize="9" orientation="landscape" horizontalDpi="600"/>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J21" sqref="J21"/>
    </sheetView>
  </sheetViews>
  <sheetFormatPr defaultColWidth="9" defaultRowHeight="13.5" outlineLevelRow="6"/>
  <cols>
    <col min="1" max="3" width="4.875" customWidth="1"/>
    <col min="4" max="4" width="26.5" customWidth="1"/>
    <col min="5" max="5" width="8.625" customWidth="1"/>
    <col min="6" max="6" width="22.625" customWidth="1"/>
    <col min="7" max="10" width="14.5" customWidth="1"/>
    <col min="11" max="11" width="1" customWidth="1"/>
  </cols>
  <sheetData>
    <row r="1" ht="24.75" customHeight="1" spans="1:11">
      <c r="A1" s="51" t="s">
        <v>262</v>
      </c>
      <c r="B1" s="52"/>
      <c r="C1" s="52"/>
      <c r="D1" s="52"/>
      <c r="E1" s="52"/>
      <c r="F1" s="52"/>
      <c r="G1" s="52"/>
      <c r="H1" s="52"/>
      <c r="I1" s="52"/>
      <c r="J1" s="60"/>
      <c r="K1" s="61"/>
    </row>
    <row r="2" ht="21" customHeight="1" spans="1:11">
      <c r="A2" s="53"/>
      <c r="B2" s="53"/>
      <c r="C2" s="53"/>
      <c r="D2" s="53"/>
      <c r="E2" s="53"/>
      <c r="F2" s="53"/>
      <c r="G2" s="53"/>
      <c r="H2" s="53"/>
      <c r="I2" s="53"/>
      <c r="J2" s="53" t="s">
        <v>1</v>
      </c>
      <c r="K2" s="61"/>
    </row>
    <row r="3" ht="21.75" customHeight="1" spans="1:11">
      <c r="A3" s="54" t="s">
        <v>54</v>
      </c>
      <c r="B3" s="55"/>
      <c r="C3" s="56"/>
      <c r="D3" s="57" t="s">
        <v>56</v>
      </c>
      <c r="E3" s="57" t="s">
        <v>220</v>
      </c>
      <c r="F3" s="57" t="s">
        <v>130</v>
      </c>
      <c r="G3" s="57" t="s">
        <v>221</v>
      </c>
      <c r="H3" s="57" t="s">
        <v>222</v>
      </c>
      <c r="I3" s="57" t="s">
        <v>223</v>
      </c>
      <c r="J3" s="57" t="s">
        <v>5</v>
      </c>
      <c r="K3" s="62"/>
    </row>
    <row r="4" ht="20.25" customHeight="1" spans="1:11">
      <c r="A4" s="57" t="s">
        <v>61</v>
      </c>
      <c r="B4" s="57" t="s">
        <v>62</v>
      </c>
      <c r="C4" s="57" t="s">
        <v>63</v>
      </c>
      <c r="D4" s="58"/>
      <c r="E4" s="58"/>
      <c r="F4" s="58"/>
      <c r="G4" s="58"/>
      <c r="H4" s="58"/>
      <c r="I4" s="58"/>
      <c r="J4" s="58"/>
      <c r="K4" s="62"/>
    </row>
    <row r="5" ht="17.25" customHeight="1" spans="1:11">
      <c r="A5" s="59"/>
      <c r="B5" s="59"/>
      <c r="C5" s="59"/>
      <c r="D5" s="59"/>
      <c r="E5" s="59"/>
      <c r="F5" s="59"/>
      <c r="G5" s="59"/>
      <c r="H5" s="59"/>
      <c r="I5" s="59"/>
      <c r="J5" s="63"/>
      <c r="K5" s="62"/>
    </row>
    <row r="6" ht="18" customHeight="1" spans="1:11">
      <c r="A6" s="31"/>
      <c r="B6" s="31"/>
      <c r="C6" s="31"/>
      <c r="D6" s="31" t="s">
        <v>76</v>
      </c>
      <c r="E6" s="31" t="s">
        <v>132</v>
      </c>
      <c r="F6" s="31" t="s">
        <v>76</v>
      </c>
      <c r="G6" s="31"/>
      <c r="H6" s="31"/>
      <c r="I6" s="31"/>
      <c r="J6" s="29">
        <v>0</v>
      </c>
      <c r="K6" s="20"/>
    </row>
    <row r="7" ht="18" customHeight="1" spans="1:11">
      <c r="A7" s="15" t="s">
        <v>261</v>
      </c>
      <c r="B7" s="15"/>
      <c r="C7" s="15"/>
      <c r="D7" s="15"/>
      <c r="E7" s="15"/>
      <c r="F7" s="15"/>
      <c r="G7" s="15"/>
      <c r="H7" s="15"/>
      <c r="I7" s="15"/>
      <c r="J7" s="15"/>
      <c r="K7" s="16"/>
    </row>
  </sheetData>
  <mergeCells count="10">
    <mergeCell ref="A1:J1"/>
    <mergeCell ref="A3:C3"/>
    <mergeCell ref="A7:J7"/>
    <mergeCell ref="D3:D4"/>
    <mergeCell ref="E3:E4"/>
    <mergeCell ref="F3:F4"/>
    <mergeCell ref="G3:G4"/>
    <mergeCell ref="H3:H4"/>
    <mergeCell ref="I3:I4"/>
    <mergeCell ref="J3:J4"/>
  </mergeCells>
  <printOptions horizontalCentered="1"/>
  <pageMargins left="0.724305555555556" right="0.724305555555556" top="0.960416666666667" bottom="0.960416666666667" header="0.297916666666667" footer="0.297916666666667"/>
  <pageSetup paperSize="9" orientation="landscape" horizontalDpi="600"/>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K10" sqref="K10"/>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34" t="s">
        <v>263</v>
      </c>
      <c r="B1" s="35"/>
      <c r="C1" s="35"/>
      <c r="D1" s="36"/>
      <c r="E1" s="32"/>
    </row>
    <row r="2" ht="33" customHeight="1" spans="1:5">
      <c r="A2" s="37"/>
      <c r="B2" s="38"/>
      <c r="C2" s="39"/>
      <c r="D2" s="40" t="s">
        <v>1</v>
      </c>
      <c r="E2" s="32"/>
    </row>
    <row r="3" ht="14.25" spans="1:5">
      <c r="A3" s="41" t="s">
        <v>54</v>
      </c>
      <c r="B3" s="41"/>
      <c r="C3" s="42" t="s">
        <v>57</v>
      </c>
      <c r="D3" s="42" t="s">
        <v>264</v>
      </c>
      <c r="E3" s="33"/>
    </row>
    <row r="4" ht="18.75" customHeight="1" spans="1:5">
      <c r="A4" s="41" t="s">
        <v>61</v>
      </c>
      <c r="B4" s="41" t="s">
        <v>62</v>
      </c>
      <c r="C4" s="42"/>
      <c r="D4" s="42"/>
      <c r="E4" s="33"/>
    </row>
    <row r="5" ht="15.75" customHeight="1" spans="1:5">
      <c r="A5" s="43">
        <v>302</v>
      </c>
      <c r="B5" s="43">
        <v>1</v>
      </c>
      <c r="C5" s="44" t="s">
        <v>177</v>
      </c>
      <c r="D5" s="45">
        <v>49.76</v>
      </c>
      <c r="E5" s="33"/>
    </row>
    <row r="6" ht="15.75" customHeight="1" spans="1:5">
      <c r="A6" s="43">
        <v>302</v>
      </c>
      <c r="B6" s="43">
        <v>2</v>
      </c>
      <c r="C6" s="44" t="s">
        <v>179</v>
      </c>
      <c r="D6" s="45">
        <v>67.4</v>
      </c>
      <c r="E6" s="33"/>
    </row>
    <row r="7" ht="15.75" customHeight="1" spans="1:5">
      <c r="A7" s="43">
        <v>302</v>
      </c>
      <c r="B7" s="43">
        <v>5</v>
      </c>
      <c r="C7" s="44" t="s">
        <v>185</v>
      </c>
      <c r="D7" s="45"/>
      <c r="E7" s="33"/>
    </row>
    <row r="8" ht="19.5" customHeight="1" spans="1:5">
      <c r="A8" s="43">
        <v>302</v>
      </c>
      <c r="B8" s="43">
        <v>6</v>
      </c>
      <c r="C8" s="44" t="s">
        <v>187</v>
      </c>
      <c r="D8" s="45"/>
      <c r="E8" s="33"/>
    </row>
    <row r="9" ht="15.75" customHeight="1" spans="1:5">
      <c r="A9" s="43">
        <v>302</v>
      </c>
      <c r="B9" s="43">
        <v>7</v>
      </c>
      <c r="C9" s="44" t="s">
        <v>189</v>
      </c>
      <c r="D9" s="45">
        <v>11</v>
      </c>
      <c r="E9" s="33"/>
    </row>
    <row r="10" ht="15.75" customHeight="1" spans="1:5">
      <c r="A10" s="43">
        <v>302</v>
      </c>
      <c r="B10" s="43">
        <v>8</v>
      </c>
      <c r="C10" s="44" t="s">
        <v>191</v>
      </c>
      <c r="D10" s="45"/>
      <c r="E10" s="33"/>
    </row>
    <row r="11" ht="15.75" customHeight="1" spans="1:5">
      <c r="A11" s="43">
        <v>302</v>
      </c>
      <c r="B11" s="43">
        <v>9</v>
      </c>
      <c r="C11" s="44" t="s">
        <v>193</v>
      </c>
      <c r="D11" s="45"/>
      <c r="E11" s="33"/>
    </row>
    <row r="12" ht="15.75" customHeight="1" spans="1:5">
      <c r="A12" s="43">
        <v>302</v>
      </c>
      <c r="B12" s="43">
        <v>11</v>
      </c>
      <c r="C12" s="44" t="s">
        <v>195</v>
      </c>
      <c r="D12" s="45">
        <v>32.3</v>
      </c>
      <c r="E12" s="33"/>
    </row>
    <row r="13" ht="15.75" customHeight="1" spans="1:5">
      <c r="A13" s="43">
        <v>302</v>
      </c>
      <c r="B13" s="43">
        <v>13</v>
      </c>
      <c r="C13" s="44" t="s">
        <v>199</v>
      </c>
      <c r="D13" s="45">
        <v>3</v>
      </c>
      <c r="E13" s="33"/>
    </row>
    <row r="14" ht="15.75" customHeight="1" spans="1:5">
      <c r="A14" s="43">
        <v>302</v>
      </c>
      <c r="B14" s="43">
        <v>15</v>
      </c>
      <c r="C14" s="44" t="s">
        <v>203</v>
      </c>
      <c r="D14" s="45">
        <v>5</v>
      </c>
      <c r="E14" s="33"/>
    </row>
    <row r="15" ht="15.75" customHeight="1" spans="1:5">
      <c r="A15" s="43">
        <v>302</v>
      </c>
      <c r="B15" s="43">
        <v>18</v>
      </c>
      <c r="C15" s="44" t="s">
        <v>207</v>
      </c>
      <c r="D15" s="45"/>
      <c r="E15" s="33"/>
    </row>
    <row r="16" ht="15.75" customHeight="1" spans="1:5">
      <c r="A16" s="43">
        <v>302</v>
      </c>
      <c r="B16" s="43">
        <v>24</v>
      </c>
      <c r="C16" s="44" t="s">
        <v>208</v>
      </c>
      <c r="D16" s="45"/>
      <c r="E16" s="33"/>
    </row>
    <row r="17" ht="15.75" customHeight="1" spans="1:5">
      <c r="A17" s="43">
        <v>310</v>
      </c>
      <c r="B17" s="43">
        <v>2</v>
      </c>
      <c r="C17" s="44" t="s">
        <v>265</v>
      </c>
      <c r="D17" s="45">
        <v>5</v>
      </c>
      <c r="E17" s="33"/>
    </row>
    <row r="18" ht="15.75" customHeight="1" spans="1:5">
      <c r="A18" s="43">
        <v>302</v>
      </c>
      <c r="B18" s="43">
        <v>29</v>
      </c>
      <c r="C18" s="44" t="s">
        <v>213</v>
      </c>
      <c r="D18" s="45">
        <v>16.04</v>
      </c>
      <c r="E18" s="33"/>
    </row>
    <row r="19" ht="15.75" customHeight="1" spans="1:5">
      <c r="A19" s="43">
        <v>302</v>
      </c>
      <c r="B19" s="43">
        <v>31</v>
      </c>
      <c r="C19" s="44" t="s">
        <v>214</v>
      </c>
      <c r="D19" s="45">
        <v>30.5</v>
      </c>
      <c r="E19" s="33"/>
    </row>
    <row r="20" ht="15.75" customHeight="1" spans="1:5">
      <c r="A20" s="43">
        <v>302</v>
      </c>
      <c r="B20" s="43">
        <v>99</v>
      </c>
      <c r="C20" s="44" t="s">
        <v>217</v>
      </c>
      <c r="D20" s="45">
        <v>22.62</v>
      </c>
      <c r="E20" s="33"/>
    </row>
    <row r="21" ht="14.25" customHeight="1" spans="1:5">
      <c r="A21" s="46"/>
      <c r="B21" s="46"/>
      <c r="C21" s="47"/>
      <c r="D21" s="45"/>
      <c r="E21" s="33"/>
    </row>
    <row r="22" ht="14.25" customHeight="1" spans="1:5">
      <c r="A22" s="46"/>
      <c r="B22" s="46"/>
      <c r="C22" s="47"/>
      <c r="D22" s="45"/>
      <c r="E22" s="33"/>
    </row>
    <row r="23" ht="14.25" customHeight="1" spans="1:5">
      <c r="A23" s="46"/>
      <c r="B23" s="46"/>
      <c r="C23" s="48" t="s">
        <v>266</v>
      </c>
      <c r="D23" s="49">
        <v>242.62</v>
      </c>
      <c r="E23" s="33"/>
    </row>
    <row r="24" ht="7.5" customHeight="1" spans="1:5">
      <c r="A24" s="50"/>
      <c r="B24" s="50"/>
      <c r="C24" s="50"/>
      <c r="D24" s="50"/>
      <c r="E24" s="32"/>
    </row>
  </sheetData>
  <mergeCells count="5">
    <mergeCell ref="A1:D1"/>
    <mergeCell ref="A2:C2"/>
    <mergeCell ref="A3:B3"/>
    <mergeCell ref="C3:C4"/>
    <mergeCell ref="D3:D4"/>
  </mergeCells>
  <printOptions horizontalCentered="1"/>
  <pageMargins left="0.684027777777778" right="0.684027777777778" top="0.920138888888889" bottom="0.920138888888889" header="0.297916666666667" footer="0.297916666666667"/>
  <pageSetup paperSize="9" orientation="portrait" horizontalDpi="600"/>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A12" sqref="$A12:$XFD12"/>
    </sheetView>
  </sheetViews>
  <sheetFormatPr defaultColWidth="9" defaultRowHeight="13.5"/>
  <cols>
    <col min="1" max="1" width="9.375" customWidth="1"/>
    <col min="2" max="2" width="25.75" customWidth="1"/>
    <col min="3" max="6" width="16.875" customWidth="1"/>
    <col min="7" max="7" width="10.75" customWidth="1"/>
    <col min="8" max="8" width="11.25" customWidth="1"/>
    <col min="9" max="9" width="1" customWidth="1"/>
  </cols>
  <sheetData>
    <row r="1" ht="29.25" customHeight="1" spans="1:9">
      <c r="A1" s="21" t="s">
        <v>267</v>
      </c>
      <c r="B1" s="22"/>
      <c r="C1" s="22"/>
      <c r="D1" s="22"/>
      <c r="E1" s="22"/>
      <c r="F1" s="22"/>
      <c r="G1" s="22"/>
      <c r="H1" s="17"/>
      <c r="I1" s="32"/>
    </row>
    <row r="2" ht="18" customHeight="1" spans="1:9">
      <c r="A2" s="23"/>
      <c r="B2" s="23"/>
      <c r="C2" s="23"/>
      <c r="D2" s="23"/>
      <c r="E2" s="23"/>
      <c r="F2" s="23"/>
      <c r="G2" s="23"/>
      <c r="H2" s="23" t="s">
        <v>1</v>
      </c>
      <c r="I2" s="32"/>
    </row>
    <row r="3" ht="23.25" customHeight="1" spans="1:9">
      <c r="A3" s="24" t="s">
        <v>220</v>
      </c>
      <c r="B3" s="24" t="s">
        <v>130</v>
      </c>
      <c r="C3" s="24" t="s">
        <v>268</v>
      </c>
      <c r="D3" s="24" t="s">
        <v>269</v>
      </c>
      <c r="E3" s="25"/>
      <c r="F3" s="24" t="s">
        <v>270</v>
      </c>
      <c r="G3" s="24" t="s">
        <v>5</v>
      </c>
      <c r="H3" s="24" t="s">
        <v>271</v>
      </c>
      <c r="I3" s="33"/>
    </row>
    <row r="4" ht="30" customHeight="1" spans="1:9">
      <c r="A4" s="25"/>
      <c r="B4" s="25"/>
      <c r="C4" s="25"/>
      <c r="D4" s="24" t="s">
        <v>272</v>
      </c>
      <c r="E4" s="24" t="s">
        <v>273</v>
      </c>
      <c r="F4" s="26"/>
      <c r="G4" s="26"/>
      <c r="H4" s="26"/>
      <c r="I4" s="33"/>
    </row>
    <row r="5" ht="18" customHeight="1" spans="1:9">
      <c r="A5" s="27">
        <v>1</v>
      </c>
      <c r="B5" s="27">
        <v>2</v>
      </c>
      <c r="C5" s="27">
        <v>3</v>
      </c>
      <c r="D5" s="27">
        <v>4</v>
      </c>
      <c r="E5" s="27">
        <v>5</v>
      </c>
      <c r="F5" s="27">
        <v>6</v>
      </c>
      <c r="G5" s="27">
        <v>7</v>
      </c>
      <c r="H5" s="27">
        <v>8</v>
      </c>
      <c r="I5" s="33"/>
    </row>
    <row r="6" ht="18" customHeight="1" spans="1:9">
      <c r="A6" s="28" t="s">
        <v>6</v>
      </c>
      <c r="B6" s="25"/>
      <c r="C6" s="25"/>
      <c r="D6" s="25"/>
      <c r="E6" s="25"/>
      <c r="F6" s="25"/>
      <c r="G6" s="29">
        <v>212.7</v>
      </c>
      <c r="H6" s="29">
        <v>212.7</v>
      </c>
      <c r="I6" s="20"/>
    </row>
    <row r="7" ht="18" customHeight="1" spans="1:9">
      <c r="A7" s="30"/>
      <c r="B7" s="30" t="s">
        <v>71</v>
      </c>
      <c r="C7" s="30"/>
      <c r="D7" s="30"/>
      <c r="E7" s="30"/>
      <c r="F7" s="30"/>
      <c r="G7" s="29">
        <v>212.7</v>
      </c>
      <c r="H7" s="29">
        <v>212.7</v>
      </c>
      <c r="I7" s="20"/>
    </row>
    <row r="8" ht="45" spans="1:9">
      <c r="A8" s="31" t="s">
        <v>132</v>
      </c>
      <c r="B8" s="31" t="s">
        <v>76</v>
      </c>
      <c r="C8" s="31" t="s">
        <v>240</v>
      </c>
      <c r="D8" s="31" t="s">
        <v>274</v>
      </c>
      <c r="E8" s="31" t="s">
        <v>275</v>
      </c>
      <c r="F8" s="31" t="s">
        <v>276</v>
      </c>
      <c r="G8" s="29">
        <v>15.6</v>
      </c>
      <c r="H8" s="29">
        <v>15.6</v>
      </c>
      <c r="I8" s="20"/>
    </row>
    <row r="9" ht="45" spans="1:9">
      <c r="A9" s="31" t="s">
        <v>132</v>
      </c>
      <c r="B9" s="31" t="s">
        <v>76</v>
      </c>
      <c r="C9" s="31" t="s">
        <v>240</v>
      </c>
      <c r="D9" s="31" t="s">
        <v>277</v>
      </c>
      <c r="E9" s="31" t="s">
        <v>275</v>
      </c>
      <c r="F9" s="31" t="s">
        <v>276</v>
      </c>
      <c r="G9" s="29">
        <v>18.7</v>
      </c>
      <c r="H9" s="29">
        <v>18.7</v>
      </c>
      <c r="I9" s="20"/>
    </row>
    <row r="10" ht="22.5" spans="1:9">
      <c r="A10" s="31" t="s">
        <v>132</v>
      </c>
      <c r="B10" s="31" t="s">
        <v>76</v>
      </c>
      <c r="C10" s="31" t="s">
        <v>237</v>
      </c>
      <c r="D10" s="31" t="s">
        <v>277</v>
      </c>
      <c r="E10" s="31" t="s">
        <v>275</v>
      </c>
      <c r="F10" s="31" t="s">
        <v>278</v>
      </c>
      <c r="G10" s="29">
        <v>106</v>
      </c>
      <c r="H10" s="29">
        <v>106</v>
      </c>
      <c r="I10" s="20"/>
    </row>
    <row r="11" spans="1:9">
      <c r="A11" s="31" t="s">
        <v>132</v>
      </c>
      <c r="B11" s="31" t="s">
        <v>76</v>
      </c>
      <c r="C11" s="31" t="s">
        <v>259</v>
      </c>
      <c r="D11" s="31" t="s">
        <v>279</v>
      </c>
      <c r="E11" s="31" t="s">
        <v>279</v>
      </c>
      <c r="F11" s="31" t="s">
        <v>280</v>
      </c>
      <c r="G11" s="29">
        <v>0.7</v>
      </c>
      <c r="H11" s="29">
        <v>0.7</v>
      </c>
      <c r="I11" s="20"/>
    </row>
    <row r="12" ht="22.5" spans="1:9">
      <c r="A12" s="31" t="s">
        <v>132</v>
      </c>
      <c r="B12" s="31" t="s">
        <v>76</v>
      </c>
      <c r="C12" s="31" t="s">
        <v>234</v>
      </c>
      <c r="D12" s="31" t="s">
        <v>281</v>
      </c>
      <c r="E12" s="31" t="s">
        <v>275</v>
      </c>
      <c r="F12" s="31" t="s">
        <v>280</v>
      </c>
      <c r="G12" s="29">
        <v>19.8</v>
      </c>
      <c r="H12" s="29">
        <v>19.8</v>
      </c>
      <c r="I12" s="20"/>
    </row>
    <row r="13" ht="22.5" spans="1:9">
      <c r="A13" s="31" t="s">
        <v>132</v>
      </c>
      <c r="B13" s="31" t="s">
        <v>76</v>
      </c>
      <c r="C13" s="31" t="s">
        <v>231</v>
      </c>
      <c r="D13" s="31" t="s">
        <v>281</v>
      </c>
      <c r="E13" s="31" t="s">
        <v>275</v>
      </c>
      <c r="F13" s="31" t="s">
        <v>280</v>
      </c>
      <c r="G13" s="29">
        <v>5.8</v>
      </c>
      <c r="H13" s="29">
        <v>5.8</v>
      </c>
      <c r="I13" s="20"/>
    </row>
    <row r="14" spans="1:9">
      <c r="A14" s="31" t="s">
        <v>132</v>
      </c>
      <c r="B14" s="31" t="s">
        <v>76</v>
      </c>
      <c r="C14" s="31" t="s">
        <v>259</v>
      </c>
      <c r="D14" s="31" t="s">
        <v>282</v>
      </c>
      <c r="E14" s="31" t="s">
        <v>283</v>
      </c>
      <c r="F14" s="31" t="s">
        <v>280</v>
      </c>
      <c r="G14" s="29">
        <v>1</v>
      </c>
      <c r="H14" s="29">
        <v>1</v>
      </c>
      <c r="I14" s="20"/>
    </row>
    <row r="15" ht="22.5" spans="1:9">
      <c r="A15" s="31" t="s">
        <v>132</v>
      </c>
      <c r="B15" s="31" t="s">
        <v>76</v>
      </c>
      <c r="C15" s="31" t="s">
        <v>225</v>
      </c>
      <c r="D15" s="31" t="s">
        <v>281</v>
      </c>
      <c r="E15" s="31" t="s">
        <v>275</v>
      </c>
      <c r="F15" s="31" t="s">
        <v>280</v>
      </c>
      <c r="G15" s="29">
        <v>16</v>
      </c>
      <c r="H15" s="29">
        <v>16</v>
      </c>
      <c r="I15" s="20"/>
    </row>
    <row r="16" spans="1:9">
      <c r="A16" s="31" t="s">
        <v>132</v>
      </c>
      <c r="B16" s="31" t="s">
        <v>76</v>
      </c>
      <c r="C16" s="31" t="s">
        <v>259</v>
      </c>
      <c r="D16" s="31" t="s">
        <v>281</v>
      </c>
      <c r="E16" s="31" t="s">
        <v>275</v>
      </c>
      <c r="F16" s="31" t="s">
        <v>280</v>
      </c>
      <c r="G16" s="29">
        <v>19.8</v>
      </c>
      <c r="H16" s="29">
        <v>19.8</v>
      </c>
      <c r="I16" s="20"/>
    </row>
    <row r="17" spans="1:9">
      <c r="A17" s="31" t="s">
        <v>132</v>
      </c>
      <c r="B17" s="31" t="s">
        <v>76</v>
      </c>
      <c r="C17" s="31" t="s">
        <v>259</v>
      </c>
      <c r="D17" s="31" t="s">
        <v>284</v>
      </c>
      <c r="E17" s="31" t="s">
        <v>284</v>
      </c>
      <c r="F17" s="31" t="s">
        <v>280</v>
      </c>
      <c r="G17" s="29">
        <v>0.3</v>
      </c>
      <c r="H17" s="29">
        <v>0.3</v>
      </c>
      <c r="I17" s="20"/>
    </row>
    <row r="18" spans="1:9">
      <c r="A18" s="31" t="s">
        <v>132</v>
      </c>
      <c r="B18" s="31" t="s">
        <v>76</v>
      </c>
      <c r="C18" s="31" t="s">
        <v>259</v>
      </c>
      <c r="D18" s="31" t="s">
        <v>285</v>
      </c>
      <c r="E18" s="31" t="s">
        <v>285</v>
      </c>
      <c r="F18" s="31" t="s">
        <v>280</v>
      </c>
      <c r="G18" s="29">
        <v>1</v>
      </c>
      <c r="H18" s="29">
        <v>1</v>
      </c>
      <c r="I18" s="20"/>
    </row>
    <row r="19" spans="1:9">
      <c r="A19" s="31" t="s">
        <v>132</v>
      </c>
      <c r="B19" s="31" t="s">
        <v>76</v>
      </c>
      <c r="C19" s="31" t="s">
        <v>259</v>
      </c>
      <c r="D19" s="31" t="s">
        <v>286</v>
      </c>
      <c r="E19" s="31" t="s">
        <v>287</v>
      </c>
      <c r="F19" s="31" t="s">
        <v>280</v>
      </c>
      <c r="G19" s="29">
        <v>2</v>
      </c>
      <c r="H19" s="29">
        <v>2</v>
      </c>
      <c r="I19" s="20"/>
    </row>
    <row r="20" spans="1:9">
      <c r="A20" s="31" t="s">
        <v>132</v>
      </c>
      <c r="B20" s="31" t="s">
        <v>76</v>
      </c>
      <c r="C20" s="31" t="s">
        <v>228</v>
      </c>
      <c r="D20" s="31" t="s">
        <v>281</v>
      </c>
      <c r="E20" s="31" t="s">
        <v>275</v>
      </c>
      <c r="F20" s="31" t="s">
        <v>280</v>
      </c>
      <c r="G20" s="29">
        <v>6</v>
      </c>
      <c r="H20" s="29">
        <v>6</v>
      </c>
      <c r="I20" s="20"/>
    </row>
    <row r="21" ht="18" customHeight="1" spans="1:9">
      <c r="A21" s="15"/>
      <c r="B21" s="15"/>
      <c r="C21" s="15"/>
      <c r="D21" s="15"/>
      <c r="E21" s="15"/>
      <c r="F21" s="15"/>
      <c r="G21" s="15"/>
      <c r="H21" s="15"/>
      <c r="I21" s="32"/>
    </row>
  </sheetData>
  <mergeCells count="9">
    <mergeCell ref="A1:H1"/>
    <mergeCell ref="D3:E3"/>
    <mergeCell ref="A6:F6"/>
    <mergeCell ref="A3:A4"/>
    <mergeCell ref="B3:B4"/>
    <mergeCell ref="C3:C4"/>
    <mergeCell ref="F3:F4"/>
    <mergeCell ref="G3:G4"/>
    <mergeCell ref="H3:H4"/>
  </mergeCells>
  <printOptions horizontalCentered="1"/>
  <pageMargins left="0.684027777777778" right="0.684027777777778" top="0.920138888888889" bottom="0.920138888888889" header="0.297916666666667" footer="0.297916666666667"/>
  <pageSetup paperSize="9" scale="89" orientation="landscape" horizontalDpi="600"/>
  <headerFooter>
    <oddFooter>&amp;C第&amp;P页, 共&amp;N页</oddFooter>
  </headerFooter>
  <ignoredErrors>
    <ignoredError sqref="A8 A9 A10 A11 A12 A13 A14 A15 A16 A17 A18 A19 A20" numberStoredAsText="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workbookViewId="0">
      <selection activeCell="M12" sqref="M12"/>
    </sheetView>
  </sheetViews>
  <sheetFormatPr defaultColWidth="9" defaultRowHeight="13.5"/>
  <cols>
    <col min="1" max="1" width="9.375" customWidth="1"/>
    <col min="2" max="2" width="25.75" customWidth="1"/>
    <col min="3" max="7" width="16.875" customWidth="1"/>
    <col min="8" max="8" width="10.75" customWidth="1"/>
    <col min="9" max="9" width="11.25" customWidth="1"/>
    <col min="10" max="10" width="1" customWidth="1"/>
  </cols>
  <sheetData>
    <row r="1" ht="29.25" customHeight="1" spans="1:10">
      <c r="A1" s="1" t="s">
        <v>288</v>
      </c>
      <c r="B1" s="1"/>
      <c r="C1" s="1"/>
      <c r="D1" s="1"/>
      <c r="E1" s="1"/>
      <c r="F1" s="1"/>
      <c r="G1" s="1"/>
      <c r="H1" s="1"/>
      <c r="I1" s="1"/>
      <c r="J1" s="16"/>
    </row>
    <row r="2" ht="18" customHeight="1" spans="1:10">
      <c r="A2" s="2" t="s">
        <v>289</v>
      </c>
      <c r="B2" s="2" t="s">
        <v>289</v>
      </c>
      <c r="C2" s="2" t="s">
        <v>289</v>
      </c>
      <c r="D2" s="2" t="s">
        <v>289</v>
      </c>
      <c r="E2" s="2" t="s">
        <v>289</v>
      </c>
      <c r="F2" s="2" t="s">
        <v>289</v>
      </c>
      <c r="G2" s="2" t="s">
        <v>289</v>
      </c>
      <c r="H2" s="2" t="s">
        <v>289</v>
      </c>
      <c r="I2" s="2" t="s">
        <v>1</v>
      </c>
      <c r="J2" s="16"/>
    </row>
    <row r="3" ht="23.25" customHeight="1" spans="1:10">
      <c r="A3" s="3" t="s">
        <v>220</v>
      </c>
      <c r="B3" s="3" t="s">
        <v>130</v>
      </c>
      <c r="C3" s="3" t="s">
        <v>268</v>
      </c>
      <c r="D3" s="3" t="s">
        <v>290</v>
      </c>
      <c r="E3" s="3" t="s">
        <v>291</v>
      </c>
      <c r="F3" s="3" t="s">
        <v>292</v>
      </c>
      <c r="G3" s="3" t="s">
        <v>293</v>
      </c>
      <c r="H3" s="3" t="s">
        <v>5</v>
      </c>
      <c r="I3" s="3" t="s">
        <v>271</v>
      </c>
      <c r="J3" s="17"/>
    </row>
    <row r="4" ht="30" customHeight="1" spans="1:10">
      <c r="A4" s="3"/>
      <c r="B4" s="3"/>
      <c r="C4" s="3"/>
      <c r="D4" s="3"/>
      <c r="E4" s="3"/>
      <c r="F4" s="3"/>
      <c r="G4" s="3"/>
      <c r="H4" s="3"/>
      <c r="I4" s="3"/>
      <c r="J4" s="17"/>
    </row>
    <row r="5" ht="18" customHeight="1" spans="1:10">
      <c r="A5" s="4">
        <v>1</v>
      </c>
      <c r="B5" s="4">
        <v>2</v>
      </c>
      <c r="C5" s="4">
        <v>3</v>
      </c>
      <c r="D5" s="4">
        <v>4</v>
      </c>
      <c r="E5" s="4">
        <v>5</v>
      </c>
      <c r="F5" s="4">
        <v>6</v>
      </c>
      <c r="G5" s="4">
        <v>7</v>
      </c>
      <c r="H5" s="4">
        <v>8</v>
      </c>
      <c r="I5" s="18">
        <v>9</v>
      </c>
      <c r="J5" s="17"/>
    </row>
    <row r="6" ht="18" customHeight="1" spans="1:10">
      <c r="A6" s="5" t="s">
        <v>6</v>
      </c>
      <c r="B6" s="5"/>
      <c r="C6" s="5"/>
      <c r="D6" s="5"/>
      <c r="E6" s="5"/>
      <c r="F6" s="5"/>
      <c r="G6" s="5"/>
      <c r="H6" s="6"/>
      <c r="I6" s="19"/>
      <c r="J6" s="20"/>
    </row>
    <row r="7" ht="18" customHeight="1" spans="1:10">
      <c r="A7" s="7" t="s">
        <v>289</v>
      </c>
      <c r="B7" s="8" t="s">
        <v>71</v>
      </c>
      <c r="C7" s="9" t="s">
        <v>289</v>
      </c>
      <c r="D7" s="9" t="s">
        <v>289</v>
      </c>
      <c r="E7" s="9" t="s">
        <v>289</v>
      </c>
      <c r="F7" s="9" t="s">
        <v>289</v>
      </c>
      <c r="G7" s="9" t="s">
        <v>289</v>
      </c>
      <c r="H7" s="10">
        <v>224.25</v>
      </c>
      <c r="I7" s="10">
        <v>224.25</v>
      </c>
      <c r="J7" s="20"/>
    </row>
    <row r="8" ht="45" spans="1:10">
      <c r="A8" s="11" t="s">
        <v>132</v>
      </c>
      <c r="B8" s="12" t="s">
        <v>76</v>
      </c>
      <c r="C8" s="12" t="s">
        <v>240</v>
      </c>
      <c r="D8" s="12" t="s">
        <v>70</v>
      </c>
      <c r="E8" s="12" t="s">
        <v>294</v>
      </c>
      <c r="F8" s="12" t="s">
        <v>294</v>
      </c>
      <c r="G8" s="12" t="s">
        <v>276</v>
      </c>
      <c r="H8" s="10">
        <v>18.7</v>
      </c>
      <c r="I8" s="10">
        <v>18.7</v>
      </c>
      <c r="J8" s="20"/>
    </row>
    <row r="9" ht="22.5" spans="1:10">
      <c r="A9" s="11" t="s">
        <v>132</v>
      </c>
      <c r="B9" s="12" t="s">
        <v>76</v>
      </c>
      <c r="C9" s="12" t="s">
        <v>237</v>
      </c>
      <c r="D9" s="12" t="s">
        <v>70</v>
      </c>
      <c r="E9" s="12" t="s">
        <v>294</v>
      </c>
      <c r="F9" s="12" t="s">
        <v>294</v>
      </c>
      <c r="G9" s="12" t="s">
        <v>278</v>
      </c>
      <c r="H9" s="10">
        <v>106</v>
      </c>
      <c r="I9" s="10">
        <v>106</v>
      </c>
      <c r="J9" s="20"/>
    </row>
    <row r="10" ht="22.5" spans="1:10">
      <c r="A10" s="11" t="s">
        <v>132</v>
      </c>
      <c r="B10" s="12" t="s">
        <v>76</v>
      </c>
      <c r="C10" s="12" t="s">
        <v>234</v>
      </c>
      <c r="D10" s="12" t="s">
        <v>295</v>
      </c>
      <c r="E10" s="12" t="s">
        <v>294</v>
      </c>
      <c r="F10" s="12" t="s">
        <v>294</v>
      </c>
      <c r="G10" s="12" t="s">
        <v>280</v>
      </c>
      <c r="H10" s="10">
        <v>5</v>
      </c>
      <c r="I10" s="10">
        <v>5</v>
      </c>
      <c r="J10" s="20"/>
    </row>
    <row r="11" ht="22.5" spans="1:10">
      <c r="A11" s="11" t="s">
        <v>132</v>
      </c>
      <c r="B11" s="12" t="s">
        <v>76</v>
      </c>
      <c r="C11" s="12" t="s">
        <v>231</v>
      </c>
      <c r="D11" s="12" t="s">
        <v>281</v>
      </c>
      <c r="E11" s="12" t="s">
        <v>294</v>
      </c>
      <c r="F11" s="12" t="s">
        <v>294</v>
      </c>
      <c r="G11" s="12" t="s">
        <v>280</v>
      </c>
      <c r="H11" s="10">
        <v>5.8</v>
      </c>
      <c r="I11" s="10">
        <v>5.8</v>
      </c>
      <c r="J11" s="20"/>
    </row>
    <row r="12" ht="22.5" spans="1:10">
      <c r="A12" s="11" t="s">
        <v>132</v>
      </c>
      <c r="B12" s="12" t="s">
        <v>76</v>
      </c>
      <c r="C12" s="12" t="s">
        <v>234</v>
      </c>
      <c r="D12" s="12" t="s">
        <v>296</v>
      </c>
      <c r="E12" s="12" t="s">
        <v>294</v>
      </c>
      <c r="F12" s="12" t="s">
        <v>294</v>
      </c>
      <c r="G12" s="12" t="s">
        <v>280</v>
      </c>
      <c r="H12" s="10">
        <v>3</v>
      </c>
      <c r="I12" s="10">
        <v>3</v>
      </c>
      <c r="J12" s="20"/>
    </row>
    <row r="13" spans="1:10">
      <c r="A13" s="11" t="s">
        <v>132</v>
      </c>
      <c r="B13" s="12" t="s">
        <v>76</v>
      </c>
      <c r="C13" s="12" t="s">
        <v>259</v>
      </c>
      <c r="D13" s="12" t="s">
        <v>70</v>
      </c>
      <c r="E13" s="12" t="s">
        <v>294</v>
      </c>
      <c r="F13" s="12" t="s">
        <v>294</v>
      </c>
      <c r="G13" s="12" t="s">
        <v>280</v>
      </c>
      <c r="H13" s="10">
        <v>8</v>
      </c>
      <c r="I13" s="10">
        <v>8</v>
      </c>
      <c r="J13" s="20"/>
    </row>
    <row r="14" ht="22.5" spans="1:10">
      <c r="A14" s="11" t="s">
        <v>132</v>
      </c>
      <c r="B14" s="12" t="s">
        <v>76</v>
      </c>
      <c r="C14" s="12" t="s">
        <v>225</v>
      </c>
      <c r="D14" s="12" t="s">
        <v>281</v>
      </c>
      <c r="E14" s="12" t="s">
        <v>294</v>
      </c>
      <c r="F14" s="12" t="s">
        <v>294</v>
      </c>
      <c r="G14" s="12" t="s">
        <v>280</v>
      </c>
      <c r="H14" s="10">
        <v>16</v>
      </c>
      <c r="I14" s="10">
        <v>16</v>
      </c>
      <c r="J14" s="20"/>
    </row>
    <row r="15" ht="22.5" spans="1:10">
      <c r="A15" s="11" t="s">
        <v>132</v>
      </c>
      <c r="B15" s="12" t="s">
        <v>76</v>
      </c>
      <c r="C15" s="12" t="s">
        <v>234</v>
      </c>
      <c r="D15" s="12" t="s">
        <v>281</v>
      </c>
      <c r="E15" s="12" t="s">
        <v>294</v>
      </c>
      <c r="F15" s="12" t="s">
        <v>294</v>
      </c>
      <c r="G15" s="12" t="s">
        <v>280</v>
      </c>
      <c r="H15" s="10">
        <v>19.8</v>
      </c>
      <c r="I15" s="10">
        <v>19.8</v>
      </c>
      <c r="J15" s="20"/>
    </row>
    <row r="16" spans="1:10">
      <c r="A16" s="11" t="s">
        <v>132</v>
      </c>
      <c r="B16" s="12" t="s">
        <v>76</v>
      </c>
      <c r="C16" s="12" t="s">
        <v>228</v>
      </c>
      <c r="D16" s="12" t="s">
        <v>281</v>
      </c>
      <c r="E16" s="12" t="s">
        <v>294</v>
      </c>
      <c r="F16" s="12" t="s">
        <v>294</v>
      </c>
      <c r="G16" s="12" t="s">
        <v>280</v>
      </c>
      <c r="H16" s="10">
        <v>6</v>
      </c>
      <c r="I16" s="10">
        <v>6</v>
      </c>
      <c r="J16" s="20"/>
    </row>
    <row r="17" spans="1:10">
      <c r="A17" s="11" t="s">
        <v>132</v>
      </c>
      <c r="B17" s="12" t="s">
        <v>76</v>
      </c>
      <c r="C17" s="12" t="s">
        <v>259</v>
      </c>
      <c r="D17" s="12" t="s">
        <v>281</v>
      </c>
      <c r="E17" s="12" t="s">
        <v>294</v>
      </c>
      <c r="F17" s="12" t="s">
        <v>294</v>
      </c>
      <c r="G17" s="12" t="s">
        <v>280</v>
      </c>
      <c r="H17" s="10">
        <v>19.8</v>
      </c>
      <c r="I17" s="10">
        <v>19.8</v>
      </c>
      <c r="J17" s="20"/>
    </row>
    <row r="18" ht="22.5" spans="1:10">
      <c r="A18" s="13" t="s">
        <v>132</v>
      </c>
      <c r="B18" s="14" t="s">
        <v>76</v>
      </c>
      <c r="C18" s="14" t="s">
        <v>205</v>
      </c>
      <c r="D18" s="14" t="s">
        <v>297</v>
      </c>
      <c r="E18" s="14" t="s">
        <v>294</v>
      </c>
      <c r="F18" s="14" t="s">
        <v>294</v>
      </c>
      <c r="G18" s="14" t="s">
        <v>70</v>
      </c>
      <c r="H18" s="10">
        <v>16.15</v>
      </c>
      <c r="I18" s="10">
        <v>16.15</v>
      </c>
      <c r="J18" s="20"/>
    </row>
    <row r="19" ht="11.25" customHeight="1" spans="1:10">
      <c r="A19" s="15"/>
      <c r="B19" s="15"/>
      <c r="C19" s="15"/>
      <c r="D19" s="15"/>
      <c r="E19" s="15"/>
      <c r="F19" s="15"/>
      <c r="G19" s="15"/>
      <c r="H19" s="15"/>
      <c r="I19" s="15"/>
      <c r="J19" s="16"/>
    </row>
  </sheetData>
  <mergeCells count="11">
    <mergeCell ref="A1:I1"/>
    <mergeCell ref="A6:G6"/>
    <mergeCell ref="A3:A4"/>
    <mergeCell ref="B3:B4"/>
    <mergeCell ref="C3:C4"/>
    <mergeCell ref="D3:D4"/>
    <mergeCell ref="E3:E4"/>
    <mergeCell ref="F3:F4"/>
    <mergeCell ref="G3:G4"/>
    <mergeCell ref="H3:H4"/>
    <mergeCell ref="I3:I4"/>
  </mergeCells>
  <printOptions horizontalCentered="1"/>
  <pageMargins left="0.724305555555556" right="0.724305555555556" top="0.960416666666667" bottom="0.960416666666667" header="0.297916666666667" footer="0.297916666666667"/>
  <pageSetup paperSize="9" scale="93" orientation="landscape" horizontalDpi="600"/>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topLeftCell="A7" workbookViewId="0">
      <selection activeCell="C24" sqref="C24"/>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64" t="s">
        <v>32</v>
      </c>
      <c r="B1" s="135"/>
      <c r="C1" s="136"/>
      <c r="D1" s="32"/>
    </row>
    <row r="2" ht="36" customHeight="1" spans="1:4">
      <c r="A2" s="137"/>
      <c r="B2" s="138"/>
      <c r="C2" s="139" t="s">
        <v>1</v>
      </c>
      <c r="D2" s="32"/>
    </row>
    <row r="3" ht="24.75" customHeight="1" spans="1:4">
      <c r="A3" s="87" t="s">
        <v>33</v>
      </c>
      <c r="B3" s="42"/>
      <c r="C3" s="42" t="s">
        <v>34</v>
      </c>
      <c r="D3" s="33"/>
    </row>
    <row r="4" ht="20.25" customHeight="1" spans="1:4">
      <c r="A4" s="87" t="s">
        <v>35</v>
      </c>
      <c r="B4" s="42"/>
      <c r="C4" s="29">
        <v>1828.27</v>
      </c>
      <c r="D4" s="33"/>
    </row>
    <row r="5" ht="20.25" customHeight="1" spans="1:4">
      <c r="A5" s="91" t="s">
        <v>36</v>
      </c>
      <c r="B5" s="140"/>
      <c r="C5" s="29">
        <f>SUM(C6+C10+C15+C16)</f>
        <v>1828.27</v>
      </c>
      <c r="D5" s="33"/>
    </row>
    <row r="6" ht="20.25" customHeight="1" spans="1:4">
      <c r="A6" s="141" t="s">
        <v>37</v>
      </c>
      <c r="B6" s="63"/>
      <c r="C6" s="29">
        <v>1828.27</v>
      </c>
      <c r="D6" s="33"/>
    </row>
    <row r="7" ht="24" customHeight="1" spans="1:4">
      <c r="A7" s="94" t="s">
        <v>38</v>
      </c>
      <c r="B7" s="63"/>
      <c r="C7" s="29">
        <v>1828.27</v>
      </c>
      <c r="D7" s="33"/>
    </row>
    <row r="8" ht="25.5" customHeight="1" spans="1:4">
      <c r="A8" s="94" t="s">
        <v>39</v>
      </c>
      <c r="B8" s="63"/>
      <c r="C8" s="29"/>
      <c r="D8" s="33"/>
    </row>
    <row r="9" ht="27" customHeight="1" spans="1:4">
      <c r="A9" s="94" t="s">
        <v>40</v>
      </c>
      <c r="B9" s="63"/>
      <c r="C9" s="29"/>
      <c r="D9" s="33"/>
    </row>
    <row r="10" ht="20.25" customHeight="1" spans="1:4">
      <c r="A10" s="141" t="s">
        <v>41</v>
      </c>
      <c r="B10" s="58"/>
      <c r="C10" s="29"/>
      <c r="D10" s="33"/>
    </row>
    <row r="11" ht="26.25" customHeight="1" spans="1:4">
      <c r="A11" s="94" t="s">
        <v>42</v>
      </c>
      <c r="B11" s="58"/>
      <c r="C11" s="29"/>
      <c r="D11" s="33"/>
    </row>
    <row r="12" ht="31.5" customHeight="1" spans="1:4">
      <c r="A12" s="94" t="s">
        <v>43</v>
      </c>
      <c r="B12" s="63"/>
      <c r="C12" s="29"/>
      <c r="D12" s="33"/>
    </row>
    <row r="13" ht="30" customHeight="1" spans="1:4">
      <c r="A13" s="94" t="s">
        <v>44</v>
      </c>
      <c r="B13" s="63"/>
      <c r="C13" s="29"/>
      <c r="D13" s="33"/>
    </row>
    <row r="14" ht="28.5" customHeight="1" spans="1:4">
      <c r="A14" s="141" t="s">
        <v>45</v>
      </c>
      <c r="B14" s="63"/>
      <c r="C14" s="29"/>
      <c r="D14" s="33"/>
    </row>
    <row r="15" ht="28.5" customHeight="1" spans="1:4">
      <c r="A15" s="141" t="s">
        <v>46</v>
      </c>
      <c r="B15" s="63"/>
      <c r="C15" s="29"/>
      <c r="D15" s="33"/>
    </row>
    <row r="16" ht="26.25" customHeight="1" spans="1:4">
      <c r="A16" s="141" t="s">
        <v>47</v>
      </c>
      <c r="B16" s="63"/>
      <c r="C16" s="29"/>
      <c r="D16" s="33"/>
    </row>
    <row r="17" ht="26.25" customHeight="1" spans="1:4">
      <c r="A17" s="91" t="s">
        <v>48</v>
      </c>
      <c r="B17" s="63"/>
      <c r="C17" s="29"/>
      <c r="D17" s="33"/>
    </row>
    <row r="18" ht="20.25" customHeight="1" spans="1:4">
      <c r="A18" s="141" t="s">
        <v>49</v>
      </c>
      <c r="B18" s="63"/>
      <c r="C18" s="29"/>
      <c r="D18" s="33"/>
    </row>
    <row r="19" ht="20.25" customHeight="1" spans="1:4">
      <c r="A19" s="141" t="s">
        <v>50</v>
      </c>
      <c r="B19" s="140"/>
      <c r="C19" s="29"/>
      <c r="D19" s="33"/>
    </row>
    <row r="20" ht="20.25" customHeight="1" spans="1:4">
      <c r="A20" s="141" t="s">
        <v>51</v>
      </c>
      <c r="B20" s="140"/>
      <c r="C20" s="29"/>
      <c r="D20" s="33"/>
    </row>
    <row r="21" ht="20.25" customHeight="1" spans="1:4">
      <c r="A21" s="141" t="s">
        <v>52</v>
      </c>
      <c r="B21" s="140"/>
      <c r="C21" s="29"/>
      <c r="D21" s="33"/>
    </row>
    <row r="22" ht="16.5" customHeight="1" spans="1:4">
      <c r="A22" s="96"/>
      <c r="B22" s="96"/>
      <c r="C22" s="50"/>
      <c r="D22" s="32"/>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rintOptions horizontalCentered="1"/>
  <pageMargins left="0.645138888888889" right="0.645138888888889" top="0.684027777777778" bottom="0.684027777777778" header="0.297916666666667" footer="0.297916666666667"/>
  <pageSetup paperSize="9" orientation="portrait" horizontalDpi="600"/>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
  <sheetViews>
    <sheetView topLeftCell="A4" workbookViewId="0">
      <selection activeCell="G18" sqref="G18"/>
    </sheetView>
  </sheetViews>
  <sheetFormatPr defaultColWidth="9" defaultRowHeight="13.5"/>
  <cols>
    <col min="1" max="1" width="6.25" customWidth="1"/>
    <col min="2" max="2" width="6.375" customWidth="1"/>
    <col min="3" max="3" width="6.125" customWidth="1"/>
    <col min="4" max="4" width="8.75" customWidth="1"/>
    <col min="5" max="5" width="24.5" customWidth="1"/>
    <col min="6" max="6" width="26" customWidth="1"/>
    <col min="7" max="7" width="9.375" customWidth="1"/>
    <col min="8" max="8" width="8.75" customWidth="1"/>
    <col min="9" max="9" width="10.25" customWidth="1"/>
    <col min="10" max="10" width="14.375" customWidth="1"/>
    <col min="11" max="11" width="9" customWidth="1"/>
    <col min="12" max="12" width="10.25" customWidth="1"/>
    <col min="13" max="13" width="10.5" customWidth="1"/>
    <col min="14" max="14" width="9" customWidth="1"/>
    <col min="15" max="15" width="9.625" customWidth="1"/>
  </cols>
  <sheetData>
    <row r="1" ht="25.5" customHeight="1" spans="1:15">
      <c r="A1" s="116"/>
      <c r="B1" s="116"/>
      <c r="C1" s="116"/>
      <c r="D1" s="117"/>
      <c r="E1" s="118"/>
      <c r="F1" s="118"/>
      <c r="G1" s="116"/>
      <c r="H1" s="116"/>
      <c r="I1" s="116"/>
      <c r="J1" s="116"/>
      <c r="K1" s="117"/>
      <c r="L1" s="118"/>
      <c r="M1" s="118"/>
      <c r="N1" s="117"/>
      <c r="O1" s="129"/>
    </row>
    <row r="2" ht="21.75" customHeight="1" spans="1:15">
      <c r="A2" s="119" t="s">
        <v>53</v>
      </c>
      <c r="B2" s="120"/>
      <c r="C2" s="120"/>
      <c r="D2" s="120"/>
      <c r="E2" s="120"/>
      <c r="F2" s="120"/>
      <c r="G2" s="120"/>
      <c r="H2" s="120"/>
      <c r="I2" s="120"/>
      <c r="J2" s="120"/>
      <c r="K2" s="120"/>
      <c r="L2" s="120"/>
      <c r="M2" s="115"/>
      <c r="N2" s="115"/>
      <c r="O2" s="115"/>
    </row>
    <row r="3" ht="25.5" customHeight="1" spans="1:15">
      <c r="A3" s="85"/>
      <c r="B3" s="121"/>
      <c r="C3" s="121"/>
      <c r="D3" s="122"/>
      <c r="E3" s="121"/>
      <c r="F3" s="121"/>
      <c r="G3" s="123"/>
      <c r="H3" s="123"/>
      <c r="I3" s="123"/>
      <c r="J3" s="123"/>
      <c r="K3" s="123"/>
      <c r="L3" s="130" t="s">
        <v>1</v>
      </c>
      <c r="M3" s="131"/>
      <c r="N3" s="131"/>
      <c r="O3" s="115"/>
    </row>
    <row r="4" ht="33.75" customHeight="1" spans="1:15">
      <c r="A4" s="87" t="s">
        <v>54</v>
      </c>
      <c r="B4" s="124"/>
      <c r="C4" s="124"/>
      <c r="D4" s="87" t="s">
        <v>55</v>
      </c>
      <c r="E4" s="87" t="s">
        <v>56</v>
      </c>
      <c r="F4" s="87" t="s">
        <v>57</v>
      </c>
      <c r="G4" s="87" t="s">
        <v>58</v>
      </c>
      <c r="H4" s="125" t="s">
        <v>59</v>
      </c>
      <c r="I4" s="132"/>
      <c r="J4" s="133"/>
      <c r="K4" s="125" t="s">
        <v>60</v>
      </c>
      <c r="L4" s="132"/>
      <c r="M4" s="132"/>
      <c r="N4" s="133"/>
      <c r="O4" s="108"/>
    </row>
    <row r="5" ht="39.75" customHeight="1" spans="1:15">
      <c r="A5" s="87" t="s">
        <v>61</v>
      </c>
      <c r="B5" s="87" t="s">
        <v>62</v>
      </c>
      <c r="C5" s="87" t="s">
        <v>63</v>
      </c>
      <c r="D5" s="124"/>
      <c r="E5" s="124"/>
      <c r="F5" s="124"/>
      <c r="G5" s="124"/>
      <c r="H5" s="28" t="s">
        <v>64</v>
      </c>
      <c r="I5" s="28" t="s">
        <v>65</v>
      </c>
      <c r="J5" s="28" t="s">
        <v>66</v>
      </c>
      <c r="K5" s="28" t="s">
        <v>67</v>
      </c>
      <c r="L5" s="28" t="s">
        <v>68</v>
      </c>
      <c r="M5" s="28" t="s">
        <v>69</v>
      </c>
      <c r="N5" s="28" t="s">
        <v>70</v>
      </c>
      <c r="O5" s="108"/>
    </row>
    <row r="6" ht="20.25" customHeight="1" spans="1:15">
      <c r="A6" s="87"/>
      <c r="B6" s="87"/>
      <c r="C6" s="87"/>
      <c r="D6" s="87"/>
      <c r="E6" s="87"/>
      <c r="F6" s="87"/>
      <c r="G6" s="126">
        <v>1</v>
      </c>
      <c r="H6" s="126">
        <v>2</v>
      </c>
      <c r="I6" s="126">
        <v>3</v>
      </c>
      <c r="J6" s="126">
        <v>4</v>
      </c>
      <c r="K6" s="126">
        <v>7</v>
      </c>
      <c r="L6" s="126">
        <v>8</v>
      </c>
      <c r="M6" s="126">
        <v>9</v>
      </c>
      <c r="N6" s="126">
        <v>10</v>
      </c>
      <c r="O6" s="108"/>
    </row>
    <row r="7" ht="21.75" customHeight="1" spans="1:15">
      <c r="A7" s="28" t="s">
        <v>6</v>
      </c>
      <c r="B7" s="87"/>
      <c r="C7" s="28"/>
      <c r="D7" s="31"/>
      <c r="E7" s="31"/>
      <c r="F7" s="31" t="s">
        <v>6</v>
      </c>
      <c r="G7" s="49">
        <v>1828.27</v>
      </c>
      <c r="H7" s="49">
        <v>1198.15</v>
      </c>
      <c r="I7" s="49">
        <v>245.07</v>
      </c>
      <c r="J7" s="49">
        <v>131.9</v>
      </c>
      <c r="K7" s="49">
        <v>253.15</v>
      </c>
      <c r="L7" s="49"/>
      <c r="M7" s="49"/>
      <c r="N7" s="49"/>
      <c r="O7" s="134"/>
    </row>
    <row r="8" ht="21.75" customHeight="1" spans="1:15">
      <c r="A8" s="127"/>
      <c r="B8" s="127"/>
      <c r="C8" s="127"/>
      <c r="D8" s="30"/>
      <c r="E8" s="30" t="s">
        <v>71</v>
      </c>
      <c r="F8" s="30"/>
      <c r="G8" s="49">
        <v>1828.27</v>
      </c>
      <c r="H8" s="49">
        <v>1198.15</v>
      </c>
      <c r="I8" s="49">
        <v>245.07</v>
      </c>
      <c r="J8" s="49">
        <v>131.9</v>
      </c>
      <c r="K8" s="49">
        <v>253.15</v>
      </c>
      <c r="L8" s="49"/>
      <c r="M8" s="49"/>
      <c r="N8" s="49"/>
      <c r="O8" s="134"/>
    </row>
    <row r="9" ht="21.75" customHeight="1" spans="1:15">
      <c r="A9" s="28" t="s">
        <v>72</v>
      </c>
      <c r="B9" s="28" t="s">
        <v>73</v>
      </c>
      <c r="C9" s="28" t="s">
        <v>74</v>
      </c>
      <c r="D9" s="31" t="s">
        <v>75</v>
      </c>
      <c r="E9" s="31" t="s">
        <v>76</v>
      </c>
      <c r="F9" s="31" t="s">
        <v>77</v>
      </c>
      <c r="G9" s="49">
        <v>1159.61</v>
      </c>
      <c r="H9" s="49">
        <v>922.27</v>
      </c>
      <c r="I9" s="49">
        <v>237.34</v>
      </c>
      <c r="J9" s="49"/>
      <c r="K9" s="49"/>
      <c r="L9" s="49"/>
      <c r="M9" s="49"/>
      <c r="N9" s="49"/>
      <c r="O9" s="134"/>
    </row>
    <row r="10" ht="21.75" customHeight="1" spans="1:15">
      <c r="A10" s="28" t="s">
        <v>72</v>
      </c>
      <c r="B10" s="28" t="s">
        <v>73</v>
      </c>
      <c r="C10" s="28" t="s">
        <v>78</v>
      </c>
      <c r="D10" s="31" t="s">
        <v>75</v>
      </c>
      <c r="E10" s="31" t="s">
        <v>76</v>
      </c>
      <c r="F10" s="31" t="s">
        <v>79</v>
      </c>
      <c r="G10" s="49">
        <v>90.76</v>
      </c>
      <c r="H10" s="49">
        <v>85.75</v>
      </c>
      <c r="I10" s="49">
        <v>5.01</v>
      </c>
      <c r="J10" s="49"/>
      <c r="K10" s="49"/>
      <c r="L10" s="49"/>
      <c r="M10" s="49"/>
      <c r="N10" s="49"/>
      <c r="O10" s="134"/>
    </row>
    <row r="11" ht="21.75" customHeight="1" spans="1:15">
      <c r="A11" s="28" t="s">
        <v>72</v>
      </c>
      <c r="B11" s="28" t="s">
        <v>73</v>
      </c>
      <c r="C11" s="28" t="s">
        <v>80</v>
      </c>
      <c r="D11" s="31" t="s">
        <v>75</v>
      </c>
      <c r="E11" s="31" t="s">
        <v>76</v>
      </c>
      <c r="F11" s="31" t="s">
        <v>81</v>
      </c>
      <c r="G11" s="49">
        <v>237</v>
      </c>
      <c r="H11" s="49"/>
      <c r="I11" s="49"/>
      <c r="J11" s="49"/>
      <c r="K11" s="49">
        <v>237</v>
      </c>
      <c r="L11" s="49"/>
      <c r="M11" s="49"/>
      <c r="N11" s="49"/>
      <c r="O11" s="134"/>
    </row>
    <row r="12" ht="21.75" customHeight="1" spans="1:15">
      <c r="A12" s="28" t="s">
        <v>82</v>
      </c>
      <c r="B12" s="28" t="s">
        <v>83</v>
      </c>
      <c r="C12" s="28" t="s">
        <v>84</v>
      </c>
      <c r="D12" s="31" t="s">
        <v>75</v>
      </c>
      <c r="E12" s="31" t="s">
        <v>76</v>
      </c>
      <c r="F12" s="31" t="s">
        <v>85</v>
      </c>
      <c r="G12" s="49">
        <v>16.15</v>
      </c>
      <c r="H12" s="49"/>
      <c r="I12" s="49"/>
      <c r="J12" s="49"/>
      <c r="K12" s="49">
        <v>16.15</v>
      </c>
      <c r="L12" s="49"/>
      <c r="M12" s="49"/>
      <c r="N12" s="49"/>
      <c r="O12" s="134"/>
    </row>
    <row r="13" ht="21.75" customHeight="1" spans="1:15">
      <c r="A13" s="28" t="s">
        <v>86</v>
      </c>
      <c r="B13" s="28" t="s">
        <v>87</v>
      </c>
      <c r="C13" s="28" t="s">
        <v>74</v>
      </c>
      <c r="D13" s="31" t="s">
        <v>75</v>
      </c>
      <c r="E13" s="31" t="s">
        <v>76</v>
      </c>
      <c r="F13" s="31" t="s">
        <v>88</v>
      </c>
      <c r="G13" s="49">
        <v>133.83</v>
      </c>
      <c r="H13" s="49"/>
      <c r="I13" s="49">
        <v>2.72</v>
      </c>
      <c r="J13" s="49">
        <v>131.11</v>
      </c>
      <c r="K13" s="49"/>
      <c r="L13" s="49"/>
      <c r="M13" s="49"/>
      <c r="N13" s="49"/>
      <c r="O13" s="134"/>
    </row>
    <row r="14" ht="22.5" spans="1:15">
      <c r="A14" s="28" t="s">
        <v>86</v>
      </c>
      <c r="B14" s="28" t="s">
        <v>87</v>
      </c>
      <c r="C14" s="28" t="s">
        <v>87</v>
      </c>
      <c r="D14" s="31" t="s">
        <v>75</v>
      </c>
      <c r="E14" s="31" t="s">
        <v>76</v>
      </c>
      <c r="F14" s="31" t="s">
        <v>89</v>
      </c>
      <c r="G14" s="49">
        <v>102.18</v>
      </c>
      <c r="H14" s="49">
        <v>102.18</v>
      </c>
      <c r="I14" s="49"/>
      <c r="J14" s="49"/>
      <c r="K14" s="49"/>
      <c r="L14" s="49"/>
      <c r="M14" s="49"/>
      <c r="N14" s="49"/>
      <c r="O14" s="134"/>
    </row>
    <row r="15" ht="21.75" customHeight="1" spans="1:15">
      <c r="A15" s="28" t="s">
        <v>86</v>
      </c>
      <c r="B15" s="28" t="s">
        <v>83</v>
      </c>
      <c r="C15" s="28" t="s">
        <v>74</v>
      </c>
      <c r="D15" s="31" t="s">
        <v>75</v>
      </c>
      <c r="E15" s="31" t="s">
        <v>76</v>
      </c>
      <c r="F15" s="31" t="s">
        <v>90</v>
      </c>
      <c r="G15" s="49">
        <v>0.79</v>
      </c>
      <c r="H15" s="49"/>
      <c r="I15" s="49"/>
      <c r="J15" s="49">
        <v>0.79</v>
      </c>
      <c r="K15" s="49"/>
      <c r="L15" s="49"/>
      <c r="M15" s="49"/>
      <c r="N15" s="49"/>
      <c r="O15" s="134"/>
    </row>
    <row r="16" ht="21.75" customHeight="1" spans="1:15">
      <c r="A16" s="28" t="s">
        <v>86</v>
      </c>
      <c r="B16" s="28" t="s">
        <v>80</v>
      </c>
      <c r="C16" s="28" t="s">
        <v>74</v>
      </c>
      <c r="D16" s="31" t="s">
        <v>75</v>
      </c>
      <c r="E16" s="31" t="s">
        <v>76</v>
      </c>
      <c r="F16" s="31" t="s">
        <v>91</v>
      </c>
      <c r="G16" s="49">
        <v>3.17</v>
      </c>
      <c r="H16" s="49">
        <v>3.17</v>
      </c>
      <c r="I16" s="49"/>
      <c r="J16" s="49"/>
      <c r="K16" s="49"/>
      <c r="L16" s="49"/>
      <c r="M16" s="49"/>
      <c r="N16" s="49"/>
      <c r="O16" s="134"/>
    </row>
    <row r="17" ht="21.75" customHeight="1" spans="1:15">
      <c r="A17" s="28" t="s">
        <v>92</v>
      </c>
      <c r="B17" s="28" t="s">
        <v>93</v>
      </c>
      <c r="C17" s="28" t="s">
        <v>74</v>
      </c>
      <c r="D17" s="31" t="s">
        <v>75</v>
      </c>
      <c r="E17" s="31" t="s">
        <v>76</v>
      </c>
      <c r="F17" s="31" t="s">
        <v>94</v>
      </c>
      <c r="G17" s="49">
        <v>38.49</v>
      </c>
      <c r="H17" s="49">
        <v>38.49</v>
      </c>
      <c r="I17" s="49"/>
      <c r="J17" s="49"/>
      <c r="K17" s="49"/>
      <c r="L17" s="49"/>
      <c r="M17" s="49"/>
      <c r="N17" s="49"/>
      <c r="O17" s="134"/>
    </row>
    <row r="18" ht="21.75" customHeight="1" spans="1:15">
      <c r="A18" s="28" t="s">
        <v>92</v>
      </c>
      <c r="B18" s="28" t="s">
        <v>93</v>
      </c>
      <c r="C18" s="28" t="s">
        <v>95</v>
      </c>
      <c r="D18" s="31" t="s">
        <v>75</v>
      </c>
      <c r="E18" s="31" t="s">
        <v>76</v>
      </c>
      <c r="F18" s="31" t="s">
        <v>96</v>
      </c>
      <c r="G18" s="49">
        <v>3.9</v>
      </c>
      <c r="H18" s="49">
        <v>3.9</v>
      </c>
      <c r="I18" s="49"/>
      <c r="J18" s="49"/>
      <c r="K18" s="49"/>
      <c r="L18" s="49"/>
      <c r="M18" s="49"/>
      <c r="N18" s="49"/>
      <c r="O18" s="134"/>
    </row>
    <row r="19" ht="21.75" customHeight="1" spans="1:15">
      <c r="A19" s="28" t="s">
        <v>92</v>
      </c>
      <c r="B19" s="28" t="s">
        <v>93</v>
      </c>
      <c r="C19" s="28" t="s">
        <v>84</v>
      </c>
      <c r="D19" s="31" t="s">
        <v>75</v>
      </c>
      <c r="E19" s="31" t="s">
        <v>76</v>
      </c>
      <c r="F19" s="31" t="s">
        <v>97</v>
      </c>
      <c r="G19" s="49">
        <v>42.39</v>
      </c>
      <c r="H19" s="49">
        <v>42.39</v>
      </c>
      <c r="I19" s="49"/>
      <c r="J19" s="49"/>
      <c r="K19" s="49"/>
      <c r="L19" s="49"/>
      <c r="M19" s="49"/>
      <c r="N19" s="49"/>
      <c r="O19" s="134"/>
    </row>
    <row r="20" ht="7.5" customHeight="1" spans="1:15">
      <c r="A20" s="128"/>
      <c r="B20" s="128"/>
      <c r="C20" s="128"/>
      <c r="D20" s="128"/>
      <c r="E20" s="128"/>
      <c r="F20" s="128"/>
      <c r="G20" s="128"/>
      <c r="H20" s="128"/>
      <c r="I20" s="128"/>
      <c r="J20" s="128"/>
      <c r="K20" s="128"/>
      <c r="L20" s="128"/>
      <c r="M20" s="128"/>
      <c r="N20" s="128"/>
      <c r="O20" s="115"/>
    </row>
  </sheetData>
  <mergeCells count="11">
    <mergeCell ref="A2:L2"/>
    <mergeCell ref="A3:C3"/>
    <mergeCell ref="D3:F3"/>
    <mergeCell ref="A4:C4"/>
    <mergeCell ref="H4:J4"/>
    <mergeCell ref="K4:N4"/>
    <mergeCell ref="A7:F7"/>
    <mergeCell ref="D4:D5"/>
    <mergeCell ref="E4:E5"/>
    <mergeCell ref="F4:F5"/>
    <mergeCell ref="G4:G5"/>
  </mergeCells>
  <printOptions horizontalCentered="1"/>
  <pageMargins left="0.763194444444445" right="0.763194444444445" top="0.566666666666667" bottom="0.36875" header="0.297916666666667" footer="0.297916666666667"/>
  <pageSetup paperSize="9" scale="78" orientation="landscape" horizontalDpi="600"/>
  <headerFooter>
    <oddFooter>&amp;C第&amp;P页, 共&amp;N页</oddFooter>
  </headerFooter>
  <ignoredErrors>
    <ignoredError sqref="A9 B9 C9 D9 A10 B10 C10 D10 A11 B11 C11 D11 A12 B12 C12 D12 A13 B13 C13 D13 A14 B14 C14 D14 A15 B15 C15 D15 A16 B16 C16 D16 A17 B17 C17 D17 A18 B18 C18 D18 A19 B19 C19 D1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workbookViewId="0">
      <selection activeCell="K8" sqref="K8"/>
    </sheetView>
  </sheetViews>
  <sheetFormatPr defaultColWidth="9" defaultRowHeight="13.5" outlineLevelCol="7"/>
  <cols>
    <col min="1" max="1" width="17.375" customWidth="1"/>
    <col min="2" max="2" width="11.375" customWidth="1"/>
    <col min="3" max="3" width="28.625" customWidth="1"/>
    <col min="4" max="4" width="10.125" customWidth="1"/>
    <col min="5" max="7" width="13.75" customWidth="1"/>
    <col min="8" max="8" width="6.25" customWidth="1"/>
  </cols>
  <sheetData>
    <row r="1" ht="37.5" customHeight="1" spans="1:8">
      <c r="A1" s="64" t="s">
        <v>98</v>
      </c>
      <c r="B1" s="101"/>
      <c r="C1" s="101"/>
      <c r="D1" s="101"/>
      <c r="E1" s="101"/>
      <c r="F1" s="101"/>
      <c r="G1" s="102"/>
      <c r="H1" s="103"/>
    </row>
    <row r="2" ht="15" customHeight="1" spans="1:8">
      <c r="A2" s="104"/>
      <c r="B2" s="104"/>
      <c r="C2" s="104"/>
      <c r="D2" s="104"/>
      <c r="E2" s="104"/>
      <c r="F2" s="75"/>
      <c r="G2" s="75" t="s">
        <v>1</v>
      </c>
      <c r="H2" s="103"/>
    </row>
    <row r="3" ht="18" customHeight="1" spans="1:8">
      <c r="A3" s="28" t="s">
        <v>2</v>
      </c>
      <c r="B3" s="49"/>
      <c r="C3" s="28" t="s">
        <v>3</v>
      </c>
      <c r="D3" s="49"/>
      <c r="E3" s="49"/>
      <c r="F3" s="49"/>
      <c r="G3" s="49"/>
      <c r="H3" s="105"/>
    </row>
    <row r="4" ht="18" customHeight="1" spans="1:8">
      <c r="A4" s="28" t="s">
        <v>4</v>
      </c>
      <c r="B4" s="28" t="s">
        <v>5</v>
      </c>
      <c r="C4" s="28" t="s">
        <v>4</v>
      </c>
      <c r="D4" s="28" t="s">
        <v>5</v>
      </c>
      <c r="E4" s="49"/>
      <c r="F4" s="49"/>
      <c r="G4" s="49"/>
      <c r="H4" s="105"/>
    </row>
    <row r="5" ht="20.25" customHeight="1" spans="1:8">
      <c r="A5" s="49"/>
      <c r="B5" s="49"/>
      <c r="C5" s="49"/>
      <c r="D5" s="28" t="s">
        <v>6</v>
      </c>
      <c r="E5" s="31" t="s">
        <v>7</v>
      </c>
      <c r="F5" s="31" t="s">
        <v>8</v>
      </c>
      <c r="G5" s="31" t="s">
        <v>9</v>
      </c>
      <c r="H5" s="105"/>
    </row>
    <row r="6" ht="23.25" customHeight="1" spans="1:8">
      <c r="A6" s="49"/>
      <c r="B6" s="49"/>
      <c r="C6" s="49"/>
      <c r="D6" s="49"/>
      <c r="E6" s="31"/>
      <c r="F6" s="31"/>
      <c r="G6" s="31"/>
      <c r="H6" s="105"/>
    </row>
    <row r="7" ht="22.5" customHeight="1" spans="1:8">
      <c r="A7" s="31" t="s">
        <v>16</v>
      </c>
      <c r="B7" s="29">
        <v>1828.27</v>
      </c>
      <c r="C7" s="31" t="s">
        <v>99</v>
      </c>
      <c r="D7" s="29">
        <v>1487.37</v>
      </c>
      <c r="E7" s="29">
        <v>1487.37</v>
      </c>
      <c r="F7" s="29"/>
      <c r="G7" s="29"/>
      <c r="H7" s="105"/>
    </row>
    <row r="8" ht="22.5" customHeight="1" spans="1:8">
      <c r="A8" s="31" t="s">
        <v>18</v>
      </c>
      <c r="B8" s="29"/>
      <c r="C8" s="31" t="s">
        <v>100</v>
      </c>
      <c r="D8" s="29"/>
      <c r="E8" s="29"/>
      <c r="F8" s="29"/>
      <c r="G8" s="29"/>
      <c r="H8" s="105"/>
    </row>
    <row r="9" ht="22.5" customHeight="1" spans="1:8">
      <c r="A9" s="31" t="s">
        <v>20</v>
      </c>
      <c r="B9" s="29"/>
      <c r="C9" s="31" t="s">
        <v>101</v>
      </c>
      <c r="D9" s="29"/>
      <c r="E9" s="29"/>
      <c r="F9" s="29"/>
      <c r="G9" s="29"/>
      <c r="H9" s="105"/>
    </row>
    <row r="10" ht="22.5" customHeight="1" spans="1:8">
      <c r="A10" s="106"/>
      <c r="B10" s="29"/>
      <c r="C10" s="31" t="s">
        <v>102</v>
      </c>
      <c r="D10" s="29"/>
      <c r="E10" s="29"/>
      <c r="F10" s="29"/>
      <c r="G10" s="29"/>
      <c r="H10" s="105"/>
    </row>
    <row r="11" ht="22.5" customHeight="1" spans="1:8">
      <c r="A11" s="107"/>
      <c r="B11" s="29"/>
      <c r="C11" s="31" t="s">
        <v>103</v>
      </c>
      <c r="D11" s="29">
        <v>16.15</v>
      </c>
      <c r="E11" s="29">
        <v>16.15</v>
      </c>
      <c r="F11" s="29"/>
      <c r="G11" s="29"/>
      <c r="H11" s="105"/>
    </row>
    <row r="12" ht="22.5" customHeight="1" spans="1:8">
      <c r="A12" s="106"/>
      <c r="B12" s="29"/>
      <c r="C12" s="31" t="s">
        <v>104</v>
      </c>
      <c r="D12" s="29"/>
      <c r="E12" s="29"/>
      <c r="F12" s="29"/>
      <c r="G12" s="29"/>
      <c r="H12" s="105"/>
    </row>
    <row r="13" ht="22.5" customHeight="1" spans="1:8">
      <c r="A13" s="106"/>
      <c r="B13" s="29"/>
      <c r="C13" s="31" t="s">
        <v>105</v>
      </c>
      <c r="D13" s="29"/>
      <c r="E13" s="29"/>
      <c r="F13" s="29"/>
      <c r="G13" s="29"/>
      <c r="H13" s="105"/>
    </row>
    <row r="14" ht="22.5" customHeight="1" spans="1:8">
      <c r="A14" s="106"/>
      <c r="B14" s="29"/>
      <c r="C14" s="31" t="s">
        <v>106</v>
      </c>
      <c r="D14" s="29">
        <v>239.97</v>
      </c>
      <c r="E14" s="29">
        <v>239.97</v>
      </c>
      <c r="F14" s="29"/>
      <c r="G14" s="29"/>
      <c r="H14" s="105"/>
    </row>
    <row r="15" ht="22.5" customHeight="1" spans="1:8">
      <c r="A15" s="106"/>
      <c r="B15" s="29"/>
      <c r="C15" s="31" t="s">
        <v>107</v>
      </c>
      <c r="D15" s="29"/>
      <c r="E15" s="29"/>
      <c r="F15" s="29"/>
      <c r="G15" s="29"/>
      <c r="H15" s="105"/>
    </row>
    <row r="16" ht="27.75" customHeight="1" spans="1:8">
      <c r="A16" s="106"/>
      <c r="B16" s="29"/>
      <c r="C16" s="31" t="s">
        <v>108</v>
      </c>
      <c r="D16" s="29">
        <v>84.78</v>
      </c>
      <c r="E16" s="29">
        <v>84.78</v>
      </c>
      <c r="F16" s="29"/>
      <c r="G16" s="29"/>
      <c r="H16" s="105"/>
    </row>
    <row r="17" ht="27.75" customHeight="1" spans="1:8">
      <c r="A17" s="106"/>
      <c r="B17" s="29"/>
      <c r="C17" s="31" t="s">
        <v>109</v>
      </c>
      <c r="D17" s="29"/>
      <c r="E17" s="29"/>
      <c r="F17" s="29"/>
      <c r="G17" s="29"/>
      <c r="H17" s="105"/>
    </row>
    <row r="18" ht="27.75" customHeight="1" spans="1:8">
      <c r="A18" s="106"/>
      <c r="B18" s="29"/>
      <c r="C18" s="31" t="s">
        <v>110</v>
      </c>
      <c r="D18" s="29"/>
      <c r="E18" s="29"/>
      <c r="F18" s="29"/>
      <c r="G18" s="29"/>
      <c r="H18" s="105"/>
    </row>
    <row r="19" ht="27.75" customHeight="1" spans="1:8">
      <c r="A19" s="106"/>
      <c r="B19" s="29"/>
      <c r="C19" s="31" t="s">
        <v>111</v>
      </c>
      <c r="D19" s="29"/>
      <c r="E19" s="29"/>
      <c r="F19" s="29"/>
      <c r="G19" s="29"/>
      <c r="H19" s="105"/>
    </row>
    <row r="20" ht="20.25" customHeight="1" spans="1:8">
      <c r="A20" s="106"/>
      <c r="B20" s="29"/>
      <c r="C20" s="31" t="s">
        <v>112</v>
      </c>
      <c r="D20" s="29"/>
      <c r="E20" s="29"/>
      <c r="F20" s="29"/>
      <c r="G20" s="29"/>
      <c r="H20" s="105"/>
    </row>
    <row r="21" ht="20.25" customHeight="1" spans="1:8">
      <c r="A21" s="106"/>
      <c r="B21" s="29"/>
      <c r="C21" s="31" t="s">
        <v>113</v>
      </c>
      <c r="D21" s="29"/>
      <c r="E21" s="29"/>
      <c r="F21" s="29"/>
      <c r="G21" s="29"/>
      <c r="H21" s="105"/>
    </row>
    <row r="22" ht="15.75" customHeight="1" spans="1:8">
      <c r="A22" s="106"/>
      <c r="B22" s="29"/>
      <c r="C22" s="31" t="s">
        <v>114</v>
      </c>
      <c r="D22" s="29"/>
      <c r="E22" s="29"/>
      <c r="F22" s="29"/>
      <c r="G22" s="29"/>
      <c r="H22" s="108"/>
    </row>
    <row r="23" ht="15.75" customHeight="1" spans="1:8">
      <c r="A23" s="106"/>
      <c r="B23" s="29"/>
      <c r="C23" s="31" t="s">
        <v>115</v>
      </c>
      <c r="D23" s="29"/>
      <c r="E23" s="29"/>
      <c r="F23" s="29"/>
      <c r="G23" s="29"/>
      <c r="H23" s="108"/>
    </row>
    <row r="24" ht="15.75" customHeight="1" spans="1:8">
      <c r="A24" s="106"/>
      <c r="B24" s="29"/>
      <c r="C24" s="31" t="s">
        <v>116</v>
      </c>
      <c r="D24" s="29"/>
      <c r="E24" s="29"/>
      <c r="F24" s="29"/>
      <c r="G24" s="29"/>
      <c r="H24" s="108"/>
    </row>
    <row r="25" ht="15.75" customHeight="1" spans="1:8">
      <c r="A25" s="106"/>
      <c r="B25" s="29"/>
      <c r="C25" s="31" t="s">
        <v>117</v>
      </c>
      <c r="D25" s="29"/>
      <c r="E25" s="29"/>
      <c r="F25" s="29"/>
      <c r="G25" s="29"/>
      <c r="H25" s="108"/>
    </row>
    <row r="26" ht="15.75" customHeight="1" spans="1:8">
      <c r="A26" s="106"/>
      <c r="B26" s="29"/>
      <c r="C26" s="31" t="s">
        <v>118</v>
      </c>
      <c r="D26" s="29"/>
      <c r="E26" s="29"/>
      <c r="F26" s="29"/>
      <c r="G26" s="29"/>
      <c r="H26" s="108"/>
    </row>
    <row r="27" ht="15.75" customHeight="1" spans="1:8">
      <c r="A27" s="106"/>
      <c r="B27" s="29"/>
      <c r="C27" s="31" t="s">
        <v>119</v>
      </c>
      <c r="D27" s="29"/>
      <c r="E27" s="29"/>
      <c r="F27" s="29"/>
      <c r="G27" s="29"/>
      <c r="H27" s="108"/>
    </row>
    <row r="28" ht="15.75" customHeight="1" spans="1:8">
      <c r="A28" s="106"/>
      <c r="B28" s="29"/>
      <c r="C28" s="31" t="s">
        <v>120</v>
      </c>
      <c r="D28" s="29"/>
      <c r="E28" s="29"/>
      <c r="F28" s="29"/>
      <c r="G28" s="29"/>
      <c r="H28" s="108"/>
    </row>
    <row r="29" ht="15.75" customHeight="1" spans="1:8">
      <c r="A29" s="106"/>
      <c r="B29" s="29"/>
      <c r="C29" s="31" t="s">
        <v>121</v>
      </c>
      <c r="D29" s="29"/>
      <c r="E29" s="29"/>
      <c r="F29" s="29"/>
      <c r="G29" s="29"/>
      <c r="H29" s="108"/>
    </row>
    <row r="30" ht="15.75" customHeight="1" spans="1:8">
      <c r="A30" s="106"/>
      <c r="B30" s="29"/>
      <c r="C30" s="31" t="s">
        <v>122</v>
      </c>
      <c r="D30" s="29"/>
      <c r="E30" s="29"/>
      <c r="F30" s="29"/>
      <c r="G30" s="29"/>
      <c r="H30" s="108"/>
    </row>
    <row r="31" ht="15.75" customHeight="1" spans="1:8">
      <c r="A31" s="106"/>
      <c r="B31" s="29"/>
      <c r="C31" s="31" t="s">
        <v>123</v>
      </c>
      <c r="D31" s="29"/>
      <c r="E31" s="29"/>
      <c r="F31" s="29"/>
      <c r="G31" s="29"/>
      <c r="H31" s="108"/>
    </row>
    <row r="32" ht="15.75" customHeight="1" spans="1:8">
      <c r="A32" s="106"/>
      <c r="B32" s="29"/>
      <c r="C32" s="31" t="s">
        <v>124</v>
      </c>
      <c r="D32" s="29"/>
      <c r="E32" s="29"/>
      <c r="F32" s="29"/>
      <c r="G32" s="29"/>
      <c r="H32" s="108"/>
    </row>
    <row r="33" ht="15.75" customHeight="1" spans="1:8">
      <c r="A33" s="109"/>
      <c r="B33" s="29"/>
      <c r="C33" s="31" t="s">
        <v>125</v>
      </c>
      <c r="D33" s="29"/>
      <c r="E33" s="29"/>
      <c r="F33" s="29"/>
      <c r="G33" s="29"/>
      <c r="H33" s="108"/>
    </row>
    <row r="34" ht="15.75" customHeight="1" spans="1:8">
      <c r="A34" s="109"/>
      <c r="B34" s="29"/>
      <c r="C34" s="31" t="s">
        <v>126</v>
      </c>
      <c r="D34" s="29"/>
      <c r="E34" s="29"/>
      <c r="F34" s="29"/>
      <c r="G34" s="29"/>
      <c r="H34" s="108"/>
    </row>
    <row r="35" ht="15.75" customHeight="1" spans="1:8">
      <c r="A35" s="45"/>
      <c r="B35" s="29"/>
      <c r="C35" s="31" t="s">
        <v>127</v>
      </c>
      <c r="D35" s="29"/>
      <c r="E35" s="29"/>
      <c r="F35" s="29"/>
      <c r="G35" s="29"/>
      <c r="H35" s="108"/>
    </row>
    <row r="36" ht="14.25" customHeight="1" spans="1:8">
      <c r="A36" s="45"/>
      <c r="B36" s="110"/>
      <c r="C36" s="111"/>
      <c r="D36" s="110"/>
      <c r="E36" s="110"/>
      <c r="F36" s="110"/>
      <c r="G36" s="110"/>
      <c r="H36" s="108"/>
    </row>
    <row r="37" ht="20.25" customHeight="1" spans="1:8">
      <c r="A37" s="112" t="s">
        <v>30</v>
      </c>
      <c r="B37" s="110">
        <v>1828.27</v>
      </c>
      <c r="C37" s="112" t="s">
        <v>31</v>
      </c>
      <c r="D37" s="110">
        <v>1828.27</v>
      </c>
      <c r="E37" s="110">
        <v>1828.27</v>
      </c>
      <c r="F37" s="110"/>
      <c r="G37" s="110"/>
      <c r="H37" s="108"/>
    </row>
    <row r="38" ht="14.25" customHeight="1" spans="1:8">
      <c r="A38" s="113"/>
      <c r="B38" s="113"/>
      <c r="C38" s="113"/>
      <c r="D38" s="114"/>
      <c r="E38" s="114"/>
      <c r="F38" s="114"/>
      <c r="G38" s="114"/>
      <c r="H38" s="115"/>
    </row>
  </sheetData>
  <mergeCells count="11">
    <mergeCell ref="A1:G1"/>
    <mergeCell ref="A3:B3"/>
    <mergeCell ref="C3:G3"/>
    <mergeCell ref="D4:G4"/>
    <mergeCell ref="A4:A6"/>
    <mergeCell ref="B4:B6"/>
    <mergeCell ref="C4:C6"/>
    <mergeCell ref="D5:D6"/>
    <mergeCell ref="E5:E6"/>
    <mergeCell ref="F5:F6"/>
    <mergeCell ref="G5:G6"/>
  </mergeCells>
  <printOptions horizontalCentered="1"/>
  <pageMargins left="0.511805555555556" right="0.354166666666667" top="0.684027777777778" bottom="0.684027777777778" header="0.297916666666667" footer="0.297916666666667"/>
  <pageSetup paperSize="9" scale="83" orientation="portrait" horizontalDpi="600"/>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workbookViewId="0">
      <selection activeCell="F12" sqref="F12"/>
    </sheetView>
  </sheetViews>
  <sheetFormatPr defaultColWidth="9" defaultRowHeight="13.5"/>
  <cols>
    <col min="1" max="1" width="6" customWidth="1"/>
    <col min="2" max="2" width="4.25" customWidth="1"/>
    <col min="3" max="3" width="4.875" customWidth="1"/>
    <col min="4" max="4" width="7.875" customWidth="1"/>
    <col min="5" max="5" width="25.125" customWidth="1"/>
    <col min="6" max="6" width="30.6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4" t="s">
        <v>128</v>
      </c>
      <c r="B1" s="65"/>
      <c r="C1" s="65"/>
      <c r="D1" s="65"/>
      <c r="E1" s="65"/>
      <c r="F1" s="65"/>
      <c r="G1" s="65"/>
      <c r="H1" s="65"/>
      <c r="I1" s="65"/>
      <c r="J1" s="65"/>
      <c r="K1" s="65"/>
      <c r="L1" s="65"/>
      <c r="M1" s="65"/>
      <c r="N1" s="74"/>
      <c r="O1" s="32"/>
    </row>
    <row r="2" ht="15.75" customHeight="1" spans="1:15">
      <c r="A2" s="66"/>
      <c r="B2" s="66"/>
      <c r="C2" s="66"/>
      <c r="D2" s="66"/>
      <c r="E2" s="66"/>
      <c r="F2" s="66"/>
      <c r="G2" s="66"/>
      <c r="H2" s="66"/>
      <c r="I2" s="75"/>
      <c r="J2" s="75"/>
      <c r="K2" s="75"/>
      <c r="L2" s="99" t="s">
        <v>1</v>
      </c>
      <c r="M2" s="99"/>
      <c r="N2" s="66"/>
      <c r="O2" s="32"/>
    </row>
    <row r="3" ht="16.5" customHeight="1" spans="1:15">
      <c r="A3" s="28" t="s">
        <v>54</v>
      </c>
      <c r="B3" s="28"/>
      <c r="C3" s="28"/>
      <c r="D3" s="28" t="s">
        <v>129</v>
      </c>
      <c r="E3" s="28" t="s">
        <v>130</v>
      </c>
      <c r="F3" s="28" t="s">
        <v>131</v>
      </c>
      <c r="G3" s="28" t="s">
        <v>58</v>
      </c>
      <c r="H3" s="28" t="s">
        <v>59</v>
      </c>
      <c r="I3" s="28"/>
      <c r="J3" s="28"/>
      <c r="K3" s="28" t="s">
        <v>60</v>
      </c>
      <c r="L3" s="28"/>
      <c r="M3" s="28"/>
      <c r="N3" s="28"/>
      <c r="O3" s="100"/>
    </row>
    <row r="4" ht="34.5" customHeight="1" spans="1:15">
      <c r="A4" s="28" t="s">
        <v>61</v>
      </c>
      <c r="B4" s="28" t="s">
        <v>62</v>
      </c>
      <c r="C4" s="28" t="s">
        <v>63</v>
      </c>
      <c r="D4" s="28"/>
      <c r="E4" s="28"/>
      <c r="F4" s="28"/>
      <c r="G4" s="28"/>
      <c r="H4" s="28" t="s">
        <v>64</v>
      </c>
      <c r="I4" s="28" t="s">
        <v>65</v>
      </c>
      <c r="J4" s="28" t="s">
        <v>66</v>
      </c>
      <c r="K4" s="28" t="s">
        <v>67</v>
      </c>
      <c r="L4" s="28" t="s">
        <v>68</v>
      </c>
      <c r="M4" s="28" t="s">
        <v>69</v>
      </c>
      <c r="N4" s="28" t="s">
        <v>70</v>
      </c>
      <c r="O4" s="100"/>
    </row>
    <row r="5" ht="22.5" customHeight="1" spans="1:15">
      <c r="A5" s="28" t="s">
        <v>6</v>
      </c>
      <c r="B5" s="28"/>
      <c r="C5" s="28"/>
      <c r="D5" s="28"/>
      <c r="E5" s="28"/>
      <c r="F5" s="28"/>
      <c r="G5" s="97">
        <v>1828.27</v>
      </c>
      <c r="H5" s="97">
        <v>1198.15</v>
      </c>
      <c r="I5" s="97">
        <v>245.07</v>
      </c>
      <c r="J5" s="97">
        <v>131.9</v>
      </c>
      <c r="K5" s="97">
        <v>253.15</v>
      </c>
      <c r="L5" s="97"/>
      <c r="M5" s="97"/>
      <c r="N5" s="97"/>
      <c r="O5" s="20"/>
    </row>
    <row r="6" ht="18" customHeight="1" spans="1:15">
      <c r="A6" s="30"/>
      <c r="B6" s="30"/>
      <c r="C6" s="30"/>
      <c r="D6" s="30"/>
      <c r="E6" s="30" t="s">
        <v>71</v>
      </c>
      <c r="F6" s="30"/>
      <c r="G6" s="97">
        <v>1828.27</v>
      </c>
      <c r="H6" s="97">
        <v>1198.15</v>
      </c>
      <c r="I6" s="97">
        <v>245.07</v>
      </c>
      <c r="J6" s="97">
        <v>131.9</v>
      </c>
      <c r="K6" s="97">
        <v>253.15</v>
      </c>
      <c r="L6" s="97"/>
      <c r="M6" s="97"/>
      <c r="N6" s="97"/>
      <c r="O6" s="20"/>
    </row>
    <row r="7" ht="18" customHeight="1" spans="1:15">
      <c r="A7" s="98" t="s">
        <v>72</v>
      </c>
      <c r="B7" s="98" t="s">
        <v>73</v>
      </c>
      <c r="C7" s="98" t="s">
        <v>74</v>
      </c>
      <c r="D7" s="98" t="s">
        <v>132</v>
      </c>
      <c r="E7" s="98" t="s">
        <v>76</v>
      </c>
      <c r="F7" s="98" t="s">
        <v>133</v>
      </c>
      <c r="G7" s="97">
        <v>1159.61</v>
      </c>
      <c r="H7" s="97">
        <v>922.27</v>
      </c>
      <c r="I7" s="97">
        <v>237.34</v>
      </c>
      <c r="J7" s="97"/>
      <c r="K7" s="97"/>
      <c r="L7" s="97"/>
      <c r="M7" s="97"/>
      <c r="N7" s="97"/>
      <c r="O7" s="20"/>
    </row>
    <row r="8" ht="18" customHeight="1" spans="1:15">
      <c r="A8" s="98" t="s">
        <v>72</v>
      </c>
      <c r="B8" s="98" t="s">
        <v>73</v>
      </c>
      <c r="C8" s="98" t="s">
        <v>78</v>
      </c>
      <c r="D8" s="98" t="s">
        <v>132</v>
      </c>
      <c r="E8" s="98" t="s">
        <v>76</v>
      </c>
      <c r="F8" s="98" t="s">
        <v>134</v>
      </c>
      <c r="G8" s="97">
        <v>90.76</v>
      </c>
      <c r="H8" s="97">
        <v>85.75</v>
      </c>
      <c r="I8" s="97">
        <v>5.01</v>
      </c>
      <c r="J8" s="97"/>
      <c r="K8" s="97"/>
      <c r="L8" s="97"/>
      <c r="M8" s="97"/>
      <c r="N8" s="97"/>
      <c r="O8" s="20"/>
    </row>
    <row r="9" ht="18" customHeight="1" spans="1:15">
      <c r="A9" s="98" t="s">
        <v>72</v>
      </c>
      <c r="B9" s="98" t="s">
        <v>73</v>
      </c>
      <c r="C9" s="98" t="s">
        <v>80</v>
      </c>
      <c r="D9" s="98" t="s">
        <v>132</v>
      </c>
      <c r="E9" s="98" t="s">
        <v>76</v>
      </c>
      <c r="F9" s="98" t="s">
        <v>135</v>
      </c>
      <c r="G9" s="97">
        <v>237</v>
      </c>
      <c r="H9" s="97"/>
      <c r="I9" s="97"/>
      <c r="J9" s="97"/>
      <c r="K9" s="97">
        <v>237</v>
      </c>
      <c r="L9" s="97"/>
      <c r="M9" s="97"/>
      <c r="N9" s="97"/>
      <c r="O9" s="20"/>
    </row>
    <row r="10" ht="18" customHeight="1" spans="1:15">
      <c r="A10" s="98" t="s">
        <v>82</v>
      </c>
      <c r="B10" s="98" t="s">
        <v>83</v>
      </c>
      <c r="C10" s="98" t="s">
        <v>84</v>
      </c>
      <c r="D10" s="98" t="s">
        <v>132</v>
      </c>
      <c r="E10" s="98" t="s">
        <v>76</v>
      </c>
      <c r="F10" s="98" t="s">
        <v>136</v>
      </c>
      <c r="G10" s="97">
        <v>16.15</v>
      </c>
      <c r="H10" s="97"/>
      <c r="I10" s="97"/>
      <c r="J10" s="97"/>
      <c r="K10" s="97">
        <v>16.15</v>
      </c>
      <c r="L10" s="97"/>
      <c r="M10" s="97"/>
      <c r="N10" s="97"/>
      <c r="O10" s="20"/>
    </row>
    <row r="11" ht="18" customHeight="1" spans="1:15">
      <c r="A11" s="98" t="s">
        <v>86</v>
      </c>
      <c r="B11" s="98" t="s">
        <v>87</v>
      </c>
      <c r="C11" s="98" t="s">
        <v>74</v>
      </c>
      <c r="D11" s="98" t="s">
        <v>132</v>
      </c>
      <c r="E11" s="98" t="s">
        <v>76</v>
      </c>
      <c r="F11" s="98" t="s">
        <v>137</v>
      </c>
      <c r="G11" s="97">
        <v>133.83</v>
      </c>
      <c r="H11" s="97"/>
      <c r="I11" s="97">
        <v>2.72</v>
      </c>
      <c r="J11" s="97">
        <v>131.11</v>
      </c>
      <c r="K11" s="97"/>
      <c r="L11" s="97"/>
      <c r="M11" s="97"/>
      <c r="N11" s="97"/>
      <c r="O11" s="20"/>
    </row>
    <row r="12" ht="18" customHeight="1" spans="1:15">
      <c r="A12" s="98" t="s">
        <v>86</v>
      </c>
      <c r="B12" s="98" t="s">
        <v>87</v>
      </c>
      <c r="C12" s="98" t="s">
        <v>87</v>
      </c>
      <c r="D12" s="98" t="s">
        <v>132</v>
      </c>
      <c r="E12" s="98" t="s">
        <v>76</v>
      </c>
      <c r="F12" s="98" t="s">
        <v>138</v>
      </c>
      <c r="G12" s="97">
        <v>102.18</v>
      </c>
      <c r="H12" s="97">
        <v>102.18</v>
      </c>
      <c r="I12" s="97"/>
      <c r="J12" s="97"/>
      <c r="K12" s="97"/>
      <c r="L12" s="97"/>
      <c r="M12" s="97"/>
      <c r="N12" s="97"/>
      <c r="O12" s="20"/>
    </row>
    <row r="13" ht="18" customHeight="1" spans="1:15">
      <c r="A13" s="98" t="s">
        <v>86</v>
      </c>
      <c r="B13" s="98" t="s">
        <v>83</v>
      </c>
      <c r="C13" s="98" t="s">
        <v>74</v>
      </c>
      <c r="D13" s="98" t="s">
        <v>132</v>
      </c>
      <c r="E13" s="98" t="s">
        <v>76</v>
      </c>
      <c r="F13" s="98" t="s">
        <v>139</v>
      </c>
      <c r="G13" s="97">
        <v>0.79</v>
      </c>
      <c r="H13" s="97"/>
      <c r="I13" s="97"/>
      <c r="J13" s="97">
        <v>0.79</v>
      </c>
      <c r="K13" s="97"/>
      <c r="L13" s="97"/>
      <c r="M13" s="97"/>
      <c r="N13" s="97"/>
      <c r="O13" s="20"/>
    </row>
    <row r="14" ht="18" customHeight="1" spans="1:15">
      <c r="A14" s="98" t="s">
        <v>86</v>
      </c>
      <c r="B14" s="98" t="s">
        <v>80</v>
      </c>
      <c r="C14" s="98" t="s">
        <v>74</v>
      </c>
      <c r="D14" s="98" t="s">
        <v>132</v>
      </c>
      <c r="E14" s="98" t="s">
        <v>76</v>
      </c>
      <c r="F14" s="98" t="s">
        <v>140</v>
      </c>
      <c r="G14" s="97">
        <v>3.17</v>
      </c>
      <c r="H14" s="97">
        <v>3.17</v>
      </c>
      <c r="I14" s="97"/>
      <c r="J14" s="97"/>
      <c r="K14" s="97"/>
      <c r="L14" s="97"/>
      <c r="M14" s="97"/>
      <c r="N14" s="97"/>
      <c r="O14" s="20"/>
    </row>
    <row r="15" ht="18" customHeight="1" spans="1:15">
      <c r="A15" s="98" t="s">
        <v>92</v>
      </c>
      <c r="B15" s="98" t="s">
        <v>93</v>
      </c>
      <c r="C15" s="98" t="s">
        <v>74</v>
      </c>
      <c r="D15" s="98" t="s">
        <v>132</v>
      </c>
      <c r="E15" s="98" t="s">
        <v>76</v>
      </c>
      <c r="F15" s="98" t="s">
        <v>141</v>
      </c>
      <c r="G15" s="97">
        <v>38.49</v>
      </c>
      <c r="H15" s="97">
        <v>38.49</v>
      </c>
      <c r="I15" s="97"/>
      <c r="J15" s="97"/>
      <c r="K15" s="97"/>
      <c r="L15" s="97"/>
      <c r="M15" s="97"/>
      <c r="N15" s="97"/>
      <c r="O15" s="20"/>
    </row>
    <row r="16" ht="18" customHeight="1" spans="1:15">
      <c r="A16" s="98" t="s">
        <v>92</v>
      </c>
      <c r="B16" s="98" t="s">
        <v>93</v>
      </c>
      <c r="C16" s="98" t="s">
        <v>95</v>
      </c>
      <c r="D16" s="98" t="s">
        <v>132</v>
      </c>
      <c r="E16" s="98" t="s">
        <v>76</v>
      </c>
      <c r="F16" s="98" t="s">
        <v>142</v>
      </c>
      <c r="G16" s="97">
        <v>3.9</v>
      </c>
      <c r="H16" s="97">
        <v>3.9</v>
      </c>
      <c r="I16" s="97"/>
      <c r="J16" s="97"/>
      <c r="K16" s="97"/>
      <c r="L16" s="97"/>
      <c r="M16" s="97"/>
      <c r="N16" s="97"/>
      <c r="O16" s="20"/>
    </row>
    <row r="17" ht="18" customHeight="1" spans="1:15">
      <c r="A17" s="98" t="s">
        <v>92</v>
      </c>
      <c r="B17" s="98" t="s">
        <v>93</v>
      </c>
      <c r="C17" s="98" t="s">
        <v>84</v>
      </c>
      <c r="D17" s="98" t="s">
        <v>132</v>
      </c>
      <c r="E17" s="98" t="s">
        <v>76</v>
      </c>
      <c r="F17" s="98" t="s">
        <v>143</v>
      </c>
      <c r="G17" s="97">
        <v>42.39</v>
      </c>
      <c r="H17" s="97">
        <v>42.39</v>
      </c>
      <c r="I17" s="97"/>
      <c r="J17" s="97"/>
      <c r="K17" s="97"/>
      <c r="L17" s="97"/>
      <c r="M17" s="97"/>
      <c r="N17" s="97"/>
      <c r="O17" s="20"/>
    </row>
    <row r="18" ht="7.5" customHeight="1" spans="1:15">
      <c r="A18" s="50"/>
      <c r="B18" s="50"/>
      <c r="C18" s="50"/>
      <c r="D18" s="50"/>
      <c r="E18" s="50"/>
      <c r="F18" s="50"/>
      <c r="G18" s="50"/>
      <c r="H18" s="50"/>
      <c r="I18" s="50"/>
      <c r="J18" s="50"/>
      <c r="K18" s="50"/>
      <c r="L18" s="50"/>
      <c r="M18" s="50"/>
      <c r="N18" s="50"/>
      <c r="O18" s="32"/>
    </row>
  </sheetData>
  <mergeCells count="9">
    <mergeCell ref="A1:N1"/>
    <mergeCell ref="A3:C3"/>
    <mergeCell ref="H3:J3"/>
    <mergeCell ref="K3:N3"/>
    <mergeCell ref="A5:F5"/>
    <mergeCell ref="D3:D4"/>
    <mergeCell ref="E3:E4"/>
    <mergeCell ref="F3:F4"/>
    <mergeCell ref="G3:G4"/>
  </mergeCells>
  <printOptions horizontalCentered="1"/>
  <pageMargins left="0.645138888888889" right="0.645138888888889" top="0.88125" bottom="0.88125" header="0.297916666666667" footer="0.297916666666667"/>
  <pageSetup paperSize="9" scale="82" orientation="landscape" horizontalDpi="600"/>
  <headerFooter>
    <oddFooter>&amp;C第&amp;P页, 共&amp;N页</oddFooter>
  </headerFooter>
  <ignoredErrors>
    <ignoredError sqref="A7 B7 C7 D7 A8 B8 C8 D8 A9 B9 C9 D9 A10 B10 C10 D10 A11 B11 C11 D11 A12 B12 C12 D12 A13 B13 C13 D13 A14 B14 C14 D14 A15 B15 C15 D15 A16 B16 C16 D16 A17 B17 C17 D1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opLeftCell="A4" workbookViewId="0">
      <selection activeCell="O17" sqref="O17"/>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34" t="s">
        <v>144</v>
      </c>
      <c r="B1" s="84"/>
      <c r="C1" s="84"/>
      <c r="D1" s="84"/>
      <c r="E1" s="84"/>
      <c r="F1" s="84"/>
      <c r="G1" s="84"/>
      <c r="H1" s="84"/>
      <c r="I1" s="62"/>
      <c r="J1" s="61"/>
    </row>
    <row r="2" ht="14.25" customHeight="1" spans="1:10">
      <c r="A2" s="53"/>
      <c r="B2" s="53"/>
      <c r="C2" s="53"/>
      <c r="D2" s="53"/>
      <c r="E2" s="53"/>
      <c r="F2" s="53"/>
      <c r="G2" s="53"/>
      <c r="H2" s="85"/>
      <c r="I2" s="53" t="s">
        <v>1</v>
      </c>
      <c r="J2" s="61"/>
    </row>
    <row r="3" ht="26.25" customHeight="1" spans="1:10">
      <c r="A3" s="86" t="s">
        <v>145</v>
      </c>
      <c r="B3" s="58"/>
      <c r="C3" s="87" t="s">
        <v>57</v>
      </c>
      <c r="D3" s="87" t="s">
        <v>146</v>
      </c>
      <c r="E3" s="41"/>
      <c r="F3" s="86" t="s">
        <v>145</v>
      </c>
      <c r="G3" s="58"/>
      <c r="H3" s="87" t="s">
        <v>57</v>
      </c>
      <c r="I3" s="87" t="s">
        <v>146</v>
      </c>
      <c r="J3" s="62"/>
    </row>
    <row r="4" ht="18" customHeight="1" spans="1:10">
      <c r="A4" s="86" t="s">
        <v>61</v>
      </c>
      <c r="B4" s="86" t="s">
        <v>62</v>
      </c>
      <c r="C4" s="58"/>
      <c r="D4" s="58"/>
      <c r="E4" s="41"/>
      <c r="F4" s="86" t="s">
        <v>61</v>
      </c>
      <c r="G4" s="86" t="s">
        <v>62</v>
      </c>
      <c r="H4" s="88"/>
      <c r="I4" s="58"/>
      <c r="J4" s="62"/>
    </row>
    <row r="5" ht="16.5" customHeight="1" spans="1:10">
      <c r="A5" s="89"/>
      <c r="B5" s="89"/>
      <c r="C5" s="42"/>
      <c r="D5" s="90"/>
      <c r="E5" s="42"/>
      <c r="F5" s="42"/>
      <c r="G5" s="42"/>
      <c r="H5" s="91"/>
      <c r="I5" s="42"/>
      <c r="J5" s="62"/>
    </row>
    <row r="6" ht="16.5" customHeight="1" spans="1:10">
      <c r="A6" s="92">
        <v>301</v>
      </c>
      <c r="B6" s="58"/>
      <c r="C6" s="93" t="s">
        <v>147</v>
      </c>
      <c r="D6" s="29">
        <v>1198.15</v>
      </c>
      <c r="E6" s="58"/>
      <c r="F6" s="92">
        <v>303</v>
      </c>
      <c r="G6" s="58"/>
      <c r="H6" s="93" t="s">
        <v>148</v>
      </c>
      <c r="I6" s="29">
        <v>131.9</v>
      </c>
      <c r="J6" s="62"/>
    </row>
    <row r="7" ht="17.25" customHeight="1" spans="1:10">
      <c r="A7" s="92">
        <v>301</v>
      </c>
      <c r="B7" s="92">
        <v>1</v>
      </c>
      <c r="C7" s="94" t="s">
        <v>149</v>
      </c>
      <c r="D7" s="29">
        <v>298.91</v>
      </c>
      <c r="E7" s="58"/>
      <c r="F7" s="92">
        <v>303</v>
      </c>
      <c r="G7" s="92">
        <v>1</v>
      </c>
      <c r="H7" s="91" t="s">
        <v>150</v>
      </c>
      <c r="I7" s="29">
        <v>33.7</v>
      </c>
      <c r="J7" s="62"/>
    </row>
    <row r="8" ht="17.25" customHeight="1" spans="1:10">
      <c r="A8" s="92">
        <v>301</v>
      </c>
      <c r="B8" s="92">
        <v>2</v>
      </c>
      <c r="C8" s="94" t="s">
        <v>151</v>
      </c>
      <c r="D8" s="29">
        <v>238.68</v>
      </c>
      <c r="E8" s="58"/>
      <c r="F8" s="92">
        <v>303</v>
      </c>
      <c r="G8" s="92">
        <v>2</v>
      </c>
      <c r="H8" s="91" t="s">
        <v>152</v>
      </c>
      <c r="I8" s="29">
        <v>97.41</v>
      </c>
      <c r="J8" s="62"/>
    </row>
    <row r="9" ht="17.25" customHeight="1" spans="1:10">
      <c r="A9" s="92">
        <v>301</v>
      </c>
      <c r="B9" s="92">
        <v>3</v>
      </c>
      <c r="C9" s="94" t="s">
        <v>153</v>
      </c>
      <c r="D9" s="29">
        <v>339.02</v>
      </c>
      <c r="E9" s="58"/>
      <c r="F9" s="92">
        <v>303</v>
      </c>
      <c r="G9" s="92">
        <v>3</v>
      </c>
      <c r="H9" s="91" t="s">
        <v>154</v>
      </c>
      <c r="I9" s="29"/>
      <c r="J9" s="62"/>
    </row>
    <row r="10" ht="17.25" customHeight="1" spans="1:10">
      <c r="A10" s="92">
        <v>301</v>
      </c>
      <c r="B10" s="92">
        <v>6</v>
      </c>
      <c r="C10" s="94" t="s">
        <v>155</v>
      </c>
      <c r="D10" s="29"/>
      <c r="E10" s="58"/>
      <c r="F10" s="92">
        <v>303</v>
      </c>
      <c r="G10" s="92">
        <v>4</v>
      </c>
      <c r="H10" s="91" t="s">
        <v>156</v>
      </c>
      <c r="I10" s="29"/>
      <c r="J10" s="62"/>
    </row>
    <row r="11" ht="17.25" customHeight="1" spans="1:10">
      <c r="A11" s="92">
        <v>301</v>
      </c>
      <c r="B11" s="92">
        <v>7</v>
      </c>
      <c r="C11" s="94" t="s">
        <v>157</v>
      </c>
      <c r="D11" s="29">
        <v>46.65</v>
      </c>
      <c r="E11" s="58"/>
      <c r="F11" s="92">
        <v>303</v>
      </c>
      <c r="G11" s="92">
        <v>5</v>
      </c>
      <c r="H11" s="91" t="s">
        <v>158</v>
      </c>
      <c r="I11" s="29">
        <v>0.79</v>
      </c>
      <c r="J11" s="62"/>
    </row>
    <row r="12" ht="17.25" customHeight="1" spans="1:10">
      <c r="A12" s="92">
        <v>301</v>
      </c>
      <c r="B12" s="92">
        <v>8</v>
      </c>
      <c r="C12" s="94" t="s">
        <v>159</v>
      </c>
      <c r="D12" s="29">
        <v>102.18</v>
      </c>
      <c r="E12" s="58"/>
      <c r="F12" s="92">
        <v>303</v>
      </c>
      <c r="G12" s="92">
        <v>6</v>
      </c>
      <c r="H12" s="91" t="s">
        <v>160</v>
      </c>
      <c r="I12" s="29"/>
      <c r="J12" s="62"/>
    </row>
    <row r="13" ht="17.25" customHeight="1" spans="1:10">
      <c r="A13" s="92">
        <v>301</v>
      </c>
      <c r="B13" s="92">
        <v>9</v>
      </c>
      <c r="C13" s="94" t="s">
        <v>161</v>
      </c>
      <c r="D13" s="29"/>
      <c r="E13" s="58"/>
      <c r="F13" s="92">
        <v>303</v>
      </c>
      <c r="G13" s="92">
        <v>7</v>
      </c>
      <c r="H13" s="91" t="s">
        <v>162</v>
      </c>
      <c r="I13" s="29"/>
      <c r="J13" s="62"/>
    </row>
    <row r="14" ht="17.25" customHeight="1" spans="1:10">
      <c r="A14" s="92">
        <v>301</v>
      </c>
      <c r="B14" s="92">
        <v>10</v>
      </c>
      <c r="C14" s="94" t="s">
        <v>163</v>
      </c>
      <c r="D14" s="29">
        <v>42.39</v>
      </c>
      <c r="E14" s="58"/>
      <c r="F14" s="92">
        <v>303</v>
      </c>
      <c r="G14" s="92">
        <v>8</v>
      </c>
      <c r="H14" s="91" t="s">
        <v>164</v>
      </c>
      <c r="I14" s="29"/>
      <c r="J14" s="62"/>
    </row>
    <row r="15" ht="17.25" customHeight="1" spans="1:10">
      <c r="A15" s="92">
        <v>301</v>
      </c>
      <c r="B15" s="92">
        <v>11</v>
      </c>
      <c r="C15" s="94" t="s">
        <v>165</v>
      </c>
      <c r="D15" s="29">
        <v>42.39</v>
      </c>
      <c r="E15" s="58"/>
      <c r="F15" s="92">
        <v>303</v>
      </c>
      <c r="G15" s="92">
        <v>9</v>
      </c>
      <c r="H15" s="91" t="s">
        <v>166</v>
      </c>
      <c r="I15" s="29"/>
      <c r="J15" s="62"/>
    </row>
    <row r="16" ht="17.25" customHeight="1" spans="1:10">
      <c r="A16" s="92">
        <v>301</v>
      </c>
      <c r="B16" s="92">
        <v>12</v>
      </c>
      <c r="C16" s="94" t="s">
        <v>167</v>
      </c>
      <c r="D16" s="29">
        <v>3.17</v>
      </c>
      <c r="E16" s="58"/>
      <c r="F16" s="92">
        <v>303</v>
      </c>
      <c r="G16" s="92">
        <v>10</v>
      </c>
      <c r="H16" s="91" t="s">
        <v>168</v>
      </c>
      <c r="I16" s="29"/>
      <c r="J16" s="62"/>
    </row>
    <row r="17" ht="24" spans="1:10">
      <c r="A17" s="92">
        <v>301</v>
      </c>
      <c r="B17" s="92">
        <v>13</v>
      </c>
      <c r="C17" s="94" t="s">
        <v>169</v>
      </c>
      <c r="D17" s="29">
        <v>84.76</v>
      </c>
      <c r="E17" s="58"/>
      <c r="F17" s="92">
        <v>303</v>
      </c>
      <c r="G17" s="92">
        <v>99</v>
      </c>
      <c r="H17" s="91" t="s">
        <v>170</v>
      </c>
      <c r="I17" s="29"/>
      <c r="J17" s="62"/>
    </row>
    <row r="18" ht="17.25" customHeight="1" spans="1:10">
      <c r="A18" s="92">
        <v>301</v>
      </c>
      <c r="B18" s="92">
        <v>14</v>
      </c>
      <c r="C18" s="94" t="s">
        <v>171</v>
      </c>
      <c r="D18" s="29"/>
      <c r="E18" s="58"/>
      <c r="F18" s="92">
        <v>310</v>
      </c>
      <c r="G18" s="58"/>
      <c r="H18" s="93" t="s">
        <v>172</v>
      </c>
      <c r="I18" s="29">
        <v>5</v>
      </c>
      <c r="J18" s="62"/>
    </row>
    <row r="19" ht="17.25" customHeight="1" spans="1:10">
      <c r="A19" s="92">
        <v>301</v>
      </c>
      <c r="B19" s="92">
        <v>99</v>
      </c>
      <c r="C19" s="94" t="s">
        <v>173</v>
      </c>
      <c r="D19" s="29"/>
      <c r="E19" s="58"/>
      <c r="F19" s="92">
        <v>310</v>
      </c>
      <c r="G19" s="92">
        <v>1</v>
      </c>
      <c r="H19" s="91" t="s">
        <v>174</v>
      </c>
      <c r="I19" s="29"/>
      <c r="J19" s="62"/>
    </row>
    <row r="20" ht="16.5" customHeight="1" spans="1:10">
      <c r="A20" s="92">
        <v>302</v>
      </c>
      <c r="B20" s="58"/>
      <c r="C20" s="93" t="s">
        <v>175</v>
      </c>
      <c r="D20" s="29">
        <v>240.07</v>
      </c>
      <c r="E20" s="58"/>
      <c r="F20" s="92">
        <v>310</v>
      </c>
      <c r="G20" s="92">
        <v>2</v>
      </c>
      <c r="H20" s="91" t="s">
        <v>176</v>
      </c>
      <c r="I20" s="29">
        <v>5</v>
      </c>
      <c r="J20" s="62"/>
    </row>
    <row r="21" ht="17.25" customHeight="1" spans="1:10">
      <c r="A21" s="92">
        <v>302</v>
      </c>
      <c r="B21" s="92">
        <v>1</v>
      </c>
      <c r="C21" s="94" t="s">
        <v>177</v>
      </c>
      <c r="D21" s="29">
        <v>51.84</v>
      </c>
      <c r="E21" s="58"/>
      <c r="F21" s="92">
        <v>310</v>
      </c>
      <c r="G21" s="92">
        <v>3</v>
      </c>
      <c r="H21" s="91" t="s">
        <v>178</v>
      </c>
      <c r="I21" s="29"/>
      <c r="J21" s="62"/>
    </row>
    <row r="22" ht="17.25" customHeight="1" spans="1:10">
      <c r="A22" s="92">
        <v>302</v>
      </c>
      <c r="B22" s="92">
        <v>2</v>
      </c>
      <c r="C22" s="94" t="s">
        <v>179</v>
      </c>
      <c r="D22" s="29">
        <v>19.8</v>
      </c>
      <c r="E22" s="58"/>
      <c r="F22" s="92">
        <v>310</v>
      </c>
      <c r="G22" s="92">
        <v>5</v>
      </c>
      <c r="H22" s="91" t="s">
        <v>180</v>
      </c>
      <c r="I22" s="29"/>
      <c r="J22" s="62"/>
    </row>
    <row r="23" ht="17.25" customHeight="1" spans="1:10">
      <c r="A23" s="92">
        <v>302</v>
      </c>
      <c r="B23" s="92">
        <v>3</v>
      </c>
      <c r="C23" s="94" t="s">
        <v>181</v>
      </c>
      <c r="D23" s="29"/>
      <c r="E23" s="58"/>
      <c r="F23" s="92">
        <v>310</v>
      </c>
      <c r="G23" s="92">
        <v>6</v>
      </c>
      <c r="H23" s="91" t="s">
        <v>182</v>
      </c>
      <c r="I23" s="29"/>
      <c r="J23" s="62"/>
    </row>
    <row r="24" ht="17.25" customHeight="1" spans="1:10">
      <c r="A24" s="92">
        <v>302</v>
      </c>
      <c r="B24" s="92">
        <v>4</v>
      </c>
      <c r="C24" s="94" t="s">
        <v>183</v>
      </c>
      <c r="D24" s="29"/>
      <c r="E24" s="58"/>
      <c r="F24" s="92">
        <v>310</v>
      </c>
      <c r="G24" s="92">
        <v>7</v>
      </c>
      <c r="H24" s="91" t="s">
        <v>184</v>
      </c>
      <c r="I24" s="29"/>
      <c r="J24" s="62"/>
    </row>
    <row r="25" ht="17.25" customHeight="1" spans="1:10">
      <c r="A25" s="92">
        <v>302</v>
      </c>
      <c r="B25" s="92">
        <v>5</v>
      </c>
      <c r="C25" s="94" t="s">
        <v>185</v>
      </c>
      <c r="D25" s="29"/>
      <c r="E25" s="58"/>
      <c r="F25" s="92">
        <v>310</v>
      </c>
      <c r="G25" s="92">
        <v>8</v>
      </c>
      <c r="H25" s="91" t="s">
        <v>186</v>
      </c>
      <c r="I25" s="29"/>
      <c r="J25" s="62"/>
    </row>
    <row r="26" ht="20.25" customHeight="1" spans="1:10">
      <c r="A26" s="92">
        <v>302</v>
      </c>
      <c r="B26" s="92">
        <v>6</v>
      </c>
      <c r="C26" s="94" t="s">
        <v>187</v>
      </c>
      <c r="D26" s="29"/>
      <c r="E26" s="58"/>
      <c r="F26" s="92">
        <v>310</v>
      </c>
      <c r="G26" s="92">
        <v>9</v>
      </c>
      <c r="H26" s="91" t="s">
        <v>188</v>
      </c>
      <c r="I26" s="29"/>
      <c r="J26" s="62"/>
    </row>
    <row r="27" ht="17.25" customHeight="1" spans="1:10">
      <c r="A27" s="92">
        <v>302</v>
      </c>
      <c r="B27" s="92">
        <v>7</v>
      </c>
      <c r="C27" s="94" t="s">
        <v>189</v>
      </c>
      <c r="D27" s="29">
        <v>11</v>
      </c>
      <c r="E27" s="58"/>
      <c r="F27" s="92">
        <v>310</v>
      </c>
      <c r="G27" s="92">
        <v>10</v>
      </c>
      <c r="H27" s="91" t="s">
        <v>190</v>
      </c>
      <c r="I27" s="29"/>
      <c r="J27" s="62"/>
    </row>
    <row r="28" ht="17.25" customHeight="1" spans="1:10">
      <c r="A28" s="92">
        <v>302</v>
      </c>
      <c r="B28" s="92">
        <v>8</v>
      </c>
      <c r="C28" s="94" t="s">
        <v>191</v>
      </c>
      <c r="D28" s="29"/>
      <c r="E28" s="58"/>
      <c r="F28" s="92">
        <v>310</v>
      </c>
      <c r="G28" s="92">
        <v>11</v>
      </c>
      <c r="H28" s="91" t="s">
        <v>192</v>
      </c>
      <c r="I28" s="29"/>
      <c r="J28" s="62"/>
    </row>
    <row r="29" ht="17.25" customHeight="1" spans="1:10">
      <c r="A29" s="92">
        <v>302</v>
      </c>
      <c r="B29" s="92">
        <v>9</v>
      </c>
      <c r="C29" s="94" t="s">
        <v>193</v>
      </c>
      <c r="D29" s="29"/>
      <c r="E29" s="58"/>
      <c r="F29" s="92">
        <v>310</v>
      </c>
      <c r="G29" s="92">
        <v>12</v>
      </c>
      <c r="H29" s="91" t="s">
        <v>194</v>
      </c>
      <c r="I29" s="29"/>
      <c r="J29" s="62"/>
    </row>
    <row r="30" ht="17.25" customHeight="1" spans="1:10">
      <c r="A30" s="92">
        <v>302</v>
      </c>
      <c r="B30" s="92">
        <v>11</v>
      </c>
      <c r="C30" s="94" t="s">
        <v>195</v>
      </c>
      <c r="D30" s="29">
        <v>24</v>
      </c>
      <c r="E30" s="58"/>
      <c r="F30" s="92">
        <v>310</v>
      </c>
      <c r="G30" s="92">
        <v>13</v>
      </c>
      <c r="H30" s="91" t="s">
        <v>196</v>
      </c>
      <c r="I30" s="29"/>
      <c r="J30" s="62"/>
    </row>
    <row r="31" ht="17.25" customHeight="1" spans="1:10">
      <c r="A31" s="92">
        <v>302</v>
      </c>
      <c r="B31" s="92">
        <v>12</v>
      </c>
      <c r="C31" s="94" t="s">
        <v>197</v>
      </c>
      <c r="D31" s="29"/>
      <c r="E31" s="58"/>
      <c r="F31" s="92">
        <v>310</v>
      </c>
      <c r="G31" s="92">
        <v>19</v>
      </c>
      <c r="H31" s="91" t="s">
        <v>198</v>
      </c>
      <c r="I31" s="29"/>
      <c r="J31" s="62"/>
    </row>
    <row r="32" ht="17.25" customHeight="1" spans="1:10">
      <c r="A32" s="92">
        <v>302</v>
      </c>
      <c r="B32" s="92">
        <v>13</v>
      </c>
      <c r="C32" s="94" t="s">
        <v>199</v>
      </c>
      <c r="D32" s="29"/>
      <c r="E32" s="58"/>
      <c r="F32" s="92">
        <v>310</v>
      </c>
      <c r="G32" s="92">
        <v>21</v>
      </c>
      <c r="H32" s="91" t="s">
        <v>200</v>
      </c>
      <c r="I32" s="29"/>
      <c r="J32" s="62"/>
    </row>
    <row r="33" ht="17.25" customHeight="1" spans="1:10">
      <c r="A33" s="92">
        <v>302</v>
      </c>
      <c r="B33" s="92">
        <v>14</v>
      </c>
      <c r="C33" s="94" t="s">
        <v>201</v>
      </c>
      <c r="D33" s="29"/>
      <c r="E33" s="58"/>
      <c r="F33" s="92">
        <v>310</v>
      </c>
      <c r="G33" s="92">
        <v>22</v>
      </c>
      <c r="H33" s="91" t="s">
        <v>202</v>
      </c>
      <c r="I33" s="29"/>
      <c r="J33" s="62"/>
    </row>
    <row r="34" ht="17.25" customHeight="1" spans="1:10">
      <c r="A34" s="92">
        <v>302</v>
      </c>
      <c r="B34" s="92">
        <v>15</v>
      </c>
      <c r="C34" s="94" t="s">
        <v>203</v>
      </c>
      <c r="D34" s="29"/>
      <c r="E34" s="58"/>
      <c r="F34" s="92">
        <v>310</v>
      </c>
      <c r="G34" s="92">
        <v>99</v>
      </c>
      <c r="H34" s="91" t="s">
        <v>204</v>
      </c>
      <c r="I34" s="29"/>
      <c r="J34" s="62"/>
    </row>
    <row r="35" ht="17.25" customHeight="1" spans="1:10">
      <c r="A35" s="92">
        <v>302</v>
      </c>
      <c r="B35" s="92">
        <v>16</v>
      </c>
      <c r="C35" s="94" t="s">
        <v>205</v>
      </c>
      <c r="D35" s="29"/>
      <c r="E35" s="58"/>
      <c r="F35" s="58"/>
      <c r="G35" s="58"/>
      <c r="H35" s="91"/>
      <c r="I35" s="29"/>
      <c r="J35" s="62"/>
    </row>
    <row r="36" ht="17.25" customHeight="1" spans="1:10">
      <c r="A36" s="92">
        <v>302</v>
      </c>
      <c r="B36" s="92">
        <v>17</v>
      </c>
      <c r="C36" s="94" t="s">
        <v>206</v>
      </c>
      <c r="D36" s="29"/>
      <c r="E36" s="58"/>
      <c r="F36" s="58"/>
      <c r="G36" s="58"/>
      <c r="H36" s="91"/>
      <c r="I36" s="29"/>
      <c r="J36" s="62"/>
    </row>
    <row r="37" ht="17.25" customHeight="1" spans="1:10">
      <c r="A37" s="92">
        <v>302</v>
      </c>
      <c r="B37" s="92">
        <v>18</v>
      </c>
      <c r="C37" s="94" t="s">
        <v>207</v>
      </c>
      <c r="D37" s="29"/>
      <c r="E37" s="58"/>
      <c r="F37" s="58"/>
      <c r="G37" s="58"/>
      <c r="H37" s="91"/>
      <c r="I37" s="29"/>
      <c r="J37" s="62"/>
    </row>
    <row r="38" ht="17.25" customHeight="1" spans="1:10">
      <c r="A38" s="92">
        <v>302</v>
      </c>
      <c r="B38" s="92">
        <v>24</v>
      </c>
      <c r="C38" s="94" t="s">
        <v>208</v>
      </c>
      <c r="D38" s="29"/>
      <c r="E38" s="58"/>
      <c r="F38" s="58"/>
      <c r="G38" s="58"/>
      <c r="H38" s="91"/>
      <c r="I38" s="29"/>
      <c r="J38" s="62"/>
    </row>
    <row r="39" ht="17.25" customHeight="1" spans="1:10">
      <c r="A39" s="92">
        <v>302</v>
      </c>
      <c r="B39" s="92">
        <v>25</v>
      </c>
      <c r="C39" s="94" t="s">
        <v>209</v>
      </c>
      <c r="D39" s="29"/>
      <c r="E39" s="58"/>
      <c r="F39" s="58"/>
      <c r="G39" s="58"/>
      <c r="H39" s="91"/>
      <c r="I39" s="29"/>
      <c r="J39" s="62"/>
    </row>
    <row r="40" ht="17.25" customHeight="1" spans="1:10">
      <c r="A40" s="92">
        <v>302</v>
      </c>
      <c r="B40" s="92">
        <v>26</v>
      </c>
      <c r="C40" s="94" t="s">
        <v>210</v>
      </c>
      <c r="D40" s="29">
        <v>6.4</v>
      </c>
      <c r="E40" s="58"/>
      <c r="F40" s="58"/>
      <c r="G40" s="58"/>
      <c r="H40" s="91"/>
      <c r="I40" s="29"/>
      <c r="J40" s="62"/>
    </row>
    <row r="41" ht="17.25" customHeight="1" spans="1:10">
      <c r="A41" s="92">
        <v>302</v>
      </c>
      <c r="B41" s="92">
        <v>27</v>
      </c>
      <c r="C41" s="94" t="s">
        <v>211</v>
      </c>
      <c r="D41" s="29"/>
      <c r="E41" s="58"/>
      <c r="F41" s="58"/>
      <c r="G41" s="58"/>
      <c r="H41" s="91"/>
      <c r="I41" s="29"/>
      <c r="J41" s="62"/>
    </row>
    <row r="42" ht="17.25" customHeight="1" spans="1:10">
      <c r="A42" s="92">
        <v>302</v>
      </c>
      <c r="B42" s="92">
        <v>28</v>
      </c>
      <c r="C42" s="94" t="s">
        <v>212</v>
      </c>
      <c r="D42" s="29">
        <v>14.13</v>
      </c>
      <c r="E42" s="58"/>
      <c r="F42" s="58"/>
      <c r="G42" s="58"/>
      <c r="H42" s="91"/>
      <c r="I42" s="29"/>
      <c r="J42" s="62"/>
    </row>
    <row r="43" ht="17.25" customHeight="1" spans="1:10">
      <c r="A43" s="92">
        <v>302</v>
      </c>
      <c r="B43" s="92">
        <v>29</v>
      </c>
      <c r="C43" s="94" t="s">
        <v>213</v>
      </c>
      <c r="D43" s="29">
        <v>17.67</v>
      </c>
      <c r="E43" s="58"/>
      <c r="F43" s="58"/>
      <c r="G43" s="58"/>
      <c r="H43" s="91"/>
      <c r="I43" s="29"/>
      <c r="J43" s="62"/>
    </row>
    <row r="44" ht="17.25" customHeight="1" spans="1:10">
      <c r="A44" s="92">
        <v>302</v>
      </c>
      <c r="B44" s="92">
        <v>31</v>
      </c>
      <c r="C44" s="94" t="s">
        <v>214</v>
      </c>
      <c r="D44" s="29">
        <v>30.5</v>
      </c>
      <c r="E44" s="58"/>
      <c r="F44" s="58"/>
      <c r="G44" s="58"/>
      <c r="H44" s="91"/>
      <c r="I44" s="29"/>
      <c r="J44" s="62"/>
    </row>
    <row r="45" ht="17.25" customHeight="1" spans="1:10">
      <c r="A45" s="92">
        <v>302</v>
      </c>
      <c r="B45" s="92">
        <v>39</v>
      </c>
      <c r="C45" s="94" t="s">
        <v>215</v>
      </c>
      <c r="D45" s="29">
        <v>62.01</v>
      </c>
      <c r="E45" s="58"/>
      <c r="F45" s="58"/>
      <c r="G45" s="58"/>
      <c r="H45" s="91"/>
      <c r="I45" s="29"/>
      <c r="J45" s="62"/>
    </row>
    <row r="46" ht="17.25" customHeight="1" spans="1:10">
      <c r="A46" s="92">
        <v>302</v>
      </c>
      <c r="B46" s="92">
        <v>40</v>
      </c>
      <c r="C46" s="94" t="s">
        <v>216</v>
      </c>
      <c r="D46" s="29"/>
      <c r="E46" s="58"/>
      <c r="F46" s="58"/>
      <c r="G46" s="58"/>
      <c r="H46" s="91"/>
      <c r="I46" s="29"/>
      <c r="J46" s="62"/>
    </row>
    <row r="47" ht="17.25" customHeight="1" spans="1:10">
      <c r="A47" s="92">
        <v>302</v>
      </c>
      <c r="B47" s="92">
        <v>99</v>
      </c>
      <c r="C47" s="94" t="s">
        <v>217</v>
      </c>
      <c r="D47" s="29">
        <v>2.72</v>
      </c>
      <c r="E47" s="58"/>
      <c r="F47" s="58"/>
      <c r="G47" s="58"/>
      <c r="H47" s="93" t="s">
        <v>218</v>
      </c>
      <c r="I47" s="29">
        <f>SUM(D6+D20+I6+I18)</f>
        <v>1575.12</v>
      </c>
      <c r="J47" s="62"/>
    </row>
    <row r="48" ht="7.5" customHeight="1" spans="1:10">
      <c r="A48" s="95"/>
      <c r="B48" s="95"/>
      <c r="C48" s="95"/>
      <c r="D48" s="95"/>
      <c r="E48" s="95"/>
      <c r="F48" s="95"/>
      <c r="G48" s="95"/>
      <c r="H48" s="96"/>
      <c r="I48" s="95"/>
      <c r="J48" s="61"/>
    </row>
  </sheetData>
  <mergeCells count="7">
    <mergeCell ref="A1:I1"/>
    <mergeCell ref="A3:B3"/>
    <mergeCell ref="F3:G3"/>
    <mergeCell ref="C3:C4"/>
    <mergeCell ref="D3:D4"/>
    <mergeCell ref="H3:H4"/>
    <mergeCell ref="I3:I4"/>
  </mergeCells>
  <pageMargins left="0.684027777777778" right="0.684027777777778" top="0.920138888888889" bottom="0.920138888888889" header="0.297916666666667" footer="0.297916666666667"/>
  <pageSetup paperSize="9" scale="80"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5"/>
  <sheetViews>
    <sheetView tabSelected="1" topLeftCell="A10" workbookViewId="0">
      <selection activeCell="J14" sqref="J14"/>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81" t="s">
        <v>219</v>
      </c>
      <c r="B1" s="82"/>
      <c r="C1" s="82"/>
      <c r="D1" s="82"/>
      <c r="E1" s="82"/>
      <c r="F1" s="82"/>
      <c r="G1" s="82"/>
      <c r="H1" s="82"/>
      <c r="I1" s="82"/>
      <c r="J1" s="83"/>
      <c r="K1" s="32"/>
    </row>
    <row r="2" ht="21" customHeight="1" spans="1:11">
      <c r="A2" s="53"/>
      <c r="B2" s="53"/>
      <c r="C2" s="53"/>
      <c r="D2" s="53"/>
      <c r="E2" s="53"/>
      <c r="F2" s="53"/>
      <c r="G2" s="53"/>
      <c r="H2" s="53"/>
      <c r="I2" s="53"/>
      <c r="J2" s="53" t="s">
        <v>1</v>
      </c>
      <c r="K2" s="32"/>
    </row>
    <row r="3" ht="21.75" customHeight="1" spans="1:11">
      <c r="A3" s="57" t="s">
        <v>54</v>
      </c>
      <c r="B3" s="42"/>
      <c r="C3" s="42"/>
      <c r="D3" s="57" t="s">
        <v>56</v>
      </c>
      <c r="E3" s="57" t="s">
        <v>220</v>
      </c>
      <c r="F3" s="57" t="s">
        <v>130</v>
      </c>
      <c r="G3" s="57" t="s">
        <v>221</v>
      </c>
      <c r="H3" s="57" t="s">
        <v>222</v>
      </c>
      <c r="I3" s="57" t="s">
        <v>223</v>
      </c>
      <c r="J3" s="57" t="s">
        <v>5</v>
      </c>
      <c r="K3" s="33"/>
    </row>
    <row r="4" ht="20.25" customHeight="1" spans="1:11">
      <c r="A4" s="57" t="s">
        <v>61</v>
      </c>
      <c r="B4" s="57" t="s">
        <v>62</v>
      </c>
      <c r="C4" s="57" t="s">
        <v>63</v>
      </c>
      <c r="D4" s="42"/>
      <c r="E4" s="42"/>
      <c r="F4" s="42"/>
      <c r="G4" s="42"/>
      <c r="H4" s="42"/>
      <c r="I4" s="42"/>
      <c r="J4" s="42"/>
      <c r="K4" s="33"/>
    </row>
    <row r="5" ht="17.25" customHeight="1" spans="1:11">
      <c r="A5" s="80"/>
      <c r="B5" s="80"/>
      <c r="C5" s="80"/>
      <c r="D5" s="80"/>
      <c r="E5" s="80"/>
      <c r="F5" s="80"/>
      <c r="G5" s="80"/>
      <c r="H5" s="80"/>
      <c r="I5" s="80"/>
      <c r="J5" s="29">
        <v>253.15</v>
      </c>
      <c r="K5" s="20"/>
    </row>
    <row r="6" ht="18" customHeight="1" spans="1:11">
      <c r="A6" s="30"/>
      <c r="B6" s="30"/>
      <c r="C6" s="30"/>
      <c r="D6" s="30" t="s">
        <v>224</v>
      </c>
      <c r="E6" s="30"/>
      <c r="F6" s="30"/>
      <c r="G6" s="30"/>
      <c r="H6" s="30"/>
      <c r="I6" s="30"/>
      <c r="J6" s="29">
        <v>253.15</v>
      </c>
      <c r="K6" s="20"/>
    </row>
    <row r="7" ht="18" customHeight="1" spans="1:11">
      <c r="A7" s="30"/>
      <c r="B7" s="30"/>
      <c r="C7" s="30"/>
      <c r="D7" s="30"/>
      <c r="E7" s="30"/>
      <c r="F7" s="30" t="s">
        <v>71</v>
      </c>
      <c r="G7" s="30"/>
      <c r="H7" s="30"/>
      <c r="I7" s="30"/>
      <c r="J7" s="29">
        <v>253.15</v>
      </c>
      <c r="K7" s="20"/>
    </row>
    <row r="8" ht="45" spans="1:11">
      <c r="A8" s="31" t="s">
        <v>72</v>
      </c>
      <c r="B8" s="31" t="s">
        <v>73</v>
      </c>
      <c r="C8" s="31" t="s">
        <v>80</v>
      </c>
      <c r="D8" s="31" t="s">
        <v>76</v>
      </c>
      <c r="E8" s="31" t="s">
        <v>132</v>
      </c>
      <c r="F8" s="31" t="s">
        <v>76</v>
      </c>
      <c r="G8" s="31" t="s">
        <v>225</v>
      </c>
      <c r="H8" s="31" t="s">
        <v>226</v>
      </c>
      <c r="I8" s="31" t="s">
        <v>227</v>
      </c>
      <c r="J8" s="29">
        <v>18</v>
      </c>
      <c r="K8" s="20"/>
    </row>
    <row r="9" ht="56.25" spans="1:11">
      <c r="A9" s="31" t="s">
        <v>72</v>
      </c>
      <c r="B9" s="31" t="s">
        <v>73</v>
      </c>
      <c r="C9" s="31" t="s">
        <v>80</v>
      </c>
      <c r="D9" s="31" t="s">
        <v>76</v>
      </c>
      <c r="E9" s="31" t="s">
        <v>132</v>
      </c>
      <c r="F9" s="31" t="s">
        <v>76</v>
      </c>
      <c r="G9" s="31" t="s">
        <v>228</v>
      </c>
      <c r="H9" s="31" t="s">
        <v>229</v>
      </c>
      <c r="I9" s="31" t="s">
        <v>230</v>
      </c>
      <c r="J9" s="29">
        <v>8.1</v>
      </c>
      <c r="K9" s="20"/>
    </row>
    <row r="10" ht="45" spans="1:11">
      <c r="A10" s="31" t="s">
        <v>72</v>
      </c>
      <c r="B10" s="31" t="s">
        <v>73</v>
      </c>
      <c r="C10" s="31" t="s">
        <v>80</v>
      </c>
      <c r="D10" s="31" t="s">
        <v>76</v>
      </c>
      <c r="E10" s="31" t="s">
        <v>132</v>
      </c>
      <c r="F10" s="31" t="s">
        <v>76</v>
      </c>
      <c r="G10" s="31" t="s">
        <v>231</v>
      </c>
      <c r="H10" s="31" t="s">
        <v>232</v>
      </c>
      <c r="I10" s="31" t="s">
        <v>233</v>
      </c>
      <c r="J10" s="29">
        <v>27.8</v>
      </c>
      <c r="K10" s="20"/>
    </row>
    <row r="11" ht="112.5" spans="1:11">
      <c r="A11" s="31" t="s">
        <v>72</v>
      </c>
      <c r="B11" s="31" t="s">
        <v>73</v>
      </c>
      <c r="C11" s="31" t="s">
        <v>80</v>
      </c>
      <c r="D11" s="31" t="s">
        <v>76</v>
      </c>
      <c r="E11" s="31" t="s">
        <v>132</v>
      </c>
      <c r="F11" s="31" t="s">
        <v>76</v>
      </c>
      <c r="G11" s="31" t="s">
        <v>234</v>
      </c>
      <c r="H11" s="31" t="s">
        <v>235</v>
      </c>
      <c r="I11" s="31" t="s">
        <v>236</v>
      </c>
      <c r="J11" s="29">
        <v>40.8</v>
      </c>
      <c r="K11" s="20"/>
    </row>
    <row r="12" ht="112.5" spans="1:11">
      <c r="A12" s="31" t="s">
        <v>72</v>
      </c>
      <c r="B12" s="31" t="s">
        <v>73</v>
      </c>
      <c r="C12" s="31" t="s">
        <v>80</v>
      </c>
      <c r="D12" s="31" t="s">
        <v>76</v>
      </c>
      <c r="E12" s="31" t="s">
        <v>132</v>
      </c>
      <c r="F12" s="31" t="s">
        <v>76</v>
      </c>
      <c r="G12" s="31" t="s">
        <v>237</v>
      </c>
      <c r="H12" s="31" t="s">
        <v>238</v>
      </c>
      <c r="I12" s="31" t="s">
        <v>239</v>
      </c>
      <c r="J12" s="29">
        <v>108</v>
      </c>
      <c r="K12" s="20"/>
    </row>
    <row r="13" ht="56.25" spans="1:11">
      <c r="A13" s="31" t="s">
        <v>72</v>
      </c>
      <c r="B13" s="31" t="s">
        <v>73</v>
      </c>
      <c r="C13" s="31" t="s">
        <v>80</v>
      </c>
      <c r="D13" s="31" t="s">
        <v>76</v>
      </c>
      <c r="E13" s="31" t="s">
        <v>132</v>
      </c>
      <c r="F13" s="31" t="s">
        <v>76</v>
      </c>
      <c r="G13" s="31" t="s">
        <v>240</v>
      </c>
      <c r="H13" s="31" t="s">
        <v>241</v>
      </c>
      <c r="I13" s="31" t="s">
        <v>242</v>
      </c>
      <c r="J13" s="29">
        <v>34.3</v>
      </c>
      <c r="K13" s="20"/>
    </row>
    <row r="14" ht="22.5" spans="1:11">
      <c r="A14" s="31" t="s">
        <v>82</v>
      </c>
      <c r="B14" s="31" t="s">
        <v>83</v>
      </c>
      <c r="C14" s="31" t="s">
        <v>84</v>
      </c>
      <c r="D14" s="31" t="s">
        <v>76</v>
      </c>
      <c r="E14" s="31" t="s">
        <v>132</v>
      </c>
      <c r="F14" s="31" t="s">
        <v>76</v>
      </c>
      <c r="G14" s="31" t="s">
        <v>205</v>
      </c>
      <c r="H14" s="31" t="s">
        <v>243</v>
      </c>
      <c r="I14" s="31" t="s">
        <v>244</v>
      </c>
      <c r="J14" s="29">
        <v>16.15</v>
      </c>
      <c r="K14" s="20"/>
    </row>
    <row r="15" ht="7.5" customHeight="1" spans="1:11">
      <c r="A15" s="50"/>
      <c r="B15" s="50"/>
      <c r="C15" s="50"/>
      <c r="D15" s="50"/>
      <c r="E15" s="50"/>
      <c r="F15" s="50"/>
      <c r="G15" s="50"/>
      <c r="H15" s="50"/>
      <c r="I15" s="50"/>
      <c r="J15" s="50"/>
      <c r="K15" s="32"/>
    </row>
  </sheetData>
  <mergeCells count="9">
    <mergeCell ref="A1:J1"/>
    <mergeCell ref="A3:C3"/>
    <mergeCell ref="D3:D4"/>
    <mergeCell ref="E3:E4"/>
    <mergeCell ref="F3:F4"/>
    <mergeCell ref="G3:G4"/>
    <mergeCell ref="H3:H4"/>
    <mergeCell ref="I3:I4"/>
    <mergeCell ref="J3:J4"/>
  </mergeCells>
  <printOptions horizontalCentered="1"/>
  <pageMargins left="0.684027777777778" right="0.684027777777778" top="0.724305555555556" bottom="0.724305555555556" header="0.297916666666667" footer="0.297916666666667"/>
  <pageSetup paperSize="9" scale="81" orientation="landscape" horizontalDpi="600"/>
  <headerFooter>
    <oddFooter>&amp;C第&amp;P页, 共&amp;N页</oddFooter>
  </headerFooter>
  <ignoredErrors>
    <ignoredError sqref="A8 B8 C8 E8 A9 B9 C9 E9 A10 B10 C10 E10 A11 B11 C11 E11 A12 B12 C12 E12 A13 B13 C13 E13 A14 B14 C14 E14"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H13" sqref="H13"/>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51" t="s">
        <v>245</v>
      </c>
      <c r="B1" s="52"/>
      <c r="C1" s="52"/>
      <c r="D1" s="52"/>
      <c r="E1" s="52"/>
      <c r="F1" s="52"/>
      <c r="G1" s="52"/>
      <c r="H1" s="52"/>
      <c r="I1" s="52"/>
      <c r="J1" s="60"/>
      <c r="K1" s="61"/>
    </row>
    <row r="2" ht="21" customHeight="1" spans="1:11">
      <c r="A2" s="53"/>
      <c r="B2" s="53"/>
      <c r="C2" s="53"/>
      <c r="D2" s="53"/>
      <c r="E2" s="53"/>
      <c r="F2" s="53"/>
      <c r="G2" s="53"/>
      <c r="H2" s="53"/>
      <c r="I2" s="53"/>
      <c r="J2" s="53" t="s">
        <v>1</v>
      </c>
      <c r="K2" s="61"/>
    </row>
    <row r="3" ht="21.75" customHeight="1" spans="1:11">
      <c r="A3" s="54" t="s">
        <v>54</v>
      </c>
      <c r="B3" s="55"/>
      <c r="C3" s="56"/>
      <c r="D3" s="57" t="s">
        <v>56</v>
      </c>
      <c r="E3" s="57" t="s">
        <v>220</v>
      </c>
      <c r="F3" s="57" t="s">
        <v>130</v>
      </c>
      <c r="G3" s="57" t="s">
        <v>221</v>
      </c>
      <c r="H3" s="57" t="s">
        <v>222</v>
      </c>
      <c r="I3" s="57" t="s">
        <v>223</v>
      </c>
      <c r="J3" s="57" t="s">
        <v>5</v>
      </c>
      <c r="K3" s="62"/>
    </row>
    <row r="4" ht="20.25" customHeight="1" spans="1:11">
      <c r="A4" s="57" t="s">
        <v>61</v>
      </c>
      <c r="B4" s="57" t="s">
        <v>62</v>
      </c>
      <c r="C4" s="57" t="s">
        <v>63</v>
      </c>
      <c r="D4" s="58"/>
      <c r="E4" s="58"/>
      <c r="F4" s="58"/>
      <c r="G4" s="58"/>
      <c r="H4" s="58"/>
      <c r="I4" s="58"/>
      <c r="J4" s="58"/>
      <c r="K4" s="62"/>
    </row>
    <row r="5" ht="17.25" customHeight="1" spans="1:11">
      <c r="A5" s="80"/>
      <c r="B5" s="80"/>
      <c r="C5" s="80"/>
      <c r="D5" s="80"/>
      <c r="E5" s="80"/>
      <c r="F5" s="80"/>
      <c r="G5" s="80"/>
      <c r="H5" s="80"/>
      <c r="I5" s="80"/>
      <c r="J5" s="29">
        <v>403.29</v>
      </c>
      <c r="K5" s="20"/>
    </row>
    <row r="6" ht="18" customHeight="1" spans="1:11">
      <c r="A6" s="30"/>
      <c r="B6" s="30"/>
      <c r="C6" s="30"/>
      <c r="D6" s="30" t="s">
        <v>246</v>
      </c>
      <c r="E6" s="30"/>
      <c r="F6" s="30"/>
      <c r="G6" s="30"/>
      <c r="H6" s="30"/>
      <c r="I6" s="30"/>
      <c r="J6" s="29">
        <v>403.29</v>
      </c>
      <c r="K6" s="20"/>
    </row>
    <row r="7" ht="18" customHeight="1" spans="1:11">
      <c r="A7" s="30"/>
      <c r="B7" s="30"/>
      <c r="C7" s="30"/>
      <c r="D7" s="30"/>
      <c r="E7" s="30"/>
      <c r="F7" s="30" t="s">
        <v>71</v>
      </c>
      <c r="G7" s="30"/>
      <c r="H7" s="30"/>
      <c r="I7" s="30"/>
      <c r="J7" s="29">
        <v>403.29</v>
      </c>
      <c r="K7" s="20"/>
    </row>
    <row r="8" ht="36" customHeight="1" spans="1:11">
      <c r="A8" s="31" t="s">
        <v>72</v>
      </c>
      <c r="B8" s="31" t="s">
        <v>247</v>
      </c>
      <c r="C8" s="31" t="s">
        <v>80</v>
      </c>
      <c r="D8" s="31" t="s">
        <v>76</v>
      </c>
      <c r="E8" s="31" t="s">
        <v>132</v>
      </c>
      <c r="F8" s="31" t="s">
        <v>76</v>
      </c>
      <c r="G8" s="31" t="s">
        <v>248</v>
      </c>
      <c r="H8" s="31" t="s">
        <v>249</v>
      </c>
      <c r="I8" s="31" t="s">
        <v>250</v>
      </c>
      <c r="J8" s="29">
        <v>223.29</v>
      </c>
      <c r="K8" s="20"/>
    </row>
    <row r="9" ht="36" customHeight="1" spans="1:11">
      <c r="A9" s="31" t="s">
        <v>82</v>
      </c>
      <c r="B9" s="31" t="s">
        <v>83</v>
      </c>
      <c r="C9" s="31" t="s">
        <v>95</v>
      </c>
      <c r="D9" s="31" t="s">
        <v>76</v>
      </c>
      <c r="E9" s="31" t="s">
        <v>132</v>
      </c>
      <c r="F9" s="31" t="s">
        <v>76</v>
      </c>
      <c r="G9" s="31" t="s">
        <v>251</v>
      </c>
      <c r="H9" s="31" t="s">
        <v>252</v>
      </c>
      <c r="I9" s="31" t="s">
        <v>253</v>
      </c>
      <c r="J9" s="29">
        <v>180</v>
      </c>
      <c r="K9" s="20"/>
    </row>
    <row r="10" ht="18" customHeight="1" spans="1:11">
      <c r="A10" s="15"/>
      <c r="B10" s="15"/>
      <c r="C10" s="15"/>
      <c r="D10" s="15"/>
      <c r="E10" s="15"/>
      <c r="F10" s="15"/>
      <c r="G10" s="15"/>
      <c r="H10" s="15"/>
      <c r="I10" s="15"/>
      <c r="J10" s="15"/>
      <c r="K10" s="16"/>
    </row>
  </sheetData>
  <mergeCells count="9">
    <mergeCell ref="A1:J1"/>
    <mergeCell ref="A3:C3"/>
    <mergeCell ref="D3:D4"/>
    <mergeCell ref="E3:E4"/>
    <mergeCell ref="F3:F4"/>
    <mergeCell ref="G3:G4"/>
    <mergeCell ref="H3:H4"/>
    <mergeCell ref="I3:I4"/>
    <mergeCell ref="J3:J4"/>
  </mergeCells>
  <printOptions horizontalCentered="1"/>
  <pageMargins left="0.724305555555556" right="0.724305555555556" top="0.960416666666667" bottom="0.960416666666667" header="0.297916666666667" footer="0.297916666666667"/>
  <pageSetup paperSize="9" scale="89" orientation="landscape" horizontalDpi="600"/>
  <headerFooter>
    <oddFooter>&amp;C第&amp;P页, 共&amp;N页</oddFooter>
  </headerFooter>
  <ignoredErrors>
    <ignoredError sqref="A8 B8 C8 E8 A9 B9 C9 E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L12" sqref="L12"/>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254</v>
      </c>
      <c r="B1" s="78"/>
      <c r="C1" s="22"/>
      <c r="D1" s="22"/>
      <c r="E1" s="22"/>
      <c r="F1" s="22"/>
      <c r="G1" s="22"/>
      <c r="H1" s="17"/>
      <c r="I1" s="32"/>
    </row>
    <row r="2" ht="34.5" customHeight="1" spans="1:9">
      <c r="A2" s="23"/>
      <c r="B2" s="23"/>
      <c r="C2" s="23"/>
      <c r="D2" s="23"/>
      <c r="E2" s="23"/>
      <c r="F2" s="23"/>
      <c r="G2" s="23"/>
      <c r="H2" s="23" t="s">
        <v>1</v>
      </c>
      <c r="I2" s="32"/>
    </row>
    <row r="3" ht="21.75" customHeight="1" spans="1:9">
      <c r="A3" s="28" t="s">
        <v>220</v>
      </c>
      <c r="B3" s="28" t="s">
        <v>130</v>
      </c>
      <c r="C3" s="28" t="s">
        <v>221</v>
      </c>
      <c r="D3" s="28" t="s">
        <v>255</v>
      </c>
      <c r="E3" s="26"/>
      <c r="F3" s="26"/>
      <c r="G3" s="26"/>
      <c r="H3" s="26"/>
      <c r="I3" s="33"/>
    </row>
    <row r="4" ht="21" customHeight="1" spans="1:9">
      <c r="A4" s="26"/>
      <c r="B4" s="26"/>
      <c r="C4" s="26"/>
      <c r="D4" s="28" t="s">
        <v>6</v>
      </c>
      <c r="E4" s="28" t="s">
        <v>197</v>
      </c>
      <c r="F4" s="28" t="s">
        <v>206</v>
      </c>
      <c r="G4" s="28" t="s">
        <v>256</v>
      </c>
      <c r="H4" s="26"/>
      <c r="I4" s="33"/>
    </row>
    <row r="5" ht="27" customHeight="1" spans="1:9">
      <c r="A5" s="26"/>
      <c r="B5" s="26"/>
      <c r="C5" s="26"/>
      <c r="D5" s="26"/>
      <c r="E5" s="26"/>
      <c r="F5" s="26"/>
      <c r="G5" s="28" t="s">
        <v>214</v>
      </c>
      <c r="H5" s="28" t="s">
        <v>257</v>
      </c>
      <c r="I5" s="33"/>
    </row>
    <row r="6" ht="19.5" customHeight="1" spans="1:9">
      <c r="A6" s="27">
        <v>1</v>
      </c>
      <c r="B6" s="27">
        <v>2</v>
      </c>
      <c r="C6" s="27">
        <v>3</v>
      </c>
      <c r="D6" s="27">
        <v>4</v>
      </c>
      <c r="E6" s="27">
        <v>5</v>
      </c>
      <c r="F6" s="27">
        <v>6</v>
      </c>
      <c r="G6" s="27">
        <v>7</v>
      </c>
      <c r="H6" s="27">
        <v>8</v>
      </c>
      <c r="I6" s="33"/>
    </row>
    <row r="7" ht="18" customHeight="1" spans="1:9">
      <c r="A7" s="28" t="s">
        <v>6</v>
      </c>
      <c r="B7" s="26"/>
      <c r="C7" s="26"/>
      <c r="D7" s="79">
        <v>48.2</v>
      </c>
      <c r="E7" s="79"/>
      <c r="F7" s="79">
        <v>17.7</v>
      </c>
      <c r="G7" s="79">
        <v>30.5</v>
      </c>
      <c r="H7" s="79"/>
      <c r="I7" s="20"/>
    </row>
    <row r="8" ht="18" customHeight="1" spans="1:9">
      <c r="A8" s="30"/>
      <c r="B8" s="30" t="s">
        <v>71</v>
      </c>
      <c r="C8" s="30"/>
      <c r="D8" s="79">
        <v>48.2</v>
      </c>
      <c r="E8" s="79"/>
      <c r="F8" s="79">
        <v>17.7</v>
      </c>
      <c r="G8" s="79">
        <v>30.5</v>
      </c>
      <c r="H8" s="79"/>
      <c r="I8" s="20"/>
    </row>
    <row r="9" ht="27" customHeight="1" spans="1:9">
      <c r="A9" s="31" t="s">
        <v>132</v>
      </c>
      <c r="B9" s="31" t="s">
        <v>76</v>
      </c>
      <c r="C9" s="31" t="s">
        <v>231</v>
      </c>
      <c r="D9" s="79">
        <v>17.7</v>
      </c>
      <c r="E9" s="79"/>
      <c r="F9" s="79">
        <v>17.7</v>
      </c>
      <c r="G9" s="79"/>
      <c r="H9" s="79"/>
      <c r="I9" s="20"/>
    </row>
    <row r="10" ht="27" customHeight="1" spans="1:9">
      <c r="A10" s="31" t="s">
        <v>132</v>
      </c>
      <c r="B10" s="31" t="s">
        <v>76</v>
      </c>
      <c r="C10" s="31" t="s">
        <v>258</v>
      </c>
      <c r="D10" s="79">
        <v>6.5</v>
      </c>
      <c r="E10" s="79"/>
      <c r="F10" s="79"/>
      <c r="G10" s="79">
        <v>6.5</v>
      </c>
      <c r="H10" s="79"/>
      <c r="I10" s="20"/>
    </row>
    <row r="11" ht="27" customHeight="1" spans="1:9">
      <c r="A11" s="31" t="s">
        <v>132</v>
      </c>
      <c r="B11" s="31" t="s">
        <v>76</v>
      </c>
      <c r="C11" s="31" t="s">
        <v>259</v>
      </c>
      <c r="D11" s="79">
        <v>24</v>
      </c>
      <c r="E11" s="79"/>
      <c r="F11" s="79"/>
      <c r="G11" s="79">
        <v>24</v>
      </c>
      <c r="H11" s="79"/>
      <c r="I11" s="20"/>
    </row>
    <row r="12" ht="11.25" customHeight="1" spans="1:9">
      <c r="A12" s="15"/>
      <c r="B12" s="15"/>
      <c r="C12" s="15"/>
      <c r="D12" s="15"/>
      <c r="E12" s="15"/>
      <c r="F12" s="15"/>
      <c r="G12" s="15"/>
      <c r="H12" s="15"/>
      <c r="I12" s="32"/>
    </row>
  </sheetData>
  <mergeCells count="10">
    <mergeCell ref="A1:H1"/>
    <mergeCell ref="D3:H3"/>
    <mergeCell ref="G4:H4"/>
    <mergeCell ref="A7:C7"/>
    <mergeCell ref="A3:A5"/>
    <mergeCell ref="B3:B5"/>
    <mergeCell ref="C3:C5"/>
    <mergeCell ref="D4:D5"/>
    <mergeCell ref="E4:E5"/>
    <mergeCell ref="F4:F5"/>
  </mergeCells>
  <printOptions horizontalCentered="1"/>
  <pageMargins left="0.684027777777778" right="0.684027777777778" top="0.920138888888889" bottom="0.920138888888889" header="0.297916666666667" footer="0.297916666666667"/>
  <pageSetup paperSize="9" scale="89" orientation="landscape" horizontalDpi="600"/>
  <headerFooter>
    <oddFooter>&amp;C第&amp;P页, 共&amp;N页</oddFooter>
  </headerFooter>
  <ignoredErrors>
    <ignoredError sqref="A9 A10 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2-7政府性基金预算项目支出情况表</vt:lpstr>
      <vt:lpstr>2-8政府性基金预算部门管理项目情况表</vt:lpstr>
      <vt:lpstr>2-9机关运行经费情况表</vt:lpstr>
      <vt:lpstr>2-10政府采购及资产购置情况表</vt:lpstr>
      <vt:lpstr>2-11政府购买服务计划表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2020-05-14T02:08:00Z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2052-11.1.0.7832</vt:lpwstr>
  </property>
</Properties>
</file>