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2" activeTab="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<sst xmlns="http://schemas.openxmlformats.org/spreadsheetml/2006/main" count="295">
  <si>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</si>
  <si>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</si>
  <si>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</si>
  <si>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</si>
  <si>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</si>
  <si>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</si>
  <si>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</si>
  <si>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</si>
  <si>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</si>
  <si>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</si>
  <si>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</si>
  <si>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</si>
  <si>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</si>
  <si>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</si>
  <si>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</si>
  <si>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</si>
  <si>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</si>
  <si>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</si>
  <si>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</si>
  <si>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</si>
  <si>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</si>
  <si>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</si>
  <si>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</si>
  <si>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</si>
  <si>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</si>
  <si>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</si>
  <si>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</si>
  <si>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</si>
  <si>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</si>
  <si>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</si>
  <si>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</si>
  <si>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</si>
  <si>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</si>
  <si>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</si>
  <si>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</si>
  <si>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</si>
  <si>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</si>
  <si>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</si>
  <si>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</si>
  <si>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</si>
  <si>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</si>
  <si>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</si>
  <si>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</si>
  <si>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</si>
  <si>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</si>
  <si>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</si>
  <si>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</si>
  <si>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</si>
  <si>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</si>
  <si>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</si>
  <si>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</si>
  <si>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</si>
  <si>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</si>
  <si>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</si>
  <si>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</si>
  <si>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</si>
  <si>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</si>
  <si>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</si>
  <si>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</si>
  <si>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</si>
  <si>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</si>
  <si>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</si>
  <si>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</si>
  <si>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</si>
  <si>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</si>
  <si>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</si>
  <si>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</si>
  <si>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</si>
  <si>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</si>
  <si>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</si>
  <si>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</si>
  <si>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中共新乡市委组织部小计</t>
  </si>
  <si>
    <t>201</t>
  </si>
  <si>
    <t>32</t>
  </si>
  <si>
    <t>01</t>
  </si>
  <si>
    <t>105</t>
  </si>
  <si>
    <t>中共新乡市委组织部</t>
  </si>
  <si>
    <t>2013201  行政运行</t>
  </si>
  <si>
    <t>50</t>
  </si>
  <si>
    <t>2013250  事业运行</t>
  </si>
  <si>
    <t>99</t>
  </si>
  <si>
    <t>2013299  其他组织事务支出</t>
  </si>
  <si>
    <t>208</t>
  </si>
  <si>
    <t>05</t>
  </si>
  <si>
    <t>2080501  行政单位离退休</t>
  </si>
  <si>
    <t>2080505  机关事业单位基本养老保险缴费支出</t>
  </si>
  <si>
    <t>08</t>
  </si>
  <si>
    <t>2080801  死亡抚恤</t>
  </si>
  <si>
    <t>2089901  其他社会保障和就业支出</t>
  </si>
  <si>
    <t>210</t>
  </si>
  <si>
    <t>11</t>
  </si>
  <si>
    <t>2101101  行政单位医疗</t>
  </si>
  <si>
    <t>02</t>
  </si>
  <si>
    <t>2101102  事业单位医疗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</si>
  <si>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</si>
  <si>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</si>
  <si>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</si>
  <si>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</si>
  <si>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</si>
  <si>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</si>
  <si>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</si>
  <si>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</si>
  <si>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</si>
  <si>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</si>
  <si>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</si>
  <si>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</si>
  <si>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</si>
  <si>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</si>
  <si>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</si>
  <si>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</si>
  <si>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</si>
  <si>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</si>
  <si>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</si>
  <si>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</si>
  <si>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</si>
  <si>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</si>
  <si>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</si>
  <si>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</si>
  <si>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</si>
  <si>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</si>
  <si>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</si>
  <si>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</si>
  <si>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</si>
  <si>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</si>
  <si>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</si>
  <si>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</si>
  <si>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</si>
  <si>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</si>
  <si>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</si>
  <si>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</si>
  <si>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105001</t>
  </si>
  <si>
    <t>行政运行</t>
  </si>
  <si>
    <t>事业运行</t>
  </si>
  <si>
    <t>其他组织事务支出</t>
  </si>
  <si>
    <t>行政单位离退休</t>
  </si>
  <si>
    <t>机关事业单位基本养老保险缴费支出</t>
  </si>
  <si>
    <t>死亡抚恤</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</si>
  <si>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</si>
  <si>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</si>
  <si>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</si>
  <si>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</si>
  <si>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</si>
  <si>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</si>
  <si>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</si>
  <si>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</si>
  <si>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</si>
  <si>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</si>
  <si>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</si>
  <si>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</si>
  <si>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</si>
  <si>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</si>
  <si>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</si>
  <si>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</si>
  <si>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</si>
  <si>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</si>
  <si>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</si>
  <si>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</si>
  <si>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</si>
  <si>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</si>
  <si>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</si>
  <si>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</si>
  <si>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</si>
  <si>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</si>
  <si>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</si>
  <si>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</si>
  <si>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</si>
  <si>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</si>
  <si>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</si>
  <si>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</si>
  <si>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</si>
  <si>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</si>
  <si>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</si>
  <si>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</si>
  <si>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</si>
  <si>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</si>
  <si>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</si>
  <si>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</si>
  <si>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</si>
  <si>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</si>
  <si>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</si>
  <si>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</si>
  <si>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</si>
  <si>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</si>
  <si>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</si>
  <si>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</si>
  <si>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</si>
  <si>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</si>
  <si>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</si>
  <si>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</si>
  <si>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</si>
  <si>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</si>
  <si>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</si>
  <si>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</si>
  <si>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</si>
  <si>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</si>
  <si>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</si>
  <si>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</si>
  <si>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</si>
  <si>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</si>
  <si>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</si>
  <si>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</si>
  <si>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</si>
  <si>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</si>
  <si>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</si>
  <si>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</si>
  <si>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</si>
  <si>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</si>
  <si>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</si>
  <si>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</si>
  <si>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</si>
  <si>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</si>
  <si>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</si>
  <si>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</si>
  <si>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</si>
  <si>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</si>
  <si>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</si>
  <si>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</si>
  <si>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</si>
  <si>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</si>
  <si>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</si>
  <si>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</si>
  <si>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中共新乡市委组织部 小计</t>
  </si>
  <si>
    <t>全市党代表常任制工作经费</t>
  </si>
  <si>
    <t>按照省委文件规定，市级党代表活动经费标准为每人每年800元，市级党代表500名，需经费18万元。</t>
  </si>
  <si>
    <t>做好市党代表服务联络工作。</t>
  </si>
  <si>
    <t>综合考核工作经费</t>
  </si>
  <si>
    <t>全市综合考核工作</t>
  </si>
  <si>
    <t>发挥综合考核评价在领导班子和干部队伍建设中的评价、激励和约束作用，引导领导干部树立正确的政绩观，培养造就信念坚定、勤政务实、敢于担当、清正廉洁的好干部</t>
  </si>
  <si>
    <t>承办中组部、省委组织部调研及试点工作经费</t>
  </si>
  <si>
    <t>承办中组部、省委组织部党建及组织工作调研、试点工作，接待外省、地市考察团参观新乡基层党建工作。</t>
  </si>
  <si>
    <t>通过承办中组部、省委组织部党建及组织工作调研、试点工作，提高新乡基层党建工作知名度，为新乡经济发展提供坚强组织保障。</t>
  </si>
  <si>
    <t>新乡先进群体精神研究工作经费</t>
  </si>
  <si>
    <t>研究、宣传、弘扬新乡先进群体精神，组织基层调研、学术交流等活动，开展先进群体精神和党建理论研究，编印优秀研究成果，选树培养先进典型，普遍培训党员干部，为加强新乡先进群体队伍建设和党的建设提供意见建议。为做好新乡先进群体各项工作，需经费80万元。</t>
  </si>
  <si>
    <t>引导、激励广大基层党组织和党员围绕新乡经济社会发展干事创业、创先争优，进一步夯实党的执政基础。</t>
  </si>
  <si>
    <t>远程教育及党建频道专项经费</t>
  </si>
  <si>
    <t>开发制作远程教育课件；新乡党建频道节目制作和播出，宣传报道全市党建中心工作；远程教育日常检查；远程教育平台课件购置；终端站点改造升级、建立特色教学资源库、推进“智慧党建”资源共享、“红色网络教育家园”建设；电教设备维护、维修；远程教育队伍培训。</t>
  </si>
  <si>
    <t>服务全市基层党建工作，服务全市三农工作，为全市党员教育提供优秀电视课件。</t>
  </si>
  <si>
    <t>市派第一书记和驻村工作队员保险、体检费用</t>
  </si>
  <si>
    <t>为关心关爱驻村扶贫干部，经市政府领导同意，为市派驻村第一书记和工作队员购买重大疾病及人身意外伤害保险、安排体检。</t>
  </si>
  <si>
    <t>按照省委组织部、市委文件要求，关心关爱驻村第一书记及工作队员</t>
  </si>
  <si>
    <t>组织部招录工作经费</t>
  </si>
  <si>
    <t xml:space="preserve">  1.根据省编办和市编办核定的2020年公务员录用计划，组织实施2020年考试录用公务员的笔试、面试、体检和考察工作。2.根据市编办核定的2020年公务员遴选计划，组织实施2020年市直机关（单位）公开遴选公务员的笔试、面试、体检和考察工作。3.按照省委组织部统一安排和选调公告，做好我市定向类选调生和普通类选调生招录面试及考察工作。</t>
  </si>
  <si>
    <t xml:space="preserve"> 通过考录，为公务员队伍充实了新生力量，优化全市公务员队伍结构，提升公务员队伍素质。通过遴选，优化市直机关公务员队伍结构，建立健全来自基层的公务员培养选拔机制。通过选调生招录为党政机关培养高素质工作人员。</t>
  </si>
  <si>
    <t>购买公务员奖励奖章、证书经费</t>
  </si>
  <si>
    <t>坚持贯彻执行《公务员奖励规定（试行）》、《河南省评比达标表彰活动管理实施细则（试行）》和省、市关于严格控制和压缩各种表彰事项的有关规定，从严控制奖励的数量，切实加强奖励的宏观管理，规范行政奖励行为，维护奖励工作的权威性和严肃性，充分发挥奖励工作的激励和导向任用。</t>
  </si>
  <si>
    <t>制作奖励证书，表彰优秀公务员及集体</t>
  </si>
  <si>
    <t>新乡市公务员网络培训学院运行费</t>
  </si>
  <si>
    <t>做好全市公务员网络培训工作</t>
  </si>
  <si>
    <t xml:space="preserve"> 加强初任培训，使新录用公务员尽快转变角色、掌握机关必备知识；加强任职培训，使新任职公务员更好胜任职位、提升领导能力；加强在职培训，使在职公务员不断更新知识、充实提高水平；加强业务培训，满足不同岗位公务员业务需求、精通专门业务。按照省、市关于开展新一轮大规模培训干部、大幅度提高干部素质的部署要求，适应公务员培训改革新形势和公务员多样化、个性化培训需求，进一步提高公务员培训的针对性和实效性。</t>
  </si>
  <si>
    <t>争创人民满意公务员活动奖励资金</t>
  </si>
  <si>
    <t>依据市委办公室、市政府办公室《关于进一步精减和规范全市各类考核奖励办法和项目的通知》（新办〔2002〕12号）文件要求，为深化活动效果，选树先进典型，我市将在2020年组织开展第六届“人民满意的公务员”和“人民满意的公务员集体”评选表彰活动。</t>
  </si>
  <si>
    <t>奖励人民满意公务员，树立公务员榜样。</t>
  </si>
  <si>
    <t>一般公共预算部门管理项目情况表</t>
  </si>
  <si>
    <t>中共新乡市委组织部合计</t>
  </si>
  <si>
    <t>36</t>
  </si>
  <si>
    <t>村“两委”成员工作报酬经费</t>
  </si>
  <si>
    <t>落实农村干部各项待遇共需市级配套资金226.3万元,其中：现任村“两委”干部工作报酬市级配套120.73万元；离任村“两委”干部生活补贴市级配套 105.57万元。</t>
  </si>
  <si>
    <t>按照政策要求，落实农村干部有关待遇，稳定农村干部队伍，激发农村干部干事创业积极性。</t>
  </si>
  <si>
    <t>205</t>
  </si>
  <si>
    <t>规范市直单位培训工作，加强培训经费管理</t>
  </si>
  <si>
    <t>此项目预算年度能够实施完并完成预期目标。</t>
  </si>
  <si>
    <t>一般公共预算“三公”经费支出情况表</t>
  </si>
  <si>
    <t>2020年预算数</t>
  </si>
  <si>
    <t>公务用车购置及运行费</t>
  </si>
  <si>
    <t>公务车购置</t>
  </si>
  <si>
    <t>公务用车运行补助</t>
  </si>
  <si>
    <t>综合业务费</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</si>
  <si>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</si>
  <si>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</si>
  <si>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</si>
  <si>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</si>
  <si>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</si>
  <si>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</si>
  <si>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</si>
  <si>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</si>
  <si>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</si>
  <si>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</si>
  <si>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</si>
  <si>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</si>
  <si>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</si>
  <si>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</si>
  <si>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服务类</t>
  </si>
  <si>
    <t>非资产购置项目</t>
  </si>
  <si>
    <t>询价</t>
  </si>
  <si>
    <t>单一来源</t>
  </si>
  <si>
    <t>印刷服务</t>
  </si>
  <si>
    <t>协议供货、定点采购</t>
  </si>
  <si>
    <t>空调机</t>
  </si>
  <si>
    <t>制冷电器</t>
  </si>
  <si>
    <t>新乡市2020年政府购买服务计划表</t>
  </si>
  <si>
    <t>购买服务类别</t>
  </si>
  <si>
    <t>购买年度</t>
  </si>
  <si>
    <t>到期年度</t>
  </si>
  <si>
    <t>购买方式</t>
  </si>
  <si>
    <t>2020年</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</si>
</sst>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_ "/>
  </numFmts>
  <fonts count="36">
    <font>
      <sz val="11"/>
      <color theme="1"/>
      <name val="宋体"/>
      <charset val="134"/>
      <scheme val="minor"/>
    </font>
    <font>
      <sz val="18"/>
      <color rgb="FF000000"/>
      <name val="微软雅黑"/>
      <charset val="134"/>
    </font>
    <font>
      <sz val="11"/>
      <color rgb="FF000000"/>
      <name val="微软雅黑"/>
      <charset val="134"/>
    </font>
    <font>
      <sz val="11"/>
      <color rgb="FF000000"/>
      <name val="宋体"/>
      <charset val="134"/>
    </font>
    <font>
      <sz val="9"/>
      <color rgb="FF000000"/>
      <name val="新宋体"/>
      <charset val="134"/>
    </font>
    <font>
      <sz val="9"/>
      <color rgb="FF000000"/>
      <name val="宋体"/>
      <charset val="134"/>
    </font>
    <font>
      <sz val="9"/>
      <color rgb="FF000000"/>
      <name val="微软雅黑"/>
      <charset val="134"/>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8" borderId="0" applyNumberFormat="0" applyBorder="0" applyAlignment="0" applyProtection="0">
      <alignment vertical="center"/>
    </xf>
    <xf numFmtId="0" fontId="32" fillId="25" borderId="2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4" fillId="11" borderId="0" applyNumberFormat="0" applyBorder="0" applyAlignment="0" applyProtection="0">
      <alignment vertical="center"/>
    </xf>
    <xf numFmtId="43" fontId="0" fillId="0" borderId="0" applyFont="0" applyFill="0" applyBorder="0" applyAlignment="0" applyProtection="0">
      <alignment vertical="center"/>
    </xf>
    <xf numFmtId="0" fontId="25" fillId="24"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24" applyNumberFormat="0" applyFont="0" applyAlignment="0" applyProtection="0">
      <alignment vertical="center"/>
    </xf>
    <xf numFmtId="0" fontId="25" fillId="30"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22" applyNumberFormat="0" applyFill="0" applyAlignment="0" applyProtection="0">
      <alignment vertical="center"/>
    </xf>
    <xf numFmtId="0" fontId="19" fillId="0" borderId="22" applyNumberFormat="0" applyFill="0" applyAlignment="0" applyProtection="0">
      <alignment vertical="center"/>
    </xf>
    <xf numFmtId="0" fontId="25" fillId="23" borderId="0" applyNumberFormat="0" applyBorder="0" applyAlignment="0" applyProtection="0">
      <alignment vertical="center"/>
    </xf>
    <xf numFmtId="0" fontId="22" fillId="0" borderId="26" applyNumberFormat="0" applyFill="0" applyAlignment="0" applyProtection="0">
      <alignment vertical="center"/>
    </xf>
    <xf numFmtId="0" fontId="25" fillId="22" borderId="0" applyNumberFormat="0" applyBorder="0" applyAlignment="0" applyProtection="0">
      <alignment vertical="center"/>
    </xf>
    <xf numFmtId="0" fontId="26" fillId="16" borderId="23" applyNumberFormat="0" applyAlignment="0" applyProtection="0">
      <alignment vertical="center"/>
    </xf>
    <xf numFmtId="0" fontId="35" fillId="16" borderId="27" applyNumberFormat="0" applyAlignment="0" applyProtection="0">
      <alignment vertical="center"/>
    </xf>
    <xf numFmtId="0" fontId="18" fillId="8" borderId="21" applyNumberFormat="0" applyAlignment="0" applyProtection="0">
      <alignment vertical="center"/>
    </xf>
    <xf numFmtId="0" fontId="17" fillId="27" borderId="0" applyNumberFormat="0" applyBorder="0" applyAlignment="0" applyProtection="0">
      <alignment vertical="center"/>
    </xf>
    <xf numFmtId="0" fontId="25" fillId="15" borderId="0" applyNumberFormat="0" applyBorder="0" applyAlignment="0" applyProtection="0">
      <alignment vertical="center"/>
    </xf>
    <xf numFmtId="0" fontId="34" fillId="0" borderId="28" applyNumberFormat="0" applyFill="0" applyAlignment="0" applyProtection="0">
      <alignment vertical="center"/>
    </xf>
    <xf numFmtId="0" fontId="28" fillId="0" borderId="25" applyNumberFormat="0" applyFill="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17" fillId="34" borderId="0" applyNumberFormat="0" applyBorder="0" applyAlignment="0" applyProtection="0">
      <alignment vertical="center"/>
    </xf>
    <xf numFmtId="0" fontId="25" fillId="14" borderId="0" applyNumberFormat="0" applyBorder="0" applyAlignment="0" applyProtection="0">
      <alignment vertical="center"/>
    </xf>
    <xf numFmtId="0" fontId="17" fillId="33" borderId="0" applyNumberFormat="0" applyBorder="0" applyAlignment="0" applyProtection="0">
      <alignment vertical="center"/>
    </xf>
    <xf numFmtId="0" fontId="17" fillId="7"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25" fillId="19" borderId="0" applyNumberFormat="0" applyBorder="0" applyAlignment="0" applyProtection="0">
      <alignment vertical="center"/>
    </xf>
    <xf numFmtId="0" fontId="25" fillId="13"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2" borderId="0" applyNumberFormat="0" applyBorder="0" applyAlignment="0" applyProtection="0">
      <alignment vertical="center"/>
    </xf>
    <xf numFmtId="0" fontId="17" fillId="4" borderId="0" applyNumberFormat="0" applyBorder="0" applyAlignment="0" applyProtection="0">
      <alignment vertical="center"/>
    </xf>
    <xf numFmtId="0" fontId="25" fillId="29" borderId="0" applyNumberFormat="0" applyBorder="0" applyAlignment="0" applyProtection="0">
      <alignment vertical="center"/>
    </xf>
    <xf numFmtId="0" fontId="25" fillId="18" borderId="0" applyNumberFormat="0" applyBorder="0" applyAlignment="0" applyProtection="0">
      <alignment vertical="center"/>
    </xf>
    <xf numFmtId="0" fontId="17" fillId="9" borderId="0" applyNumberFormat="0" applyBorder="0" applyAlignment="0" applyProtection="0">
      <alignment vertical="center"/>
    </xf>
    <xf numFmtId="0" fontId="25" fillId="20" borderId="0" applyNumberFormat="0" applyBorder="0" applyAlignment="0" applyProtection="0">
      <alignment vertical="center"/>
    </xf>
  </cellStyleXfs>
  <cellXfs count="13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workbookViewId="0">
      <selection activeCell="F14" sqref="F14"/>
    </sheetView>
  </sheetViews>
  <sheetFormatPr defaultColWidth="9" defaultRowHeight="13.5"/>
  <cols>
    <col min="1" max="1" width="35.5" customWidth="1"/>
    <col min="2" max="2" width="15.625" customWidth="1"/>
    <col min="3" max="3" width="21" customWidth="1"/>
    <col min="4" max="4" width="10.875" customWidth="1"/>
    <col min="5" max="5" width="9.5" customWidth="1"/>
    <col min="6" max="8" width="10" customWidth="1"/>
    <col min="9" max="9" width="8.125" customWidth="1"/>
    <col min="10" max="10" width="8.5" customWidth="1"/>
    <col min="11" max="14" width="6.2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0"/>
      <c r="I2" s="130"/>
      <c r="J2" s="130"/>
      <c r="K2" s="135" t="s">
        <v>1</v>
      </c>
      <c r="L2" s="136"/>
      <c r="M2" s="137"/>
      <c r="N2" s="91"/>
    </row>
    <row r="3" ht="18" customHeight="1" spans="1:14">
      <c r="A3" s="24" t="s">
        <v>2</v>
      </c>
      <c r="B3" s="41"/>
      <c r="C3" s="24" t="s">
        <v>3</v>
      </c>
      <c r="D3" s="41"/>
      <c r="E3" s="41"/>
      <c r="F3" s="41"/>
      <c r="G3" s="41"/>
      <c r="H3" s="41"/>
      <c r="I3" s="41"/>
      <c r="J3" s="41"/>
      <c r="K3" s="41"/>
      <c r="L3" s="41"/>
      <c r="M3" s="41"/>
      <c r="N3" s="93"/>
    </row>
    <row r="4" ht="18" customHeight="1" spans="1:14">
      <c r="A4" s="24" t="s">
        <v>4</v>
      </c>
      <c r="B4" s="24" t="s">
        <v>5</v>
      </c>
      <c r="C4" s="24" t="s">
        <v>4</v>
      </c>
      <c r="D4" s="24" t="s">
        <v>5</v>
      </c>
      <c r="E4" s="41"/>
      <c r="F4" s="41"/>
      <c r="G4" s="41"/>
      <c r="H4" s="41"/>
      <c r="I4" s="41"/>
      <c r="J4" s="41"/>
      <c r="K4" s="41"/>
      <c r="L4" s="41"/>
      <c r="M4" s="41"/>
      <c r="N4" s="93"/>
    </row>
    <row r="5" ht="45.75" customHeight="1" spans="1:14">
      <c r="A5" s="41"/>
      <c r="B5" s="41"/>
      <c r="C5" s="41"/>
      <c r="D5" s="24" t="s">
        <v>6</v>
      </c>
      <c r="E5" s="24" t="s">
        <v>7</v>
      </c>
      <c r="F5" s="24" t="s">
        <v>8</v>
      </c>
      <c r="G5" s="24" t="s">
        <v>9</v>
      </c>
      <c r="H5" s="24" t="s">
        <v>10</v>
      </c>
      <c r="I5" s="24" t="s">
        <v>11</v>
      </c>
      <c r="J5" s="24" t="s">
        <v>12</v>
      </c>
      <c r="K5" s="24" t="s">
        <v>13</v>
      </c>
      <c r="L5" s="24" t="s">
        <v>14</v>
      </c>
      <c r="M5" s="24" t="s">
        <v>15</v>
      </c>
      <c r="N5" s="93"/>
    </row>
    <row r="6" ht="23.25" customHeight="1" spans="1:14">
      <c r="A6" s="41"/>
      <c r="B6" s="41"/>
      <c r="C6" s="41"/>
      <c r="D6" s="41"/>
      <c r="E6" s="131"/>
      <c r="F6" s="131"/>
      <c r="G6" s="131"/>
      <c r="H6" s="131"/>
      <c r="I6" s="131"/>
      <c r="J6" s="131"/>
      <c r="K6" s="131"/>
      <c r="L6" s="131"/>
      <c r="M6" s="131"/>
      <c r="N6" s="93"/>
    </row>
    <row r="7" ht="22.5" customHeight="1" spans="1:14">
      <c r="A7" s="14" t="s">
        <v>16</v>
      </c>
      <c r="B7" s="11">
        <v>2945.43</v>
      </c>
      <c r="C7" s="14" t="s">
        <v>17</v>
      </c>
      <c r="D7" s="11">
        <v>1760.4</v>
      </c>
      <c r="E7" s="11">
        <v>1760.4</v>
      </c>
      <c r="F7" s="11"/>
      <c r="G7" s="11"/>
      <c r="H7" s="11"/>
      <c r="I7" s="11"/>
      <c r="J7" s="11"/>
      <c r="K7" s="11"/>
      <c r="L7" s="11"/>
      <c r="M7" s="11"/>
      <c r="N7" s="93"/>
    </row>
    <row r="8" ht="22.5" customHeight="1" spans="1:14">
      <c r="A8" s="14" t="s">
        <v>18</v>
      </c>
      <c r="B8" s="11"/>
      <c r="C8" s="14" t="s">
        <v>19</v>
      </c>
      <c r="D8" s="11">
        <v>1372.59</v>
      </c>
      <c r="E8" s="11">
        <v>1372.59</v>
      </c>
      <c r="F8" s="11"/>
      <c r="G8" s="11"/>
      <c r="H8" s="11"/>
      <c r="I8" s="11"/>
      <c r="J8" s="11"/>
      <c r="K8" s="11"/>
      <c r="L8" s="11"/>
      <c r="M8" s="11"/>
      <c r="N8" s="93"/>
    </row>
    <row r="9" ht="22.5" customHeight="1" spans="1:14">
      <c r="A9" s="14" t="s">
        <v>20</v>
      </c>
      <c r="B9" s="11"/>
      <c r="C9" s="14" t="s">
        <v>21</v>
      </c>
      <c r="D9" s="11">
        <v>254.16</v>
      </c>
      <c r="E9" s="11">
        <v>254.16</v>
      </c>
      <c r="F9" s="11"/>
      <c r="G9" s="11"/>
      <c r="H9" s="11"/>
      <c r="I9" s="11"/>
      <c r="J9" s="11"/>
      <c r="K9" s="11"/>
      <c r="L9" s="11"/>
      <c r="M9" s="11"/>
      <c r="N9" s="93"/>
    </row>
    <row r="10" ht="22.5" customHeight="1" spans="1:14">
      <c r="A10" s="14" t="s">
        <v>22</v>
      </c>
      <c r="B10" s="11"/>
      <c r="C10" s="14" t="s">
        <v>23</v>
      </c>
      <c r="D10" s="11">
        <v>133.65</v>
      </c>
      <c r="E10" s="11">
        <v>133.65</v>
      </c>
      <c r="F10" s="11"/>
      <c r="G10" s="11"/>
      <c r="H10" s="11"/>
      <c r="I10" s="11"/>
      <c r="J10" s="11"/>
      <c r="K10" s="11"/>
      <c r="L10" s="11"/>
      <c r="M10" s="11"/>
      <c r="N10" s="93"/>
    </row>
    <row r="11" ht="22.5" customHeight="1" spans="1:14">
      <c r="A11" s="132" t="s">
        <v>24</v>
      </c>
      <c r="B11" s="11"/>
      <c r="C11" s="14" t="s">
        <v>25</v>
      </c>
      <c r="D11" s="11">
        <v>1185.03</v>
      </c>
      <c r="E11" s="11">
        <v>1185.03</v>
      </c>
      <c r="F11" s="11"/>
      <c r="G11" s="11"/>
      <c r="H11" s="11"/>
      <c r="I11" s="11"/>
      <c r="J11" s="11"/>
      <c r="K11" s="11"/>
      <c r="L11" s="11"/>
      <c r="M11" s="11"/>
      <c r="N11" s="93"/>
    </row>
    <row r="12" ht="22.5" customHeight="1" spans="1:14">
      <c r="A12" s="14" t="s">
        <v>26</v>
      </c>
      <c r="B12" s="11">
        <f>SUM(B7:B10)</f>
        <v>2945.43</v>
      </c>
      <c r="C12" s="14" t="s">
        <v>27</v>
      </c>
      <c r="D12" s="11">
        <v>2945.43</v>
      </c>
      <c r="E12" s="11">
        <v>2945.43</v>
      </c>
      <c r="F12" s="11"/>
      <c r="G12" s="11"/>
      <c r="H12" s="11"/>
      <c r="I12" s="11"/>
      <c r="J12" s="11"/>
      <c r="K12" s="11"/>
      <c r="L12" s="11"/>
      <c r="M12" s="11"/>
      <c r="N12" s="93"/>
    </row>
    <row r="13" ht="22.5" customHeight="1" spans="1:14">
      <c r="A13" s="14" t="s">
        <v>28</v>
      </c>
      <c r="B13" s="11">
        <f>SUM(B14:B17)</f>
        <v>0</v>
      </c>
      <c r="C13" s="133"/>
      <c r="D13" s="11"/>
      <c r="E13" s="11"/>
      <c r="F13" s="11"/>
      <c r="G13" s="11"/>
      <c r="H13" s="11"/>
      <c r="I13" s="11"/>
      <c r="J13" s="11"/>
      <c r="K13" s="11"/>
      <c r="L13" s="11"/>
      <c r="M13" s="11"/>
      <c r="N13" s="93"/>
    </row>
    <row r="14" ht="22.5" customHeight="1" spans="1:14">
      <c r="A14" s="134" t="s">
        <v>29</v>
      </c>
      <c r="B14" s="11"/>
      <c r="C14" s="133"/>
      <c r="D14" s="11"/>
      <c r="E14" s="11"/>
      <c r="F14" s="11"/>
      <c r="G14" s="11"/>
      <c r="H14" s="11"/>
      <c r="I14" s="11"/>
      <c r="J14" s="11"/>
      <c r="K14" s="11"/>
      <c r="L14" s="11"/>
      <c r="M14" s="11"/>
      <c r="N14" s="93"/>
    </row>
    <row r="15" ht="22.5" customHeight="1" spans="1:14">
      <c r="A15" s="134" t="s">
        <v>13</v>
      </c>
      <c r="B15" s="11"/>
      <c r="C15" s="133"/>
      <c r="D15" s="11"/>
      <c r="E15" s="11"/>
      <c r="F15" s="11"/>
      <c r="G15" s="11"/>
      <c r="H15" s="11"/>
      <c r="I15" s="11"/>
      <c r="J15" s="11"/>
      <c r="K15" s="11"/>
      <c r="L15" s="11"/>
      <c r="M15" s="11"/>
      <c r="N15" s="93"/>
    </row>
    <row r="16" ht="27.75" customHeight="1" spans="1:14">
      <c r="A16" s="134" t="s">
        <v>14</v>
      </c>
      <c r="B16" s="11"/>
      <c r="C16" s="99"/>
      <c r="D16" s="11"/>
      <c r="E16" s="11"/>
      <c r="F16" s="11"/>
      <c r="G16" s="11"/>
      <c r="H16" s="11"/>
      <c r="I16" s="11"/>
      <c r="J16" s="11"/>
      <c r="K16" s="11"/>
      <c r="L16" s="11"/>
      <c r="M16" s="11"/>
      <c r="N16" s="93"/>
    </row>
    <row r="17" ht="27.75" customHeight="1" spans="1:14">
      <c r="A17" s="134" t="s">
        <v>15</v>
      </c>
      <c r="B17" s="98"/>
      <c r="C17" s="99"/>
      <c r="D17" s="11"/>
      <c r="E17" s="11"/>
      <c r="F17" s="11"/>
      <c r="G17" s="11"/>
      <c r="H17" s="11"/>
      <c r="I17" s="11"/>
      <c r="J17" s="11"/>
      <c r="K17" s="11"/>
      <c r="L17" s="11"/>
      <c r="M17" s="11"/>
      <c r="N17" s="93"/>
    </row>
    <row r="18" ht="20.25" customHeight="1" spans="1:14">
      <c r="A18" s="100" t="s">
        <v>30</v>
      </c>
      <c r="B18" s="98">
        <v>2945.43</v>
      </c>
      <c r="C18" s="100" t="s">
        <v>31</v>
      </c>
      <c r="D18" s="11">
        <v>2945.43</v>
      </c>
      <c r="E18" s="11">
        <v>2945.43</v>
      </c>
      <c r="F18" s="11"/>
      <c r="G18" s="11"/>
      <c r="H18" s="11"/>
      <c r="I18" s="11"/>
      <c r="J18" s="11"/>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G11" sqref="G11"/>
    </sheetView>
  </sheetViews>
  <sheetFormatPr defaultColWidth="9" defaultRowHeight="13.5" outlineLevelRow="6"/>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63" t="s">
        <v>267</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4" t="s">
        <v>54</v>
      </c>
      <c r="B3" s="24"/>
      <c r="C3" s="24"/>
      <c r="D3" s="24" t="s">
        <v>127</v>
      </c>
      <c r="E3" s="24" t="s">
        <v>128</v>
      </c>
      <c r="F3" s="24" t="s">
        <v>129</v>
      </c>
      <c r="G3" s="24" t="s">
        <v>58</v>
      </c>
      <c r="H3" s="24" t="s">
        <v>59</v>
      </c>
      <c r="I3" s="24"/>
      <c r="J3" s="24"/>
      <c r="K3" s="24" t="s">
        <v>60</v>
      </c>
      <c r="L3" s="24"/>
      <c r="M3" s="24"/>
      <c r="N3" s="24"/>
      <c r="O3" s="60"/>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60"/>
    </row>
    <row r="5" ht="22.5" customHeight="1" spans="1:15">
      <c r="A5" s="24" t="s">
        <v>6</v>
      </c>
      <c r="B5" s="24"/>
      <c r="C5" s="24"/>
      <c r="D5" s="24"/>
      <c r="E5" s="24"/>
      <c r="F5" s="24"/>
      <c r="G5" s="41"/>
      <c r="H5" s="41"/>
      <c r="I5" s="41"/>
      <c r="J5" s="41"/>
      <c r="K5" s="41"/>
      <c r="L5" s="41"/>
      <c r="M5" s="41"/>
      <c r="N5" s="41"/>
      <c r="O5" s="20"/>
    </row>
    <row r="6" ht="18" customHeight="1" spans="1:15">
      <c r="A6" s="14"/>
      <c r="B6" s="14"/>
      <c r="C6" s="14"/>
      <c r="D6" s="14"/>
      <c r="E6" s="14"/>
      <c r="F6" s="14"/>
      <c r="G6" s="11"/>
      <c r="H6" s="11"/>
      <c r="I6" s="11"/>
      <c r="J6" s="11"/>
      <c r="K6" s="11"/>
      <c r="L6" s="11"/>
      <c r="M6" s="11"/>
      <c r="N6" s="11">
        <v>0</v>
      </c>
      <c r="O6" s="20"/>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2916666666667" right="0.722916666666667" top="0.959027777777778" bottom="0.959027777777778"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workbookViewId="0">
      <selection activeCell="H23" sqref="H23"/>
    </sheetView>
  </sheetViews>
  <sheetFormatPr defaultColWidth="9" defaultRowHeight="13.5" outlineLevelRow="6"/>
  <cols>
    <col min="1" max="1" width="6" customWidth="1"/>
    <col min="2" max="2" width="4.25" customWidth="1"/>
    <col min="3" max="3" width="4.875" customWidth="1"/>
    <col min="4" max="4" width="7.75" customWidth="1"/>
    <col min="5" max="5" width="9.25" customWidth="1"/>
    <col min="6" max="6" width="15.25" customWidth="1"/>
    <col min="7" max="7" width="14.25" customWidth="1"/>
    <col min="8" max="8" width="13.5" customWidth="1"/>
    <col min="9" max="9" width="14.25" customWidth="1"/>
    <col min="10" max="10" width="11.75" customWidth="1"/>
    <col min="11" max="11" width="1" customWidth="1"/>
  </cols>
  <sheetData>
    <row r="1" ht="29.25" customHeight="1" spans="1:11">
      <c r="A1" s="56" t="s">
        <v>268</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4" t="s">
        <v>54</v>
      </c>
      <c r="B3" s="24"/>
      <c r="C3" s="24"/>
      <c r="D3" s="24" t="s">
        <v>56</v>
      </c>
      <c r="E3" s="24" t="s">
        <v>217</v>
      </c>
      <c r="F3" s="24" t="s">
        <v>128</v>
      </c>
      <c r="G3" s="24" t="s">
        <v>218</v>
      </c>
      <c r="H3" s="24" t="s">
        <v>219</v>
      </c>
      <c r="I3" s="24" t="s">
        <v>220</v>
      </c>
      <c r="J3" s="24" t="s">
        <v>5</v>
      </c>
      <c r="K3" s="18"/>
    </row>
    <row r="4" ht="34.5" customHeight="1" spans="1:11">
      <c r="A4" s="24" t="s">
        <v>61</v>
      </c>
      <c r="B4" s="24" t="s">
        <v>62</v>
      </c>
      <c r="C4" s="24" t="s">
        <v>63</v>
      </c>
      <c r="D4" s="24"/>
      <c r="E4" s="24"/>
      <c r="F4" s="24"/>
      <c r="G4" s="24"/>
      <c r="H4" s="24"/>
      <c r="I4" s="24"/>
      <c r="J4" s="24"/>
      <c r="K4" s="18"/>
    </row>
    <row r="5" ht="22.5" customHeight="1" spans="1:11">
      <c r="A5" s="24"/>
      <c r="B5" s="24"/>
      <c r="C5" s="24"/>
      <c r="D5" s="24"/>
      <c r="E5" s="24"/>
      <c r="F5" s="24"/>
      <c r="G5" s="41"/>
      <c r="H5" s="41"/>
      <c r="I5" s="41"/>
      <c r="J5" s="41"/>
      <c r="K5" s="20"/>
    </row>
    <row r="6" ht="18" customHeight="1" spans="1:11">
      <c r="A6" s="59"/>
      <c r="B6" s="59"/>
      <c r="C6" s="59"/>
      <c r="D6" s="59"/>
      <c r="E6" s="59"/>
      <c r="F6" s="59"/>
      <c r="G6" s="59"/>
      <c r="H6" s="59"/>
      <c r="I6" s="59"/>
      <c r="J6" s="62">
        <v>0</v>
      </c>
      <c r="K6" s="20"/>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138888888889" right="0.645138888888889" top="0.88125" bottom="0.88125"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G15" sqref="G15"/>
    </sheetView>
  </sheetViews>
  <sheetFormatPr defaultColWidth="9" defaultRowHeight="13.5" outlineLevelRow="6"/>
  <cols>
    <col min="1" max="3" width="4.875" customWidth="1"/>
    <col min="4" max="4" width="26.5" customWidth="1"/>
    <col min="5" max="5" width="8.625" customWidth="1"/>
    <col min="6" max="6" width="22.625" customWidth="1"/>
    <col min="7" max="7" width="19.25" customWidth="1"/>
    <col min="8" max="8" width="26.625" customWidth="1"/>
    <col min="9" max="9" width="26.5" customWidth="1"/>
    <col min="10" max="10" width="11.75" customWidth="1"/>
    <col min="11" max="11" width="1" customWidth="1"/>
  </cols>
  <sheetData>
    <row r="1" ht="24.75" customHeight="1" spans="1:11">
      <c r="A1" s="43" t="s">
        <v>269</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128</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4"/>
      <c r="B6" s="14"/>
      <c r="C6" s="14"/>
      <c r="D6" s="14"/>
      <c r="E6" s="14"/>
      <c r="F6" s="14"/>
      <c r="G6" s="14"/>
      <c r="H6" s="14"/>
      <c r="I6" s="14"/>
      <c r="J6" s="11">
        <v>0</v>
      </c>
      <c r="K6" s="20"/>
    </row>
    <row r="7" ht="18" customHeight="1" spans="1:11">
      <c r="A7" s="15"/>
      <c r="B7" s="15"/>
      <c r="C7" s="15"/>
      <c r="D7" s="15"/>
      <c r="E7" s="15"/>
      <c r="F7" s="15"/>
      <c r="G7" s="15"/>
      <c r="H7" s="15"/>
      <c r="I7" s="15"/>
      <c r="J7" s="15"/>
      <c r="K7" s="17"/>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26" t="s">
        <v>270</v>
      </c>
      <c r="B1" s="27"/>
      <c r="C1" s="27"/>
      <c r="D1" s="28"/>
      <c r="E1" s="25"/>
    </row>
    <row r="2" ht="33" customHeight="1" spans="1:5">
      <c r="A2" s="29"/>
      <c r="B2" s="30"/>
      <c r="C2" s="31"/>
      <c r="D2" s="32" t="s">
        <v>1</v>
      </c>
      <c r="E2" s="25"/>
    </row>
    <row r="3" customHeight="1" spans="1:5">
      <c r="A3" s="33" t="s">
        <v>54</v>
      </c>
      <c r="B3" s="33"/>
      <c r="C3" s="34" t="s">
        <v>57</v>
      </c>
      <c r="D3" s="34" t="s">
        <v>271</v>
      </c>
      <c r="E3" s="18"/>
    </row>
    <row r="4" ht="18.75" customHeight="1" spans="1:5">
      <c r="A4" s="33" t="s">
        <v>61</v>
      </c>
      <c r="B4" s="33" t="s">
        <v>62</v>
      </c>
      <c r="C4" s="34"/>
      <c r="D4" s="34"/>
      <c r="E4" s="18"/>
    </row>
    <row r="5" ht="15.75" customHeight="1" spans="1:5">
      <c r="A5" s="35">
        <v>302</v>
      </c>
      <c r="B5" s="35">
        <v>1</v>
      </c>
      <c r="C5" s="36" t="s">
        <v>174</v>
      </c>
      <c r="D5" s="37">
        <v>49.76</v>
      </c>
      <c r="E5" s="18"/>
    </row>
    <row r="6" ht="15.75" customHeight="1" spans="1:5">
      <c r="A6" s="35">
        <v>302</v>
      </c>
      <c r="B6" s="35">
        <v>2</v>
      </c>
      <c r="C6" s="36" t="s">
        <v>176</v>
      </c>
      <c r="D6" s="37">
        <v>58.68</v>
      </c>
      <c r="E6" s="18"/>
    </row>
    <row r="7" ht="15.75" customHeight="1" spans="1:5">
      <c r="A7" s="35">
        <v>302</v>
      </c>
      <c r="B7" s="35">
        <v>5</v>
      </c>
      <c r="C7" s="36" t="s">
        <v>182</v>
      </c>
      <c r="D7" s="37"/>
      <c r="E7" s="18"/>
    </row>
    <row r="8" ht="19.5" customHeight="1" spans="1:5">
      <c r="A8" s="35">
        <v>302</v>
      </c>
      <c r="B8" s="35">
        <v>6</v>
      </c>
      <c r="C8" s="36" t="s">
        <v>184</v>
      </c>
      <c r="D8" s="37"/>
      <c r="E8" s="18"/>
    </row>
    <row r="9" ht="15.75" customHeight="1" spans="1:5">
      <c r="A9" s="35">
        <v>302</v>
      </c>
      <c r="B9" s="35">
        <v>7</v>
      </c>
      <c r="C9" s="36" t="s">
        <v>186</v>
      </c>
      <c r="D9" s="37">
        <v>11</v>
      </c>
      <c r="E9" s="18"/>
    </row>
    <row r="10" ht="15.75" customHeight="1" spans="1:5">
      <c r="A10" s="35">
        <v>302</v>
      </c>
      <c r="B10" s="35">
        <v>8</v>
      </c>
      <c r="C10" s="36" t="s">
        <v>188</v>
      </c>
      <c r="D10" s="37"/>
      <c r="E10" s="18"/>
    </row>
    <row r="11" ht="15.75" customHeight="1" spans="1:5">
      <c r="A11" s="35">
        <v>302</v>
      </c>
      <c r="B11" s="35">
        <v>9</v>
      </c>
      <c r="C11" s="36" t="s">
        <v>190</v>
      </c>
      <c r="D11" s="37"/>
      <c r="E11" s="18"/>
    </row>
    <row r="12" ht="15.75" customHeight="1" spans="1:5">
      <c r="A12" s="35">
        <v>302</v>
      </c>
      <c r="B12" s="35">
        <v>11</v>
      </c>
      <c r="C12" s="36" t="s">
        <v>192</v>
      </c>
      <c r="D12" s="37">
        <v>38.44</v>
      </c>
      <c r="E12" s="18"/>
    </row>
    <row r="13" ht="15.75" customHeight="1" spans="1:5">
      <c r="A13" s="35">
        <v>302</v>
      </c>
      <c r="B13" s="35">
        <v>13</v>
      </c>
      <c r="C13" s="36" t="s">
        <v>196</v>
      </c>
      <c r="D13" s="37">
        <v>4</v>
      </c>
      <c r="E13" s="18"/>
    </row>
    <row r="14" ht="15.75" customHeight="1" spans="1:5">
      <c r="A14" s="35">
        <v>302</v>
      </c>
      <c r="B14" s="35">
        <v>15</v>
      </c>
      <c r="C14" s="36" t="s">
        <v>200</v>
      </c>
      <c r="D14" s="37">
        <v>4</v>
      </c>
      <c r="E14" s="18"/>
    </row>
    <row r="15" ht="15.75" customHeight="1" spans="1:5">
      <c r="A15" s="35">
        <v>302</v>
      </c>
      <c r="B15" s="35">
        <v>18</v>
      </c>
      <c r="C15" s="36" t="s">
        <v>204</v>
      </c>
      <c r="D15" s="37"/>
      <c r="E15" s="18"/>
    </row>
    <row r="16" ht="15.75" customHeight="1" spans="1:5">
      <c r="A16" s="35">
        <v>302</v>
      </c>
      <c r="B16" s="35">
        <v>24</v>
      </c>
      <c r="C16" s="36" t="s">
        <v>205</v>
      </c>
      <c r="D16" s="37"/>
      <c r="E16" s="18"/>
    </row>
    <row r="17" ht="15.75" customHeight="1" spans="1:5">
      <c r="A17" s="35">
        <v>310</v>
      </c>
      <c r="B17" s="35">
        <v>2</v>
      </c>
      <c r="C17" s="36" t="s">
        <v>272</v>
      </c>
      <c r="D17" s="37">
        <v>774.71</v>
      </c>
      <c r="E17" s="18"/>
    </row>
    <row r="18" ht="15.75" customHeight="1" spans="1:5">
      <c r="A18" s="35">
        <v>302</v>
      </c>
      <c r="B18" s="35">
        <v>29</v>
      </c>
      <c r="C18" s="36" t="s">
        <v>210</v>
      </c>
      <c r="D18" s="37">
        <v>19.07</v>
      </c>
      <c r="E18" s="18"/>
    </row>
    <row r="19" ht="15.75" customHeight="1" spans="1:5">
      <c r="A19" s="35">
        <v>302</v>
      </c>
      <c r="B19" s="35">
        <v>31</v>
      </c>
      <c r="C19" s="36" t="s">
        <v>211</v>
      </c>
      <c r="D19" s="37">
        <v>30.5</v>
      </c>
      <c r="E19" s="18"/>
    </row>
    <row r="20" ht="15.75" customHeight="1" spans="1:5">
      <c r="A20" s="35">
        <v>302</v>
      </c>
      <c r="B20" s="35">
        <v>99</v>
      </c>
      <c r="C20" s="36" t="s">
        <v>214</v>
      </c>
      <c r="D20" s="37">
        <v>69.8</v>
      </c>
      <c r="E20" s="18"/>
    </row>
    <row r="21" ht="14.25" customHeight="1" spans="1:5">
      <c r="A21" s="38"/>
      <c r="B21" s="38"/>
      <c r="C21" s="39"/>
      <c r="D21" s="37"/>
      <c r="E21" s="18"/>
    </row>
    <row r="22" ht="14.25" customHeight="1" spans="1:5">
      <c r="A22" s="38"/>
      <c r="B22" s="38"/>
      <c r="C22" s="39"/>
      <c r="D22" s="37"/>
      <c r="E22" s="18"/>
    </row>
    <row r="23" ht="14.25" customHeight="1" spans="1:5">
      <c r="A23" s="38"/>
      <c r="B23" s="38"/>
      <c r="C23" s="40" t="s">
        <v>273</v>
      </c>
      <c r="D23" s="41">
        <v>1059.96</v>
      </c>
      <c r="E23" s="18"/>
    </row>
    <row r="24" ht="7.5" customHeight="1" spans="1:5">
      <c r="A24" s="42"/>
      <c r="B24" s="42"/>
      <c r="C24" s="42"/>
      <c r="D24" s="42"/>
      <c r="E24" s="25"/>
    </row>
  </sheetData>
  <mergeCells count="5">
    <mergeCell ref="A1:D1"/>
    <mergeCell ref="A2:C2"/>
    <mergeCell ref="A3:B3"/>
    <mergeCell ref="C3:C4"/>
    <mergeCell ref="D3:D4"/>
  </mergeCells>
  <pageMargins left="0.684027777777778" right="0.684027777777778" top="0.920138888888889" bottom="0.9201388888888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F9" sqref="F9"/>
    </sheetView>
  </sheetViews>
  <sheetFormatPr defaultColWidth="9" defaultRowHeight="13.5"/>
  <cols>
    <col min="1" max="1" width="9.375" customWidth="1"/>
    <col min="2" max="2" width="25.75" customWidth="1"/>
    <col min="3" max="3" width="22.625" customWidth="1"/>
    <col min="4" max="4" width="12.125" customWidth="1"/>
    <col min="5" max="6" width="16.875" customWidth="1"/>
    <col min="7" max="7" width="10.75" customWidth="1"/>
    <col min="8" max="8" width="11.25" customWidth="1"/>
    <col min="9" max="9" width="1" customWidth="1"/>
  </cols>
  <sheetData>
    <row r="1" ht="29.25" customHeight="1" spans="1:9">
      <c r="A1" s="21" t="s">
        <v>274</v>
      </c>
      <c r="B1" s="22"/>
      <c r="C1" s="22"/>
      <c r="D1" s="22"/>
      <c r="E1" s="22"/>
      <c r="F1" s="22"/>
      <c r="G1" s="22"/>
      <c r="H1" s="19"/>
      <c r="I1" s="25"/>
    </row>
    <row r="2" ht="18" customHeight="1" spans="1:9">
      <c r="A2" s="3"/>
      <c r="B2" s="3"/>
      <c r="C2" s="3"/>
      <c r="D2" s="3"/>
      <c r="E2" s="3"/>
      <c r="F2" s="3"/>
      <c r="G2" s="3"/>
      <c r="H2" s="3" t="s">
        <v>1</v>
      </c>
      <c r="I2" s="25"/>
    </row>
    <row r="3" ht="23.25" customHeight="1" spans="1:9">
      <c r="A3" s="6" t="s">
        <v>217</v>
      </c>
      <c r="B3" s="6" t="s">
        <v>128</v>
      </c>
      <c r="C3" s="6" t="s">
        <v>275</v>
      </c>
      <c r="D3" s="6" t="s">
        <v>276</v>
      </c>
      <c r="E3" s="5"/>
      <c r="F3" s="6" t="s">
        <v>277</v>
      </c>
      <c r="G3" s="6" t="s">
        <v>5</v>
      </c>
      <c r="H3" s="6" t="s">
        <v>278</v>
      </c>
      <c r="I3" s="18"/>
    </row>
    <row r="4" ht="30" customHeight="1" spans="1:9">
      <c r="A4" s="5"/>
      <c r="B4" s="5"/>
      <c r="C4" s="5"/>
      <c r="D4" s="6" t="s">
        <v>279</v>
      </c>
      <c r="E4" s="6" t="s">
        <v>280</v>
      </c>
      <c r="F4" s="23"/>
      <c r="G4" s="23"/>
      <c r="H4" s="23"/>
      <c r="I4" s="18"/>
    </row>
    <row r="5" ht="18" customHeight="1" spans="1:9">
      <c r="A5" s="7">
        <v>1</v>
      </c>
      <c r="B5" s="7">
        <v>2</v>
      </c>
      <c r="C5" s="7">
        <v>3</v>
      </c>
      <c r="D5" s="7">
        <v>4</v>
      </c>
      <c r="E5" s="7">
        <v>5</v>
      </c>
      <c r="F5" s="7">
        <v>6</v>
      </c>
      <c r="G5" s="7">
        <v>7</v>
      </c>
      <c r="H5" s="7">
        <v>8</v>
      </c>
      <c r="I5" s="18"/>
    </row>
    <row r="6" ht="18" customHeight="1" spans="1:9">
      <c r="A6" s="24" t="s">
        <v>6</v>
      </c>
      <c r="B6" s="5"/>
      <c r="C6" s="5"/>
      <c r="D6" s="5"/>
      <c r="E6" s="5"/>
      <c r="F6" s="5"/>
      <c r="G6" s="11">
        <v>178.06</v>
      </c>
      <c r="H6" s="11">
        <v>178.06</v>
      </c>
      <c r="I6" s="20"/>
    </row>
    <row r="7" ht="18" customHeight="1" spans="1:9">
      <c r="A7" s="12"/>
      <c r="B7" s="12" t="s">
        <v>71</v>
      </c>
      <c r="C7" s="12"/>
      <c r="D7" s="12"/>
      <c r="E7" s="12"/>
      <c r="F7" s="12"/>
      <c r="G7" s="13">
        <v>178.06</v>
      </c>
      <c r="H7" s="13">
        <v>178.06</v>
      </c>
      <c r="I7" s="20"/>
    </row>
    <row r="8" ht="28" customHeight="1" spans="1:9">
      <c r="A8" s="14" t="s">
        <v>130</v>
      </c>
      <c r="B8" s="14" t="s">
        <v>76</v>
      </c>
      <c r="C8" s="14" t="s">
        <v>237</v>
      </c>
      <c r="D8" s="14" t="s">
        <v>281</v>
      </c>
      <c r="E8" s="14" t="s">
        <v>282</v>
      </c>
      <c r="F8" s="14" t="s">
        <v>283</v>
      </c>
      <c r="G8" s="11">
        <v>33.4</v>
      </c>
      <c r="H8" s="11">
        <v>33.4</v>
      </c>
      <c r="I8" s="20"/>
    </row>
    <row r="9" ht="28" customHeight="1" spans="1:9">
      <c r="A9" s="14" t="s">
        <v>130</v>
      </c>
      <c r="B9" s="14" t="s">
        <v>76</v>
      </c>
      <c r="C9" s="14" t="s">
        <v>234</v>
      </c>
      <c r="D9" s="14" t="s">
        <v>281</v>
      </c>
      <c r="E9" s="14" t="s">
        <v>282</v>
      </c>
      <c r="F9" s="14" t="s">
        <v>284</v>
      </c>
      <c r="G9" s="11">
        <v>74.4</v>
      </c>
      <c r="H9" s="11">
        <v>74.4</v>
      </c>
      <c r="I9" s="20"/>
    </row>
    <row r="10" ht="28" customHeight="1" spans="1:9">
      <c r="A10" s="14" t="s">
        <v>130</v>
      </c>
      <c r="B10" s="14" t="s">
        <v>76</v>
      </c>
      <c r="C10" s="14" t="s">
        <v>222</v>
      </c>
      <c r="D10" s="14" t="s">
        <v>285</v>
      </c>
      <c r="E10" s="14" t="s">
        <v>282</v>
      </c>
      <c r="F10" s="14" t="s">
        <v>286</v>
      </c>
      <c r="G10" s="11">
        <v>12.8</v>
      </c>
      <c r="H10" s="11">
        <v>12.8</v>
      </c>
      <c r="I10" s="20"/>
    </row>
    <row r="11" ht="28" customHeight="1" spans="1:9">
      <c r="A11" s="14" t="s">
        <v>130</v>
      </c>
      <c r="B11" s="14" t="s">
        <v>76</v>
      </c>
      <c r="C11" s="14" t="s">
        <v>231</v>
      </c>
      <c r="D11" s="14" t="s">
        <v>285</v>
      </c>
      <c r="E11" s="14" t="s">
        <v>282</v>
      </c>
      <c r="F11" s="14" t="s">
        <v>286</v>
      </c>
      <c r="G11" s="11">
        <v>15.84</v>
      </c>
      <c r="H11" s="11">
        <v>15.84</v>
      </c>
      <c r="I11" s="20"/>
    </row>
    <row r="12" ht="28" customHeight="1" spans="1:9">
      <c r="A12" s="14" t="s">
        <v>130</v>
      </c>
      <c r="B12" s="14" t="s">
        <v>76</v>
      </c>
      <c r="C12" s="14" t="s">
        <v>228</v>
      </c>
      <c r="D12" s="14" t="s">
        <v>285</v>
      </c>
      <c r="E12" s="14" t="s">
        <v>282</v>
      </c>
      <c r="F12" s="14" t="s">
        <v>286</v>
      </c>
      <c r="G12" s="11">
        <v>5.44</v>
      </c>
      <c r="H12" s="11">
        <v>5.44</v>
      </c>
      <c r="I12" s="20"/>
    </row>
    <row r="13" ht="28" customHeight="1" spans="1:9">
      <c r="A13" s="14" t="s">
        <v>130</v>
      </c>
      <c r="B13" s="14" t="s">
        <v>76</v>
      </c>
      <c r="C13" s="14" t="s">
        <v>225</v>
      </c>
      <c r="D13" s="14" t="s">
        <v>285</v>
      </c>
      <c r="E13" s="14" t="s">
        <v>282</v>
      </c>
      <c r="F13" s="14" t="s">
        <v>286</v>
      </c>
      <c r="G13" s="11">
        <v>4.8</v>
      </c>
      <c r="H13" s="11">
        <v>4.8</v>
      </c>
      <c r="I13" s="20"/>
    </row>
    <row r="14" ht="28" customHeight="1" spans="1:9">
      <c r="A14" s="14" t="s">
        <v>130</v>
      </c>
      <c r="B14" s="14" t="s">
        <v>76</v>
      </c>
      <c r="C14" s="14" t="s">
        <v>266</v>
      </c>
      <c r="D14" s="14" t="s">
        <v>285</v>
      </c>
      <c r="E14" s="14" t="s">
        <v>282</v>
      </c>
      <c r="F14" s="14" t="s">
        <v>70</v>
      </c>
      <c r="G14" s="11">
        <v>19.8</v>
      </c>
      <c r="H14" s="11">
        <v>19.8</v>
      </c>
      <c r="I14" s="20"/>
    </row>
    <row r="15" ht="28" customHeight="1" spans="1:9">
      <c r="A15" s="14" t="s">
        <v>130</v>
      </c>
      <c r="B15" s="14" t="s">
        <v>76</v>
      </c>
      <c r="C15" s="14" t="s">
        <v>240</v>
      </c>
      <c r="D15" s="14" t="s">
        <v>285</v>
      </c>
      <c r="E15" s="14" t="s">
        <v>282</v>
      </c>
      <c r="F15" s="14" t="s">
        <v>70</v>
      </c>
      <c r="G15" s="11">
        <v>9</v>
      </c>
      <c r="H15" s="11">
        <v>9</v>
      </c>
      <c r="I15" s="20"/>
    </row>
    <row r="16" ht="28" customHeight="1" spans="1:9">
      <c r="A16" s="14" t="s">
        <v>130</v>
      </c>
      <c r="B16" s="14" t="s">
        <v>76</v>
      </c>
      <c r="C16" s="14" t="s">
        <v>266</v>
      </c>
      <c r="D16" s="14" t="s">
        <v>287</v>
      </c>
      <c r="E16" s="14" t="s">
        <v>288</v>
      </c>
      <c r="F16" s="14" t="s">
        <v>70</v>
      </c>
      <c r="G16" s="11">
        <v>2.58</v>
      </c>
      <c r="H16" s="11">
        <v>2.58</v>
      </c>
      <c r="I16" s="20"/>
    </row>
    <row r="17" ht="18" customHeight="1" spans="1:9">
      <c r="A17" s="15"/>
      <c r="B17" s="15"/>
      <c r="C17" s="15"/>
      <c r="D17" s="15"/>
      <c r="E17" s="15"/>
      <c r="F17" s="15"/>
      <c r="G17" s="15"/>
      <c r="H17" s="15"/>
      <c r="I17" s="25"/>
    </row>
  </sheetData>
  <mergeCells count="9">
    <mergeCell ref="A1:H1"/>
    <mergeCell ref="D3:E3"/>
    <mergeCell ref="A6:F6"/>
    <mergeCell ref="A3:A4"/>
    <mergeCell ref="B3:B4"/>
    <mergeCell ref="C3:C4"/>
    <mergeCell ref="F3:F4"/>
    <mergeCell ref="G3:G4"/>
    <mergeCell ref="H3:H4"/>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8 A9 A10 A11 A12 A13 A14 A15 A16"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M11" sqref="M11"/>
    </sheetView>
  </sheetViews>
  <sheetFormatPr defaultColWidth="9" defaultRowHeight="13.5"/>
  <cols>
    <col min="1" max="1" width="9.375" customWidth="1"/>
    <col min="2" max="2" width="22.25" customWidth="1"/>
    <col min="3" max="3" width="16.875" customWidth="1"/>
    <col min="4" max="4" width="12.75" customWidth="1"/>
    <col min="5" max="5" width="10.125" customWidth="1"/>
    <col min="6" max="6" width="11" customWidth="1"/>
    <col min="7" max="7" width="16.875" customWidth="1"/>
    <col min="8" max="8" width="10.75" customWidth="1"/>
    <col min="9" max="9" width="11.25" customWidth="1"/>
    <col min="10" max="10" width="1" customWidth="1"/>
  </cols>
  <sheetData>
    <row r="1" ht="29.25" customHeight="1" spans="1:10">
      <c r="A1" s="1" t="s">
        <v>289</v>
      </c>
      <c r="B1" s="2"/>
      <c r="C1" s="2"/>
      <c r="D1" s="2"/>
      <c r="E1" s="2"/>
      <c r="F1" s="2"/>
      <c r="G1" s="2"/>
      <c r="H1" s="2"/>
      <c r="I1" s="16"/>
      <c r="J1" s="17"/>
    </row>
    <row r="2" ht="18" customHeight="1" spans="1:10">
      <c r="A2" s="3"/>
      <c r="B2" s="3"/>
      <c r="C2" s="3"/>
      <c r="D2" s="3"/>
      <c r="E2" s="3"/>
      <c r="F2" s="3"/>
      <c r="G2" s="3"/>
      <c r="H2" s="3"/>
      <c r="I2" s="3" t="s">
        <v>1</v>
      </c>
      <c r="J2" s="17"/>
    </row>
    <row r="3" ht="23.25" customHeight="1" spans="1:10">
      <c r="A3" s="4" t="s">
        <v>217</v>
      </c>
      <c r="B3" s="4" t="s">
        <v>128</v>
      </c>
      <c r="C3" s="4" t="s">
        <v>275</v>
      </c>
      <c r="D3" s="4" t="s">
        <v>290</v>
      </c>
      <c r="E3" s="4" t="s">
        <v>291</v>
      </c>
      <c r="F3" s="4" t="s">
        <v>292</v>
      </c>
      <c r="G3" s="4" t="s">
        <v>293</v>
      </c>
      <c r="H3" s="4" t="s">
        <v>5</v>
      </c>
      <c r="I3" s="4" t="s">
        <v>278</v>
      </c>
      <c r="J3" s="18"/>
    </row>
    <row r="4" ht="30" customHeight="1" spans="1:10">
      <c r="A4" s="5"/>
      <c r="B4" s="5"/>
      <c r="C4" s="5"/>
      <c r="D4" s="6" t="s">
        <v>279</v>
      </c>
      <c r="E4" s="6"/>
      <c r="F4" s="6"/>
      <c r="G4" s="5"/>
      <c r="H4" s="5"/>
      <c r="I4" s="5"/>
      <c r="J4" s="18"/>
    </row>
    <row r="5" ht="18" customHeight="1" spans="1:10">
      <c r="A5" s="7">
        <v>1</v>
      </c>
      <c r="B5" s="7">
        <v>2</v>
      </c>
      <c r="C5" s="7">
        <v>3</v>
      </c>
      <c r="D5" s="7">
        <v>4</v>
      </c>
      <c r="E5" s="7">
        <v>5</v>
      </c>
      <c r="F5" s="7">
        <v>6</v>
      </c>
      <c r="G5" s="7">
        <v>7</v>
      </c>
      <c r="H5" s="7">
        <v>8</v>
      </c>
      <c r="I5" s="7">
        <v>9</v>
      </c>
      <c r="J5" s="19"/>
    </row>
    <row r="6" ht="18" customHeight="1" spans="1:10">
      <c r="A6" s="8" t="s">
        <v>6</v>
      </c>
      <c r="B6" s="9"/>
      <c r="C6" s="9"/>
      <c r="D6" s="9"/>
      <c r="E6" s="9"/>
      <c r="F6" s="9"/>
      <c r="G6" s="10"/>
      <c r="H6" s="11">
        <v>175.48</v>
      </c>
      <c r="I6" s="11">
        <v>175.48</v>
      </c>
      <c r="J6" s="20"/>
    </row>
    <row r="7" ht="18" customHeight="1" spans="1:10">
      <c r="A7" s="12"/>
      <c r="B7" s="12" t="s">
        <v>71</v>
      </c>
      <c r="C7" s="12"/>
      <c r="D7" s="12"/>
      <c r="E7" s="12"/>
      <c r="F7" s="12"/>
      <c r="G7" s="12"/>
      <c r="H7" s="13">
        <v>175.48</v>
      </c>
      <c r="I7" s="13">
        <v>175.48</v>
      </c>
      <c r="J7" s="20"/>
    </row>
    <row r="8" ht="36" customHeight="1" spans="1:10">
      <c r="A8" s="14" t="s">
        <v>130</v>
      </c>
      <c r="B8" s="14" t="s">
        <v>76</v>
      </c>
      <c r="C8" s="14" t="s">
        <v>237</v>
      </c>
      <c r="D8" s="14" t="s">
        <v>70</v>
      </c>
      <c r="E8" s="14" t="s">
        <v>294</v>
      </c>
      <c r="F8" s="14" t="s">
        <v>294</v>
      </c>
      <c r="G8" s="14" t="s">
        <v>283</v>
      </c>
      <c r="H8" s="11">
        <v>33.4</v>
      </c>
      <c r="I8" s="11">
        <v>33.4</v>
      </c>
      <c r="J8" s="20"/>
    </row>
    <row r="9" ht="36" customHeight="1" spans="1:10">
      <c r="A9" s="14" t="s">
        <v>130</v>
      </c>
      <c r="B9" s="14" t="s">
        <v>76</v>
      </c>
      <c r="C9" s="14" t="s">
        <v>234</v>
      </c>
      <c r="D9" s="14" t="s">
        <v>70</v>
      </c>
      <c r="E9" s="14" t="s">
        <v>294</v>
      </c>
      <c r="F9" s="14" t="s">
        <v>294</v>
      </c>
      <c r="G9" s="14" t="s">
        <v>284</v>
      </c>
      <c r="H9" s="11">
        <v>74.4</v>
      </c>
      <c r="I9" s="11">
        <v>74.4</v>
      </c>
      <c r="J9" s="20"/>
    </row>
    <row r="10" ht="36" customHeight="1" spans="1:10">
      <c r="A10" s="14" t="s">
        <v>130</v>
      </c>
      <c r="B10" s="14" t="s">
        <v>76</v>
      </c>
      <c r="C10" s="14" t="s">
        <v>222</v>
      </c>
      <c r="D10" s="14" t="s">
        <v>285</v>
      </c>
      <c r="E10" s="14" t="s">
        <v>294</v>
      </c>
      <c r="F10" s="14" t="s">
        <v>294</v>
      </c>
      <c r="G10" s="14" t="s">
        <v>70</v>
      </c>
      <c r="H10" s="11">
        <v>12.8</v>
      </c>
      <c r="I10" s="11">
        <v>12.8</v>
      </c>
      <c r="J10" s="20"/>
    </row>
    <row r="11" ht="36" customHeight="1" spans="1:10">
      <c r="A11" s="14" t="s">
        <v>130</v>
      </c>
      <c r="B11" s="14" t="s">
        <v>76</v>
      </c>
      <c r="C11" s="14" t="s">
        <v>231</v>
      </c>
      <c r="D11" s="14" t="s">
        <v>285</v>
      </c>
      <c r="E11" s="14" t="s">
        <v>294</v>
      </c>
      <c r="F11" s="14" t="s">
        <v>294</v>
      </c>
      <c r="G11" s="14" t="s">
        <v>70</v>
      </c>
      <c r="H11" s="11">
        <v>15.84</v>
      </c>
      <c r="I11" s="11">
        <v>15.84</v>
      </c>
      <c r="J11" s="20"/>
    </row>
    <row r="12" ht="36" customHeight="1" spans="1:10">
      <c r="A12" s="14" t="s">
        <v>130</v>
      </c>
      <c r="B12" s="14" t="s">
        <v>76</v>
      </c>
      <c r="C12" s="14" t="s">
        <v>240</v>
      </c>
      <c r="D12" s="14" t="s">
        <v>70</v>
      </c>
      <c r="E12" s="14" t="s">
        <v>294</v>
      </c>
      <c r="F12" s="14" t="s">
        <v>294</v>
      </c>
      <c r="G12" s="14" t="s">
        <v>70</v>
      </c>
      <c r="H12" s="11">
        <v>9</v>
      </c>
      <c r="I12" s="11">
        <v>9</v>
      </c>
      <c r="J12" s="20"/>
    </row>
    <row r="13" ht="36" customHeight="1" spans="1:10">
      <c r="A13" s="14" t="s">
        <v>130</v>
      </c>
      <c r="B13" s="14" t="s">
        <v>76</v>
      </c>
      <c r="C13" s="14" t="s">
        <v>228</v>
      </c>
      <c r="D13" s="14" t="s">
        <v>285</v>
      </c>
      <c r="E13" s="14" t="s">
        <v>294</v>
      </c>
      <c r="F13" s="14" t="s">
        <v>294</v>
      </c>
      <c r="G13" s="14" t="s">
        <v>70</v>
      </c>
      <c r="H13" s="11">
        <v>5.44</v>
      </c>
      <c r="I13" s="11">
        <v>5.44</v>
      </c>
      <c r="J13" s="20"/>
    </row>
    <row r="14" ht="36" customHeight="1" spans="1:10">
      <c r="A14" s="14" t="s">
        <v>130</v>
      </c>
      <c r="B14" s="14" t="s">
        <v>76</v>
      </c>
      <c r="C14" s="14" t="s">
        <v>266</v>
      </c>
      <c r="D14" s="14" t="s">
        <v>285</v>
      </c>
      <c r="E14" s="14" t="s">
        <v>294</v>
      </c>
      <c r="F14" s="14" t="s">
        <v>294</v>
      </c>
      <c r="G14" s="14" t="s">
        <v>70</v>
      </c>
      <c r="H14" s="11">
        <v>19.8</v>
      </c>
      <c r="I14" s="11">
        <v>19.8</v>
      </c>
      <c r="J14" s="20"/>
    </row>
    <row r="15" ht="36" customHeight="1" spans="1:10">
      <c r="A15" s="14" t="s">
        <v>130</v>
      </c>
      <c r="B15" s="14" t="s">
        <v>76</v>
      </c>
      <c r="C15" s="14" t="s">
        <v>225</v>
      </c>
      <c r="D15" s="14" t="s">
        <v>285</v>
      </c>
      <c r="E15" s="14" t="s">
        <v>294</v>
      </c>
      <c r="F15" s="14" t="s">
        <v>294</v>
      </c>
      <c r="G15" s="14" t="s">
        <v>70</v>
      </c>
      <c r="H15" s="11">
        <v>4.8</v>
      </c>
      <c r="I15" s="11">
        <v>4.8</v>
      </c>
      <c r="J15" s="20"/>
    </row>
    <row r="16" ht="11.25" customHeight="1" spans="1:10">
      <c r="A16" s="15"/>
      <c r="B16" s="15"/>
      <c r="C16" s="15"/>
      <c r="D16" s="15"/>
      <c r="E16" s="15"/>
      <c r="F16" s="15"/>
      <c r="G16" s="15"/>
      <c r="H16" s="15"/>
      <c r="I16" s="15"/>
      <c r="J16" s="17"/>
    </row>
  </sheetData>
  <mergeCells count="11">
    <mergeCell ref="A1:I1"/>
    <mergeCell ref="A6:G6"/>
    <mergeCell ref="A3:A4"/>
    <mergeCell ref="B3:B4"/>
    <mergeCell ref="C3:C4"/>
    <mergeCell ref="D3:D4"/>
    <mergeCell ref="E3:E4"/>
    <mergeCell ref="F3:F4"/>
    <mergeCell ref="G3:G4"/>
    <mergeCell ref="H3:H4"/>
    <mergeCell ref="I3:I4"/>
  </mergeCells>
  <pageMargins left="0.722916666666667" right="0.722916666666667" top="0.959027777777778" bottom="0.959027777777778" header="0.3" footer="0.3"/>
  <pageSetup paperSize="9" orientation="portrait"/>
  <headerFooter>
    <oddFooter>&amp;C第&amp;P页, 共&amp;N页</oddFooter>
  </headerFooter>
  <ignoredErrors>
    <ignoredError sqref="A8 A9 A10 A11 A12 A13 A14 A1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56" t="s">
        <v>32</v>
      </c>
      <c r="B1" s="123"/>
      <c r="C1" s="124"/>
      <c r="D1" s="25"/>
    </row>
    <row r="2" ht="36" customHeight="1" spans="1:4">
      <c r="A2" s="125"/>
      <c r="B2" s="126"/>
      <c r="C2" s="127" t="s">
        <v>1</v>
      </c>
      <c r="D2" s="25"/>
    </row>
    <row r="3" ht="24.75" customHeight="1" spans="1:4">
      <c r="A3" s="78" t="s">
        <v>33</v>
      </c>
      <c r="B3" s="34"/>
      <c r="C3" s="34" t="s">
        <v>34</v>
      </c>
      <c r="D3" s="18"/>
    </row>
    <row r="4" ht="20.25" customHeight="1" spans="1:4">
      <c r="A4" s="78" t="s">
        <v>35</v>
      </c>
      <c r="B4" s="34"/>
      <c r="C4" s="11">
        <v>2945.43</v>
      </c>
      <c r="D4" s="18"/>
    </row>
    <row r="5" ht="20.25" customHeight="1" spans="1:4">
      <c r="A5" s="82" t="s">
        <v>36</v>
      </c>
      <c r="B5" s="128"/>
      <c r="C5" s="11">
        <f>SUM(C6+C10+C15+C16)</f>
        <v>2945.43</v>
      </c>
      <c r="D5" s="18"/>
    </row>
    <row r="6" ht="20.25" customHeight="1" spans="1:4">
      <c r="A6" s="129" t="s">
        <v>37</v>
      </c>
      <c r="B6" s="55"/>
      <c r="C6" s="11">
        <v>2945.43</v>
      </c>
      <c r="D6" s="18"/>
    </row>
    <row r="7" ht="24" customHeight="1" spans="1:4">
      <c r="A7" s="85" t="s">
        <v>38</v>
      </c>
      <c r="B7" s="55"/>
      <c r="C7" s="11">
        <v>2945.43</v>
      </c>
      <c r="D7" s="18"/>
    </row>
    <row r="8" ht="25.5" customHeight="1" spans="1:4">
      <c r="A8" s="85" t="s">
        <v>39</v>
      </c>
      <c r="B8" s="55"/>
      <c r="C8" s="11"/>
      <c r="D8" s="18"/>
    </row>
    <row r="9" ht="27" customHeight="1" spans="1:4">
      <c r="A9" s="85" t="s">
        <v>40</v>
      </c>
      <c r="B9" s="55"/>
      <c r="C9" s="11"/>
      <c r="D9" s="18"/>
    </row>
    <row r="10" ht="20.25" customHeight="1" spans="1:4">
      <c r="A10" s="129" t="s">
        <v>41</v>
      </c>
      <c r="B10" s="50"/>
      <c r="C10" s="11"/>
      <c r="D10" s="18"/>
    </row>
    <row r="11" ht="26.25" customHeight="1" spans="1:4">
      <c r="A11" s="85" t="s">
        <v>42</v>
      </c>
      <c r="B11" s="50"/>
      <c r="C11" s="11"/>
      <c r="D11" s="18"/>
    </row>
    <row r="12" ht="31.5" customHeight="1" spans="1:4">
      <c r="A12" s="85" t="s">
        <v>43</v>
      </c>
      <c r="B12" s="55"/>
      <c r="C12" s="11"/>
      <c r="D12" s="18"/>
    </row>
    <row r="13" ht="30" customHeight="1" spans="1:4">
      <c r="A13" s="85" t="s">
        <v>44</v>
      </c>
      <c r="B13" s="55"/>
      <c r="C13" s="11"/>
      <c r="D13" s="18"/>
    </row>
    <row r="14" ht="28.5" customHeight="1" spans="1:4">
      <c r="A14" s="129" t="s">
        <v>45</v>
      </c>
      <c r="B14" s="55"/>
      <c r="C14" s="11"/>
      <c r="D14" s="18"/>
    </row>
    <row r="15" ht="28.5" customHeight="1" spans="1:4">
      <c r="A15" s="129" t="s">
        <v>46</v>
      </c>
      <c r="B15" s="55"/>
      <c r="C15" s="11"/>
      <c r="D15" s="18"/>
    </row>
    <row r="16" ht="26.25" customHeight="1" spans="1:4">
      <c r="A16" s="129" t="s">
        <v>47</v>
      </c>
      <c r="B16" s="55"/>
      <c r="C16" s="11"/>
      <c r="D16" s="18"/>
    </row>
    <row r="17" ht="26.25" customHeight="1" spans="1:4">
      <c r="A17" s="82" t="s">
        <v>48</v>
      </c>
      <c r="B17" s="55"/>
      <c r="C17" s="11"/>
      <c r="D17" s="18"/>
    </row>
    <row r="18" ht="20.25" customHeight="1" spans="1:4">
      <c r="A18" s="129" t="s">
        <v>49</v>
      </c>
      <c r="B18" s="55"/>
      <c r="C18" s="11"/>
      <c r="D18" s="18"/>
    </row>
    <row r="19" ht="20.25" customHeight="1" spans="1:4">
      <c r="A19" s="129" t="s">
        <v>50</v>
      </c>
      <c r="B19" s="128"/>
      <c r="C19" s="11"/>
      <c r="D19" s="18"/>
    </row>
    <row r="20" ht="20.25" customHeight="1" spans="1:4">
      <c r="A20" s="129" t="s">
        <v>51</v>
      </c>
      <c r="B20" s="128"/>
      <c r="C20" s="11"/>
      <c r="D20" s="18"/>
    </row>
    <row r="21" ht="20.25" customHeight="1" spans="1:4">
      <c r="A21" s="129" t="s">
        <v>52</v>
      </c>
      <c r="B21" s="128"/>
      <c r="C21" s="11"/>
      <c r="D21" s="18"/>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9"/>
  <sheetViews>
    <sheetView workbookViewId="0">
      <selection activeCell="G14" sqref="G14"/>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104"/>
      <c r="B1" s="104"/>
      <c r="C1" s="104"/>
      <c r="D1" s="104"/>
      <c r="E1" s="105"/>
      <c r="F1" s="106"/>
      <c r="G1" s="106"/>
      <c r="H1" s="104"/>
      <c r="I1" s="104"/>
      <c r="J1" s="104"/>
      <c r="K1" s="104"/>
      <c r="L1" s="105"/>
      <c r="M1" s="106"/>
      <c r="N1" s="106"/>
      <c r="O1" s="105"/>
      <c r="P1" s="116"/>
    </row>
    <row r="2" ht="43" customHeight="1" spans="1:16">
      <c r="A2" s="107"/>
      <c r="B2" s="107" t="s">
        <v>53</v>
      </c>
      <c r="C2" s="107"/>
      <c r="D2" s="107"/>
      <c r="E2" s="107"/>
      <c r="F2" s="107"/>
      <c r="G2" s="107"/>
      <c r="H2" s="107"/>
      <c r="I2" s="107"/>
      <c r="J2" s="107"/>
      <c r="K2" s="107"/>
      <c r="L2" s="107"/>
      <c r="M2" s="107"/>
      <c r="N2" s="107"/>
      <c r="O2" s="107"/>
      <c r="P2" s="103"/>
    </row>
    <row r="3" ht="25.5" customHeight="1" spans="1:16">
      <c r="A3" s="105"/>
      <c r="B3" s="76"/>
      <c r="C3" s="108"/>
      <c r="D3" s="108"/>
      <c r="E3" s="109"/>
      <c r="F3" s="108"/>
      <c r="G3" s="108"/>
      <c r="H3" s="110"/>
      <c r="I3" s="110"/>
      <c r="J3" s="110"/>
      <c r="K3" s="110"/>
      <c r="L3" s="110"/>
      <c r="M3" s="117" t="s">
        <v>1</v>
      </c>
      <c r="N3" s="118"/>
      <c r="O3" s="118"/>
      <c r="P3" s="103"/>
    </row>
    <row r="4" ht="33.75" customHeight="1" spans="1:16">
      <c r="A4" s="111"/>
      <c r="B4" s="78" t="s">
        <v>54</v>
      </c>
      <c r="C4" s="112"/>
      <c r="D4" s="112"/>
      <c r="E4" s="78" t="s">
        <v>55</v>
      </c>
      <c r="F4" s="78" t="s">
        <v>56</v>
      </c>
      <c r="G4" s="78" t="s">
        <v>57</v>
      </c>
      <c r="H4" s="78" t="s">
        <v>58</v>
      </c>
      <c r="I4" s="119" t="s">
        <v>59</v>
      </c>
      <c r="J4" s="120"/>
      <c r="K4" s="121"/>
      <c r="L4" s="119" t="s">
        <v>60</v>
      </c>
      <c r="M4" s="120"/>
      <c r="N4" s="120"/>
      <c r="O4" s="121"/>
      <c r="P4" s="96"/>
    </row>
    <row r="5" ht="39.75" customHeight="1" spans="1:16">
      <c r="A5" s="111"/>
      <c r="B5" s="78" t="s">
        <v>61</v>
      </c>
      <c r="C5" s="78" t="s">
        <v>62</v>
      </c>
      <c r="D5" s="78" t="s">
        <v>63</v>
      </c>
      <c r="E5" s="112"/>
      <c r="F5" s="112"/>
      <c r="G5" s="112"/>
      <c r="H5" s="112"/>
      <c r="I5" s="24" t="s">
        <v>64</v>
      </c>
      <c r="J5" s="24" t="s">
        <v>65</v>
      </c>
      <c r="K5" s="24" t="s">
        <v>66</v>
      </c>
      <c r="L5" s="24" t="s">
        <v>67</v>
      </c>
      <c r="M5" s="24" t="s">
        <v>68</v>
      </c>
      <c r="N5" s="24" t="s">
        <v>69</v>
      </c>
      <c r="O5" s="24" t="s">
        <v>70</v>
      </c>
      <c r="P5" s="96"/>
    </row>
    <row r="6" ht="20.25" customHeight="1" spans="1:16">
      <c r="A6" s="111"/>
      <c r="B6" s="78"/>
      <c r="C6" s="78"/>
      <c r="D6" s="78"/>
      <c r="E6" s="78"/>
      <c r="F6" s="78"/>
      <c r="G6" s="78"/>
      <c r="H6" s="113">
        <v>1</v>
      </c>
      <c r="I6" s="113">
        <v>2</v>
      </c>
      <c r="J6" s="113">
        <v>3</v>
      </c>
      <c r="K6" s="113">
        <v>4</v>
      </c>
      <c r="L6" s="113">
        <v>5</v>
      </c>
      <c r="M6" s="113">
        <v>6</v>
      </c>
      <c r="N6" s="113">
        <v>7</v>
      </c>
      <c r="O6" s="113">
        <v>8</v>
      </c>
      <c r="P6" s="96"/>
    </row>
    <row r="7" ht="21.75" customHeight="1" spans="1:16">
      <c r="A7" s="111"/>
      <c r="B7" s="24" t="s">
        <v>6</v>
      </c>
      <c r="C7" s="78"/>
      <c r="D7" s="24"/>
      <c r="E7" s="14"/>
      <c r="F7" s="14"/>
      <c r="G7" s="14" t="s">
        <v>6</v>
      </c>
      <c r="H7" s="41">
        <v>2945.43</v>
      </c>
      <c r="I7" s="41">
        <v>1372.59</v>
      </c>
      <c r="J7" s="41">
        <v>254.16</v>
      </c>
      <c r="K7" s="41">
        <v>133.65</v>
      </c>
      <c r="L7" s="41">
        <v>1185.03</v>
      </c>
      <c r="M7" s="41"/>
      <c r="N7" s="41"/>
      <c r="O7" s="41"/>
      <c r="P7" s="122"/>
    </row>
    <row r="8" ht="21.75" customHeight="1" spans="1:16">
      <c r="A8" s="111"/>
      <c r="B8" s="114"/>
      <c r="C8" s="114"/>
      <c r="D8" s="114"/>
      <c r="E8" s="12"/>
      <c r="F8" s="12" t="s">
        <v>71</v>
      </c>
      <c r="G8" s="12"/>
      <c r="H8" s="13">
        <v>2945.43</v>
      </c>
      <c r="I8" s="13">
        <v>1372.59</v>
      </c>
      <c r="J8" s="13">
        <v>254.16</v>
      </c>
      <c r="K8" s="13">
        <v>133.65</v>
      </c>
      <c r="L8" s="13">
        <v>1185.03</v>
      </c>
      <c r="M8" s="13"/>
      <c r="N8" s="13"/>
      <c r="O8" s="13"/>
      <c r="P8" s="122"/>
    </row>
    <row r="9" ht="21.75" customHeight="1" spans="1:16">
      <c r="A9" s="111"/>
      <c r="B9" s="24" t="s">
        <v>72</v>
      </c>
      <c r="C9" s="24" t="s">
        <v>73</v>
      </c>
      <c r="D9" s="24" t="s">
        <v>74</v>
      </c>
      <c r="E9" s="14" t="s">
        <v>75</v>
      </c>
      <c r="F9" s="14" t="s">
        <v>76</v>
      </c>
      <c r="G9" s="14" t="s">
        <v>77</v>
      </c>
      <c r="H9" s="11">
        <v>1340.38</v>
      </c>
      <c r="I9" s="11">
        <v>1093.93</v>
      </c>
      <c r="J9" s="11">
        <v>246.45</v>
      </c>
      <c r="K9" s="11"/>
      <c r="L9" s="11"/>
      <c r="M9" s="11"/>
      <c r="N9" s="11"/>
      <c r="O9" s="11"/>
      <c r="P9" s="122"/>
    </row>
    <row r="10" ht="21.75" customHeight="1" spans="1:16">
      <c r="A10" s="111"/>
      <c r="B10" s="24" t="s">
        <v>72</v>
      </c>
      <c r="C10" s="24" t="s">
        <v>73</v>
      </c>
      <c r="D10" s="24" t="s">
        <v>78</v>
      </c>
      <c r="E10" s="14" t="s">
        <v>75</v>
      </c>
      <c r="F10" s="14" t="s">
        <v>76</v>
      </c>
      <c r="G10" s="14" t="s">
        <v>79</v>
      </c>
      <c r="H10" s="11">
        <v>84.62</v>
      </c>
      <c r="I10" s="11">
        <v>79.81</v>
      </c>
      <c r="J10" s="11">
        <v>4.81</v>
      </c>
      <c r="K10" s="11"/>
      <c r="L10" s="11"/>
      <c r="M10" s="11"/>
      <c r="N10" s="11"/>
      <c r="O10" s="11"/>
      <c r="P10" s="122"/>
    </row>
    <row r="11" ht="21.75" customHeight="1" spans="1:16">
      <c r="A11" s="111"/>
      <c r="B11" s="24" t="s">
        <v>72</v>
      </c>
      <c r="C11" s="24" t="s">
        <v>73</v>
      </c>
      <c r="D11" s="24" t="s">
        <v>80</v>
      </c>
      <c r="E11" s="14" t="s">
        <v>75</v>
      </c>
      <c r="F11" s="14" t="s">
        <v>76</v>
      </c>
      <c r="G11" s="14" t="s">
        <v>81</v>
      </c>
      <c r="H11" s="11">
        <v>1185.03</v>
      </c>
      <c r="I11" s="11"/>
      <c r="J11" s="11"/>
      <c r="K11" s="11"/>
      <c r="L11" s="11">
        <v>1185.03</v>
      </c>
      <c r="M11" s="11"/>
      <c r="N11" s="11"/>
      <c r="O11" s="11"/>
      <c r="P11" s="122"/>
    </row>
    <row r="12" ht="21.75" customHeight="1" spans="1:16">
      <c r="A12" s="111"/>
      <c r="B12" s="24" t="s">
        <v>82</v>
      </c>
      <c r="C12" s="24" t="s">
        <v>83</v>
      </c>
      <c r="D12" s="24" t="s">
        <v>74</v>
      </c>
      <c r="E12" s="14" t="s">
        <v>75</v>
      </c>
      <c r="F12" s="14" t="s">
        <v>76</v>
      </c>
      <c r="G12" s="14" t="s">
        <v>84</v>
      </c>
      <c r="H12" s="11">
        <v>135.76</v>
      </c>
      <c r="I12" s="11"/>
      <c r="J12" s="11">
        <v>2.9</v>
      </c>
      <c r="K12" s="11">
        <v>132.86</v>
      </c>
      <c r="L12" s="11"/>
      <c r="M12" s="11"/>
      <c r="N12" s="11"/>
      <c r="O12" s="11"/>
      <c r="P12" s="122"/>
    </row>
    <row r="13" ht="22.5" spans="1:16">
      <c r="A13" s="111"/>
      <c r="B13" s="24" t="s">
        <v>82</v>
      </c>
      <c r="C13" s="24" t="s">
        <v>83</v>
      </c>
      <c r="D13" s="24" t="s">
        <v>83</v>
      </c>
      <c r="E13" s="14" t="s">
        <v>75</v>
      </c>
      <c r="F13" s="14" t="s">
        <v>76</v>
      </c>
      <c r="G13" s="14" t="s">
        <v>85</v>
      </c>
      <c r="H13" s="11">
        <v>96.47</v>
      </c>
      <c r="I13" s="11">
        <v>96.47</v>
      </c>
      <c r="J13" s="11"/>
      <c r="K13" s="11"/>
      <c r="L13" s="11"/>
      <c r="M13" s="11"/>
      <c r="N13" s="11"/>
      <c r="O13" s="11"/>
      <c r="P13" s="122"/>
    </row>
    <row r="14" ht="21.75" customHeight="1" spans="1:16">
      <c r="A14" s="111"/>
      <c r="B14" s="24" t="s">
        <v>82</v>
      </c>
      <c r="C14" s="24" t="s">
        <v>86</v>
      </c>
      <c r="D14" s="24" t="s">
        <v>74</v>
      </c>
      <c r="E14" s="14" t="s">
        <v>75</v>
      </c>
      <c r="F14" s="14" t="s">
        <v>76</v>
      </c>
      <c r="G14" s="14" t="s">
        <v>87</v>
      </c>
      <c r="H14" s="11">
        <v>0.79</v>
      </c>
      <c r="I14" s="11"/>
      <c r="J14" s="11"/>
      <c r="K14" s="11">
        <v>0.79</v>
      </c>
      <c r="L14" s="11"/>
      <c r="M14" s="11"/>
      <c r="N14" s="11"/>
      <c r="O14" s="11"/>
      <c r="P14" s="122"/>
    </row>
    <row r="15" ht="21.75" customHeight="1" spans="1:16">
      <c r="A15" s="111"/>
      <c r="B15" s="24" t="s">
        <v>82</v>
      </c>
      <c r="C15" s="24" t="s">
        <v>80</v>
      </c>
      <c r="D15" s="24" t="s">
        <v>74</v>
      </c>
      <c r="E15" s="14" t="s">
        <v>75</v>
      </c>
      <c r="F15" s="14" t="s">
        <v>76</v>
      </c>
      <c r="G15" s="14" t="s">
        <v>88</v>
      </c>
      <c r="H15" s="11">
        <v>3.58</v>
      </c>
      <c r="I15" s="11">
        <v>3.58</v>
      </c>
      <c r="J15" s="11"/>
      <c r="K15" s="11"/>
      <c r="L15" s="11"/>
      <c r="M15" s="11"/>
      <c r="N15" s="11"/>
      <c r="O15" s="11"/>
      <c r="P15" s="122"/>
    </row>
    <row r="16" ht="21.75" customHeight="1" spans="1:16">
      <c r="A16" s="111"/>
      <c r="B16" s="24" t="s">
        <v>89</v>
      </c>
      <c r="C16" s="24" t="s">
        <v>90</v>
      </c>
      <c r="D16" s="24" t="s">
        <v>74</v>
      </c>
      <c r="E16" s="14" t="s">
        <v>75</v>
      </c>
      <c r="F16" s="14" t="s">
        <v>76</v>
      </c>
      <c r="G16" s="14" t="s">
        <v>91</v>
      </c>
      <c r="H16" s="11">
        <v>45.77</v>
      </c>
      <c r="I16" s="11">
        <v>45.77</v>
      </c>
      <c r="J16" s="11"/>
      <c r="K16" s="11"/>
      <c r="L16" s="11"/>
      <c r="M16" s="11"/>
      <c r="N16" s="11"/>
      <c r="O16" s="11"/>
      <c r="P16" s="122"/>
    </row>
    <row r="17" ht="21.75" customHeight="1" spans="1:16">
      <c r="A17" s="111"/>
      <c r="B17" s="24" t="s">
        <v>89</v>
      </c>
      <c r="C17" s="24" t="s">
        <v>90</v>
      </c>
      <c r="D17" s="24" t="s">
        <v>92</v>
      </c>
      <c r="E17" s="14" t="s">
        <v>75</v>
      </c>
      <c r="F17" s="14" t="s">
        <v>76</v>
      </c>
      <c r="G17" s="14" t="s">
        <v>93</v>
      </c>
      <c r="H17" s="11">
        <v>3.63</v>
      </c>
      <c r="I17" s="11">
        <v>3.63</v>
      </c>
      <c r="J17" s="11"/>
      <c r="K17" s="11"/>
      <c r="L17" s="11"/>
      <c r="M17" s="11"/>
      <c r="N17" s="11"/>
      <c r="O17" s="11"/>
      <c r="P17" s="122"/>
    </row>
    <row r="18" ht="21.75" customHeight="1" spans="1:16">
      <c r="A18" s="111"/>
      <c r="B18" s="24" t="s">
        <v>89</v>
      </c>
      <c r="C18" s="24" t="s">
        <v>90</v>
      </c>
      <c r="D18" s="24" t="s">
        <v>94</v>
      </c>
      <c r="E18" s="14" t="s">
        <v>75</v>
      </c>
      <c r="F18" s="14" t="s">
        <v>76</v>
      </c>
      <c r="G18" s="14" t="s">
        <v>95</v>
      </c>
      <c r="H18" s="11">
        <v>49.4</v>
      </c>
      <c r="I18" s="11">
        <v>49.4</v>
      </c>
      <c r="J18" s="11"/>
      <c r="K18" s="11"/>
      <c r="L18" s="11"/>
      <c r="M18" s="11"/>
      <c r="N18" s="11"/>
      <c r="O18" s="11"/>
      <c r="P18" s="122"/>
    </row>
    <row r="19" ht="7.5" customHeight="1" spans="1:16">
      <c r="A19" s="103"/>
      <c r="B19" s="115"/>
      <c r="C19" s="115"/>
      <c r="D19" s="115"/>
      <c r="E19" s="115"/>
      <c r="F19" s="115"/>
      <c r="G19" s="115"/>
      <c r="H19" s="115"/>
      <c r="I19" s="115"/>
      <c r="J19" s="115"/>
      <c r="K19" s="115"/>
      <c r="L19" s="115"/>
      <c r="M19" s="115"/>
      <c r="N19" s="115"/>
      <c r="O19" s="115"/>
      <c r="P19" s="103"/>
    </row>
  </sheetData>
  <mergeCells count="12">
    <mergeCell ref="B2:O2"/>
    <mergeCell ref="B3:D3"/>
    <mergeCell ref="E3:G3"/>
    <mergeCell ref="B4:D4"/>
    <mergeCell ref="I4:K4"/>
    <mergeCell ref="L4:O4"/>
    <mergeCell ref="B7:G7"/>
    <mergeCell ref="A1:A19"/>
    <mergeCell ref="E4:E5"/>
    <mergeCell ref="F4:F5"/>
    <mergeCell ref="G4:G5"/>
    <mergeCell ref="H4:H5"/>
  </mergeCells>
  <printOptions horizontalCentered="1"/>
  <pageMargins left="0.763194444444445" right="0.763194444444445" top="0.565277777777778" bottom="0.36875"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opLeftCell="A25" workbookViewId="0">
      <selection activeCell="A1" sqref="A1:G1"/>
    </sheetView>
  </sheetViews>
  <sheetFormatPr defaultColWidth="9" defaultRowHeight="13.5" outlineLevelCol="7"/>
  <cols>
    <col min="1" max="1" width="17.375" customWidth="1"/>
    <col min="2" max="2" width="11.375" customWidth="1"/>
    <col min="3" max="3" width="28.625" customWidth="1"/>
    <col min="4" max="4" width="10.125" customWidth="1"/>
    <col min="5" max="5" width="9.375" customWidth="1"/>
    <col min="6" max="7" width="12.125" customWidth="1"/>
    <col min="8" max="8" width="6.25" customWidth="1"/>
  </cols>
  <sheetData>
    <row r="1" ht="37.5" customHeight="1" spans="1:8">
      <c r="A1" s="56" t="s">
        <v>96</v>
      </c>
      <c r="B1" s="89"/>
      <c r="C1" s="89"/>
      <c r="D1" s="89"/>
      <c r="E1" s="89"/>
      <c r="F1" s="89"/>
      <c r="G1" s="90"/>
      <c r="H1" s="91"/>
    </row>
    <row r="2" ht="15" customHeight="1" spans="1:8">
      <c r="A2" s="92"/>
      <c r="B2" s="92"/>
      <c r="C2" s="92"/>
      <c r="D2" s="92"/>
      <c r="E2" s="92"/>
      <c r="F2" s="61"/>
      <c r="G2" s="61" t="s">
        <v>1</v>
      </c>
      <c r="H2" s="91"/>
    </row>
    <row r="3" ht="18" customHeight="1" spans="1:8">
      <c r="A3" s="24" t="s">
        <v>2</v>
      </c>
      <c r="B3" s="41"/>
      <c r="C3" s="24" t="s">
        <v>3</v>
      </c>
      <c r="D3" s="41"/>
      <c r="E3" s="41"/>
      <c r="F3" s="41"/>
      <c r="G3" s="41"/>
      <c r="H3" s="93"/>
    </row>
    <row r="4" ht="18" customHeight="1" spans="1:8">
      <c r="A4" s="24" t="s">
        <v>4</v>
      </c>
      <c r="B4" s="24" t="s">
        <v>5</v>
      </c>
      <c r="C4" s="24" t="s">
        <v>4</v>
      </c>
      <c r="D4" s="24" t="s">
        <v>5</v>
      </c>
      <c r="E4" s="41"/>
      <c r="F4" s="41"/>
      <c r="G4" s="41"/>
      <c r="H4" s="93"/>
    </row>
    <row r="5" ht="20.25" customHeight="1" spans="1:8">
      <c r="A5" s="41"/>
      <c r="B5" s="41"/>
      <c r="C5" s="41"/>
      <c r="D5" s="24" t="s">
        <v>6</v>
      </c>
      <c r="E5" s="14" t="s">
        <v>7</v>
      </c>
      <c r="F5" s="14" t="s">
        <v>8</v>
      </c>
      <c r="G5" s="14" t="s">
        <v>9</v>
      </c>
      <c r="H5" s="93"/>
    </row>
    <row r="6" ht="23.25" customHeight="1" spans="1:8">
      <c r="A6" s="41"/>
      <c r="B6" s="41"/>
      <c r="C6" s="41"/>
      <c r="D6" s="41"/>
      <c r="E6" s="14"/>
      <c r="F6" s="14"/>
      <c r="G6" s="14"/>
      <c r="H6" s="93"/>
    </row>
    <row r="7" ht="22.5" customHeight="1" spans="1:8">
      <c r="A7" s="14" t="s">
        <v>16</v>
      </c>
      <c r="B7" s="11">
        <v>2945.43</v>
      </c>
      <c r="C7" s="14" t="s">
        <v>97</v>
      </c>
      <c r="D7" s="11">
        <v>2610.03</v>
      </c>
      <c r="E7" s="11">
        <v>2610.03</v>
      </c>
      <c r="F7" s="11"/>
      <c r="G7" s="11"/>
      <c r="H7" s="93"/>
    </row>
    <row r="8" ht="22.5" customHeight="1" spans="1:8">
      <c r="A8" s="14" t="s">
        <v>18</v>
      </c>
      <c r="B8" s="11"/>
      <c r="C8" s="14" t="s">
        <v>98</v>
      </c>
      <c r="D8" s="11"/>
      <c r="E8" s="11"/>
      <c r="F8" s="11"/>
      <c r="G8" s="11"/>
      <c r="H8" s="93"/>
    </row>
    <row r="9" ht="22.5" customHeight="1" spans="1:8">
      <c r="A9" s="14" t="s">
        <v>20</v>
      </c>
      <c r="B9" s="11"/>
      <c r="C9" s="14" t="s">
        <v>99</v>
      </c>
      <c r="D9" s="11"/>
      <c r="E9" s="11"/>
      <c r="F9" s="11"/>
      <c r="G9" s="11"/>
      <c r="H9" s="93"/>
    </row>
    <row r="10" ht="22.5" customHeight="1" spans="1:8">
      <c r="A10" s="94"/>
      <c r="B10" s="11"/>
      <c r="C10" s="14" t="s">
        <v>100</v>
      </c>
      <c r="D10" s="11"/>
      <c r="E10" s="11"/>
      <c r="F10" s="11"/>
      <c r="G10" s="11"/>
      <c r="H10" s="93"/>
    </row>
    <row r="11" ht="22.5" customHeight="1" spans="1:8">
      <c r="A11" s="95"/>
      <c r="B11" s="11"/>
      <c r="C11" s="14" t="s">
        <v>101</v>
      </c>
      <c r="D11" s="11"/>
      <c r="E11" s="11"/>
      <c r="F11" s="11"/>
      <c r="G11" s="11"/>
      <c r="H11" s="93"/>
    </row>
    <row r="12" ht="22.5" customHeight="1" spans="1:8">
      <c r="A12" s="94"/>
      <c r="B12" s="11"/>
      <c r="C12" s="14" t="s">
        <v>102</v>
      </c>
      <c r="D12" s="11"/>
      <c r="E12" s="11"/>
      <c r="F12" s="11"/>
      <c r="G12" s="11"/>
      <c r="H12" s="93"/>
    </row>
    <row r="13" ht="22.5" customHeight="1" spans="1:8">
      <c r="A13" s="94"/>
      <c r="B13" s="11"/>
      <c r="C13" s="14" t="s">
        <v>103</v>
      </c>
      <c r="D13" s="11"/>
      <c r="E13" s="11"/>
      <c r="F13" s="11"/>
      <c r="G13" s="11"/>
      <c r="H13" s="93"/>
    </row>
    <row r="14" ht="22.5" customHeight="1" spans="1:8">
      <c r="A14" s="94"/>
      <c r="B14" s="11"/>
      <c r="C14" s="14" t="s">
        <v>104</v>
      </c>
      <c r="D14" s="11">
        <v>236.6</v>
      </c>
      <c r="E14" s="11">
        <v>236.6</v>
      </c>
      <c r="F14" s="11"/>
      <c r="G14" s="11"/>
      <c r="H14" s="93"/>
    </row>
    <row r="15" ht="22.5" customHeight="1" spans="1:8">
      <c r="A15" s="94"/>
      <c r="B15" s="11"/>
      <c r="C15" s="14" t="s">
        <v>105</v>
      </c>
      <c r="D15" s="11"/>
      <c r="E15" s="11"/>
      <c r="F15" s="11"/>
      <c r="G15" s="11"/>
      <c r="H15" s="93"/>
    </row>
    <row r="16" ht="27.75" customHeight="1" spans="1:8">
      <c r="A16" s="94"/>
      <c r="B16" s="11"/>
      <c r="C16" s="14" t="s">
        <v>106</v>
      </c>
      <c r="D16" s="11">
        <v>98.8</v>
      </c>
      <c r="E16" s="11">
        <v>98.8</v>
      </c>
      <c r="F16" s="11"/>
      <c r="G16" s="11"/>
      <c r="H16" s="93"/>
    </row>
    <row r="17" ht="27.75" customHeight="1" spans="1:8">
      <c r="A17" s="94"/>
      <c r="B17" s="11"/>
      <c r="C17" s="14" t="s">
        <v>107</v>
      </c>
      <c r="D17" s="11"/>
      <c r="E17" s="11"/>
      <c r="F17" s="11"/>
      <c r="G17" s="11"/>
      <c r="H17" s="93"/>
    </row>
    <row r="18" ht="27.75" customHeight="1" spans="1:8">
      <c r="A18" s="94"/>
      <c r="B18" s="11"/>
      <c r="C18" s="14" t="s">
        <v>108</v>
      </c>
      <c r="D18" s="11"/>
      <c r="E18" s="11"/>
      <c r="F18" s="11"/>
      <c r="G18" s="11"/>
      <c r="H18" s="93"/>
    </row>
    <row r="19" ht="27.75" customHeight="1" spans="1:8">
      <c r="A19" s="94"/>
      <c r="B19" s="11"/>
      <c r="C19" s="14" t="s">
        <v>109</v>
      </c>
      <c r="D19" s="11"/>
      <c r="E19" s="11"/>
      <c r="F19" s="11"/>
      <c r="G19" s="11"/>
      <c r="H19" s="93"/>
    </row>
    <row r="20" ht="20.25" customHeight="1" spans="1:8">
      <c r="A20" s="94"/>
      <c r="B20" s="11"/>
      <c r="C20" s="14" t="s">
        <v>110</v>
      </c>
      <c r="D20" s="11"/>
      <c r="E20" s="11"/>
      <c r="F20" s="11"/>
      <c r="G20" s="11"/>
      <c r="H20" s="93"/>
    </row>
    <row r="21" ht="20.25" customHeight="1" spans="1:8">
      <c r="A21" s="94"/>
      <c r="B21" s="11"/>
      <c r="C21" s="14" t="s">
        <v>111</v>
      </c>
      <c r="D21" s="11"/>
      <c r="E21" s="11"/>
      <c r="F21" s="11"/>
      <c r="G21" s="11"/>
      <c r="H21" s="93"/>
    </row>
    <row r="22" ht="15.75" customHeight="1" spans="1:8">
      <c r="A22" s="94"/>
      <c r="B22" s="11"/>
      <c r="C22" s="14" t="s">
        <v>112</v>
      </c>
      <c r="D22" s="11"/>
      <c r="E22" s="11"/>
      <c r="F22" s="11"/>
      <c r="G22" s="11"/>
      <c r="H22" s="96"/>
    </row>
    <row r="23" ht="15.75" customHeight="1" spans="1:8">
      <c r="A23" s="94"/>
      <c r="B23" s="11"/>
      <c r="C23" s="14" t="s">
        <v>113</v>
      </c>
      <c r="D23" s="11"/>
      <c r="E23" s="11"/>
      <c r="F23" s="11"/>
      <c r="G23" s="11"/>
      <c r="H23" s="96"/>
    </row>
    <row r="24" ht="15.75" customHeight="1" spans="1:8">
      <c r="A24" s="94"/>
      <c r="B24" s="11"/>
      <c r="C24" s="14" t="s">
        <v>114</v>
      </c>
      <c r="D24" s="11"/>
      <c r="E24" s="11"/>
      <c r="F24" s="11"/>
      <c r="G24" s="11"/>
      <c r="H24" s="96"/>
    </row>
    <row r="25" ht="15.75" customHeight="1" spans="1:8">
      <c r="A25" s="94"/>
      <c r="B25" s="11"/>
      <c r="C25" s="14" t="s">
        <v>115</v>
      </c>
      <c r="D25" s="11"/>
      <c r="E25" s="11"/>
      <c r="F25" s="11"/>
      <c r="G25" s="11"/>
      <c r="H25" s="96"/>
    </row>
    <row r="26" ht="15.75" customHeight="1" spans="1:8">
      <c r="A26" s="94"/>
      <c r="B26" s="11"/>
      <c r="C26" s="14" t="s">
        <v>116</v>
      </c>
      <c r="D26" s="11"/>
      <c r="E26" s="11"/>
      <c r="F26" s="11"/>
      <c r="G26" s="11"/>
      <c r="H26" s="96"/>
    </row>
    <row r="27" ht="15.75" customHeight="1" spans="1:8">
      <c r="A27" s="94"/>
      <c r="B27" s="11"/>
      <c r="C27" s="14" t="s">
        <v>117</v>
      </c>
      <c r="D27" s="11"/>
      <c r="E27" s="11"/>
      <c r="F27" s="11"/>
      <c r="G27" s="11"/>
      <c r="H27" s="96"/>
    </row>
    <row r="28" ht="15.75" customHeight="1" spans="1:8">
      <c r="A28" s="94"/>
      <c r="B28" s="11"/>
      <c r="C28" s="14" t="s">
        <v>118</v>
      </c>
      <c r="D28" s="11"/>
      <c r="E28" s="11"/>
      <c r="F28" s="11"/>
      <c r="G28" s="11"/>
      <c r="H28" s="96"/>
    </row>
    <row r="29" ht="15.75" customHeight="1" spans="1:8">
      <c r="A29" s="94"/>
      <c r="B29" s="11"/>
      <c r="C29" s="14" t="s">
        <v>119</v>
      </c>
      <c r="D29" s="11"/>
      <c r="E29" s="11"/>
      <c r="F29" s="11"/>
      <c r="G29" s="11"/>
      <c r="H29" s="96"/>
    </row>
    <row r="30" ht="15.75" customHeight="1" spans="1:8">
      <c r="A30" s="94"/>
      <c r="B30" s="11"/>
      <c r="C30" s="14" t="s">
        <v>120</v>
      </c>
      <c r="D30" s="11"/>
      <c r="E30" s="11"/>
      <c r="F30" s="11"/>
      <c r="G30" s="11"/>
      <c r="H30" s="96"/>
    </row>
    <row r="31" ht="15.75" customHeight="1" spans="1:8">
      <c r="A31" s="94"/>
      <c r="B31" s="11"/>
      <c r="C31" s="14" t="s">
        <v>121</v>
      </c>
      <c r="D31" s="11"/>
      <c r="E31" s="11"/>
      <c r="F31" s="11"/>
      <c r="G31" s="11"/>
      <c r="H31" s="96"/>
    </row>
    <row r="32" ht="15.75" customHeight="1" spans="1:8">
      <c r="A32" s="94"/>
      <c r="B32" s="11"/>
      <c r="C32" s="14" t="s">
        <v>122</v>
      </c>
      <c r="D32" s="11"/>
      <c r="E32" s="11"/>
      <c r="F32" s="11"/>
      <c r="G32" s="11"/>
      <c r="H32" s="96"/>
    </row>
    <row r="33" ht="15.75" customHeight="1" spans="1:8">
      <c r="A33" s="94"/>
      <c r="B33" s="11"/>
      <c r="C33" s="14" t="s">
        <v>123</v>
      </c>
      <c r="D33" s="11"/>
      <c r="E33" s="11"/>
      <c r="F33" s="11"/>
      <c r="G33" s="11"/>
      <c r="H33" s="96"/>
    </row>
    <row r="34" ht="15.75" customHeight="1" spans="1:8">
      <c r="A34" s="94"/>
      <c r="B34" s="11"/>
      <c r="C34" s="14" t="s">
        <v>124</v>
      </c>
      <c r="D34" s="11"/>
      <c r="E34" s="11"/>
      <c r="F34" s="11"/>
      <c r="G34" s="11"/>
      <c r="H34" s="96"/>
    </row>
    <row r="35" ht="15.75" customHeight="1" spans="1:8">
      <c r="A35" s="97"/>
      <c r="B35" s="11"/>
      <c r="C35" s="14" t="s">
        <v>125</v>
      </c>
      <c r="D35" s="11"/>
      <c r="E35" s="11"/>
      <c r="F35" s="11"/>
      <c r="G35" s="11"/>
      <c r="H35" s="96"/>
    </row>
    <row r="36" ht="14.25" customHeight="1" spans="1:8">
      <c r="A36" s="37"/>
      <c r="B36" s="98"/>
      <c r="C36" s="99"/>
      <c r="D36" s="98"/>
      <c r="E36" s="98"/>
      <c r="F36" s="98"/>
      <c r="G36" s="98"/>
      <c r="H36" s="96"/>
    </row>
    <row r="37" ht="20.25" customHeight="1" spans="1:8">
      <c r="A37" s="100" t="s">
        <v>30</v>
      </c>
      <c r="B37" s="98">
        <v>2945.43</v>
      </c>
      <c r="C37" s="100" t="s">
        <v>31</v>
      </c>
      <c r="D37" s="98">
        <v>2945.43</v>
      </c>
      <c r="E37" s="98">
        <v>2945.43</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138888888889" right="0.645138888888889" top="0.684027777777778" bottom="0.684027777777778"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25.125" customWidth="1"/>
    <col min="6" max="6" width="21.87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56" t="s">
        <v>126</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4" t="s">
        <v>54</v>
      </c>
      <c r="B3" s="24"/>
      <c r="C3" s="24"/>
      <c r="D3" s="24" t="s">
        <v>127</v>
      </c>
      <c r="E3" s="24" t="s">
        <v>128</v>
      </c>
      <c r="F3" s="24" t="s">
        <v>129</v>
      </c>
      <c r="G3" s="24" t="s">
        <v>58</v>
      </c>
      <c r="H3" s="24" t="s">
        <v>59</v>
      </c>
      <c r="I3" s="24"/>
      <c r="J3" s="24"/>
      <c r="K3" s="24" t="s">
        <v>60</v>
      </c>
      <c r="L3" s="24"/>
      <c r="M3" s="24"/>
      <c r="N3" s="24"/>
      <c r="O3" s="88"/>
    </row>
    <row r="4" ht="34.5" customHeight="1" spans="1:15">
      <c r="A4" s="24" t="s">
        <v>61</v>
      </c>
      <c r="B4" s="24" t="s">
        <v>62</v>
      </c>
      <c r="C4" s="24" t="s">
        <v>63</v>
      </c>
      <c r="D4" s="24"/>
      <c r="E4" s="24"/>
      <c r="F4" s="24"/>
      <c r="G4" s="24"/>
      <c r="H4" s="24" t="s">
        <v>64</v>
      </c>
      <c r="I4" s="24" t="s">
        <v>65</v>
      </c>
      <c r="J4" s="24" t="s">
        <v>66</v>
      </c>
      <c r="K4" s="24" t="s">
        <v>67</v>
      </c>
      <c r="L4" s="24" t="s">
        <v>68</v>
      </c>
      <c r="M4" s="24" t="s">
        <v>69</v>
      </c>
      <c r="N4" s="24" t="s">
        <v>70</v>
      </c>
      <c r="O4" s="88"/>
    </row>
    <row r="5" ht="22.5" customHeight="1" spans="1:15">
      <c r="A5" s="24" t="s">
        <v>6</v>
      </c>
      <c r="B5" s="24"/>
      <c r="C5" s="24"/>
      <c r="D5" s="24"/>
      <c r="E5" s="24"/>
      <c r="F5" s="24"/>
      <c r="G5" s="41">
        <v>2945.43</v>
      </c>
      <c r="H5" s="41">
        <v>1372.59</v>
      </c>
      <c r="I5" s="41">
        <v>254.16</v>
      </c>
      <c r="J5" s="41">
        <v>133.65</v>
      </c>
      <c r="K5" s="41">
        <v>1185.03</v>
      </c>
      <c r="L5" s="41"/>
      <c r="M5" s="41"/>
      <c r="N5" s="41"/>
      <c r="O5" s="20"/>
    </row>
    <row r="6" ht="18" customHeight="1" spans="1:15">
      <c r="A6" s="12"/>
      <c r="B6" s="12"/>
      <c r="C6" s="12"/>
      <c r="D6" s="12"/>
      <c r="E6" s="12" t="s">
        <v>71</v>
      </c>
      <c r="F6" s="12"/>
      <c r="G6" s="13">
        <v>2945.43</v>
      </c>
      <c r="H6" s="13">
        <v>1372.59</v>
      </c>
      <c r="I6" s="13">
        <v>254.16</v>
      </c>
      <c r="J6" s="13">
        <v>133.65</v>
      </c>
      <c r="K6" s="13">
        <v>1185.03</v>
      </c>
      <c r="L6" s="13"/>
      <c r="M6" s="13"/>
      <c r="N6" s="13"/>
      <c r="O6" s="20"/>
    </row>
    <row r="7" ht="18" customHeight="1" spans="1:15">
      <c r="A7" s="59" t="s">
        <v>72</v>
      </c>
      <c r="B7" s="59" t="s">
        <v>73</v>
      </c>
      <c r="C7" s="59" t="s">
        <v>74</v>
      </c>
      <c r="D7" s="59" t="s">
        <v>130</v>
      </c>
      <c r="E7" s="59" t="s">
        <v>76</v>
      </c>
      <c r="F7" s="59" t="s">
        <v>131</v>
      </c>
      <c r="G7" s="62">
        <v>1340.38</v>
      </c>
      <c r="H7" s="62">
        <v>1093.93</v>
      </c>
      <c r="I7" s="62">
        <v>246.45</v>
      </c>
      <c r="J7" s="62"/>
      <c r="K7" s="62"/>
      <c r="L7" s="62"/>
      <c r="M7" s="62"/>
      <c r="N7" s="62"/>
      <c r="O7" s="20"/>
    </row>
    <row r="8" ht="18" customHeight="1" spans="1:15">
      <c r="A8" s="59" t="s">
        <v>72</v>
      </c>
      <c r="B8" s="59" t="s">
        <v>73</v>
      </c>
      <c r="C8" s="59" t="s">
        <v>78</v>
      </c>
      <c r="D8" s="59" t="s">
        <v>130</v>
      </c>
      <c r="E8" s="59" t="s">
        <v>76</v>
      </c>
      <c r="F8" s="59" t="s">
        <v>132</v>
      </c>
      <c r="G8" s="62">
        <v>84.62</v>
      </c>
      <c r="H8" s="62">
        <v>79.81</v>
      </c>
      <c r="I8" s="62">
        <v>4.81</v>
      </c>
      <c r="J8" s="62"/>
      <c r="K8" s="62"/>
      <c r="L8" s="62"/>
      <c r="M8" s="62"/>
      <c r="N8" s="62"/>
      <c r="O8" s="20"/>
    </row>
    <row r="9" ht="18" customHeight="1" spans="1:15">
      <c r="A9" s="59" t="s">
        <v>72</v>
      </c>
      <c r="B9" s="59" t="s">
        <v>73</v>
      </c>
      <c r="C9" s="59" t="s">
        <v>80</v>
      </c>
      <c r="D9" s="59" t="s">
        <v>130</v>
      </c>
      <c r="E9" s="59" t="s">
        <v>76</v>
      </c>
      <c r="F9" s="59" t="s">
        <v>133</v>
      </c>
      <c r="G9" s="62">
        <v>1185.03</v>
      </c>
      <c r="H9" s="62"/>
      <c r="I9" s="62"/>
      <c r="J9" s="62"/>
      <c r="K9" s="62">
        <v>1185.03</v>
      </c>
      <c r="L9" s="62"/>
      <c r="M9" s="62"/>
      <c r="N9" s="62"/>
      <c r="O9" s="20"/>
    </row>
    <row r="10" ht="18" customHeight="1" spans="1:15">
      <c r="A10" s="59" t="s">
        <v>82</v>
      </c>
      <c r="B10" s="59" t="s">
        <v>83</v>
      </c>
      <c r="C10" s="59" t="s">
        <v>74</v>
      </c>
      <c r="D10" s="59" t="s">
        <v>130</v>
      </c>
      <c r="E10" s="59" t="s">
        <v>76</v>
      </c>
      <c r="F10" s="59" t="s">
        <v>134</v>
      </c>
      <c r="G10" s="62">
        <v>135.76</v>
      </c>
      <c r="H10" s="62"/>
      <c r="I10" s="62">
        <v>2.9</v>
      </c>
      <c r="J10" s="62">
        <v>132.86</v>
      </c>
      <c r="K10" s="62"/>
      <c r="L10" s="62"/>
      <c r="M10" s="62"/>
      <c r="N10" s="62"/>
      <c r="O10" s="20"/>
    </row>
    <row r="11" ht="18" customHeight="1" spans="1:15">
      <c r="A11" s="59" t="s">
        <v>82</v>
      </c>
      <c r="B11" s="59" t="s">
        <v>83</v>
      </c>
      <c r="C11" s="59" t="s">
        <v>83</v>
      </c>
      <c r="D11" s="59" t="s">
        <v>130</v>
      </c>
      <c r="E11" s="59" t="s">
        <v>76</v>
      </c>
      <c r="F11" s="59" t="s">
        <v>135</v>
      </c>
      <c r="G11" s="62">
        <v>96.47</v>
      </c>
      <c r="H11" s="62">
        <v>96.47</v>
      </c>
      <c r="I11" s="62"/>
      <c r="J11" s="62"/>
      <c r="K11" s="62"/>
      <c r="L11" s="62"/>
      <c r="M11" s="62"/>
      <c r="N11" s="62"/>
      <c r="O11" s="20"/>
    </row>
    <row r="12" ht="18" customHeight="1" spans="1:15">
      <c r="A12" s="59" t="s">
        <v>82</v>
      </c>
      <c r="B12" s="59" t="s">
        <v>86</v>
      </c>
      <c r="C12" s="59" t="s">
        <v>74</v>
      </c>
      <c r="D12" s="59" t="s">
        <v>130</v>
      </c>
      <c r="E12" s="59" t="s">
        <v>76</v>
      </c>
      <c r="F12" s="59" t="s">
        <v>136</v>
      </c>
      <c r="G12" s="62">
        <v>0.79</v>
      </c>
      <c r="H12" s="62"/>
      <c r="I12" s="62"/>
      <c r="J12" s="62">
        <v>0.79</v>
      </c>
      <c r="K12" s="62"/>
      <c r="L12" s="62"/>
      <c r="M12" s="62"/>
      <c r="N12" s="62"/>
      <c r="O12" s="20"/>
    </row>
    <row r="13" ht="18" customHeight="1" spans="1:15">
      <c r="A13" s="59" t="s">
        <v>82</v>
      </c>
      <c r="B13" s="59" t="s">
        <v>80</v>
      </c>
      <c r="C13" s="59" t="s">
        <v>74</v>
      </c>
      <c r="D13" s="59" t="s">
        <v>130</v>
      </c>
      <c r="E13" s="59" t="s">
        <v>76</v>
      </c>
      <c r="F13" s="59" t="s">
        <v>137</v>
      </c>
      <c r="G13" s="62">
        <v>3.58</v>
      </c>
      <c r="H13" s="62">
        <v>3.58</v>
      </c>
      <c r="I13" s="62"/>
      <c r="J13" s="62"/>
      <c r="K13" s="62"/>
      <c r="L13" s="62"/>
      <c r="M13" s="62"/>
      <c r="N13" s="62"/>
      <c r="O13" s="20"/>
    </row>
    <row r="14" ht="18" customHeight="1" spans="1:15">
      <c r="A14" s="59" t="s">
        <v>89</v>
      </c>
      <c r="B14" s="59" t="s">
        <v>90</v>
      </c>
      <c r="C14" s="59" t="s">
        <v>74</v>
      </c>
      <c r="D14" s="59" t="s">
        <v>130</v>
      </c>
      <c r="E14" s="59" t="s">
        <v>76</v>
      </c>
      <c r="F14" s="59" t="s">
        <v>138</v>
      </c>
      <c r="G14" s="62">
        <v>45.77</v>
      </c>
      <c r="H14" s="62">
        <v>45.77</v>
      </c>
      <c r="I14" s="62"/>
      <c r="J14" s="62"/>
      <c r="K14" s="62"/>
      <c r="L14" s="62"/>
      <c r="M14" s="62"/>
      <c r="N14" s="62"/>
      <c r="O14" s="20"/>
    </row>
    <row r="15" ht="18" customHeight="1" spans="1:15">
      <c r="A15" s="59" t="s">
        <v>89</v>
      </c>
      <c r="B15" s="59" t="s">
        <v>90</v>
      </c>
      <c r="C15" s="59" t="s">
        <v>92</v>
      </c>
      <c r="D15" s="59" t="s">
        <v>130</v>
      </c>
      <c r="E15" s="59" t="s">
        <v>76</v>
      </c>
      <c r="F15" s="59" t="s">
        <v>139</v>
      </c>
      <c r="G15" s="62">
        <v>3.63</v>
      </c>
      <c r="H15" s="62">
        <v>3.63</v>
      </c>
      <c r="I15" s="62"/>
      <c r="J15" s="62"/>
      <c r="K15" s="62"/>
      <c r="L15" s="62"/>
      <c r="M15" s="62"/>
      <c r="N15" s="62"/>
      <c r="O15" s="20"/>
    </row>
    <row r="16" ht="18" customHeight="1" spans="1:15">
      <c r="A16" s="59" t="s">
        <v>89</v>
      </c>
      <c r="B16" s="59" t="s">
        <v>90</v>
      </c>
      <c r="C16" s="59" t="s">
        <v>94</v>
      </c>
      <c r="D16" s="59" t="s">
        <v>130</v>
      </c>
      <c r="E16" s="59" t="s">
        <v>76</v>
      </c>
      <c r="F16" s="59" t="s">
        <v>140</v>
      </c>
      <c r="G16" s="62">
        <v>49.4</v>
      </c>
      <c r="H16" s="62">
        <v>49.4</v>
      </c>
      <c r="I16" s="62"/>
      <c r="J16" s="62"/>
      <c r="K16" s="62"/>
      <c r="L16" s="62"/>
      <c r="M16" s="62"/>
      <c r="N16" s="62"/>
      <c r="O16" s="20"/>
    </row>
    <row r="17" ht="7.5" customHeight="1" spans="1:15">
      <c r="A17" s="42"/>
      <c r="B17" s="42"/>
      <c r="C17" s="42"/>
      <c r="D17" s="42"/>
      <c r="E17" s="42"/>
      <c r="F17" s="42"/>
      <c r="G17" s="42"/>
      <c r="H17" s="42"/>
      <c r="I17" s="42"/>
      <c r="J17" s="42"/>
      <c r="K17" s="42"/>
      <c r="L17" s="42"/>
      <c r="M17" s="42"/>
      <c r="N17" s="42"/>
      <c r="O17" s="2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workbookViewId="0">
      <selection activeCell="L11" sqref="L1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26" t="s">
        <v>141</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142</v>
      </c>
      <c r="B3" s="50"/>
      <c r="C3" s="78" t="s">
        <v>57</v>
      </c>
      <c r="D3" s="78" t="s">
        <v>143</v>
      </c>
      <c r="E3" s="33"/>
      <c r="F3" s="77" t="s">
        <v>142</v>
      </c>
      <c r="G3" s="50"/>
      <c r="H3" s="78" t="s">
        <v>57</v>
      </c>
      <c r="I3" s="78" t="s">
        <v>143</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144</v>
      </c>
      <c r="D6" s="11">
        <v>1372.59</v>
      </c>
      <c r="E6" s="50"/>
      <c r="F6" s="83">
        <v>303</v>
      </c>
      <c r="G6" s="50"/>
      <c r="H6" s="84" t="s">
        <v>145</v>
      </c>
      <c r="I6" s="11">
        <v>133.65</v>
      </c>
      <c r="J6" s="54"/>
    </row>
    <row r="7" ht="17.25" customHeight="1" spans="1:10">
      <c r="A7" s="83">
        <v>301</v>
      </c>
      <c r="B7" s="83">
        <v>1</v>
      </c>
      <c r="C7" s="85" t="s">
        <v>146</v>
      </c>
      <c r="D7" s="11">
        <v>363.65</v>
      </c>
      <c r="E7" s="50"/>
      <c r="F7" s="83">
        <v>303</v>
      </c>
      <c r="G7" s="83">
        <v>1</v>
      </c>
      <c r="H7" s="82" t="s">
        <v>147</v>
      </c>
      <c r="I7" s="11">
        <v>35.84</v>
      </c>
      <c r="J7" s="54"/>
    </row>
    <row r="8" ht="17.25" customHeight="1" spans="1:10">
      <c r="A8" s="83">
        <v>301</v>
      </c>
      <c r="B8" s="83">
        <v>2</v>
      </c>
      <c r="C8" s="85" t="s">
        <v>148</v>
      </c>
      <c r="D8" s="11">
        <v>269.53</v>
      </c>
      <c r="E8" s="50"/>
      <c r="F8" s="83">
        <v>303</v>
      </c>
      <c r="G8" s="83">
        <v>2</v>
      </c>
      <c r="H8" s="82" t="s">
        <v>149</v>
      </c>
      <c r="I8" s="11">
        <v>97.02</v>
      </c>
      <c r="J8" s="54"/>
    </row>
    <row r="9" ht="17.25" customHeight="1" spans="1:10">
      <c r="A9" s="83">
        <v>301</v>
      </c>
      <c r="B9" s="83">
        <v>3</v>
      </c>
      <c r="C9" s="85" t="s">
        <v>150</v>
      </c>
      <c r="D9" s="11">
        <v>400.2</v>
      </c>
      <c r="E9" s="50"/>
      <c r="F9" s="83">
        <v>303</v>
      </c>
      <c r="G9" s="83">
        <v>3</v>
      </c>
      <c r="H9" s="82" t="s">
        <v>151</v>
      </c>
      <c r="I9" s="11"/>
      <c r="J9" s="54"/>
    </row>
    <row r="10" ht="17.25" customHeight="1" spans="1:10">
      <c r="A10" s="83">
        <v>301</v>
      </c>
      <c r="B10" s="83">
        <v>6</v>
      </c>
      <c r="C10" s="85" t="s">
        <v>152</v>
      </c>
      <c r="D10" s="11"/>
      <c r="E10" s="50"/>
      <c r="F10" s="83">
        <v>303</v>
      </c>
      <c r="G10" s="83">
        <v>4</v>
      </c>
      <c r="H10" s="82" t="s">
        <v>153</v>
      </c>
      <c r="I10" s="11"/>
      <c r="J10" s="54"/>
    </row>
    <row r="11" ht="17.25" customHeight="1" spans="1:10">
      <c r="A11" s="83">
        <v>301</v>
      </c>
      <c r="B11" s="83">
        <v>7</v>
      </c>
      <c r="C11" s="85" t="s">
        <v>154</v>
      </c>
      <c r="D11" s="11">
        <v>41.56</v>
      </c>
      <c r="E11" s="50"/>
      <c r="F11" s="83">
        <v>303</v>
      </c>
      <c r="G11" s="83">
        <v>5</v>
      </c>
      <c r="H11" s="82" t="s">
        <v>155</v>
      </c>
      <c r="I11" s="11">
        <v>0.79</v>
      </c>
      <c r="J11" s="54"/>
    </row>
    <row r="12" ht="17.25" customHeight="1" spans="1:10">
      <c r="A12" s="83">
        <v>301</v>
      </c>
      <c r="B12" s="83">
        <v>8</v>
      </c>
      <c r="C12" s="85" t="s">
        <v>156</v>
      </c>
      <c r="D12" s="11">
        <v>96.47</v>
      </c>
      <c r="E12" s="50"/>
      <c r="F12" s="83">
        <v>303</v>
      </c>
      <c r="G12" s="83">
        <v>6</v>
      </c>
      <c r="H12" s="82" t="s">
        <v>157</v>
      </c>
      <c r="I12" s="11"/>
      <c r="J12" s="54"/>
    </row>
    <row r="13" ht="17.25" customHeight="1" spans="1:10">
      <c r="A13" s="83">
        <v>301</v>
      </c>
      <c r="B13" s="83">
        <v>9</v>
      </c>
      <c r="C13" s="85" t="s">
        <v>158</v>
      </c>
      <c r="D13" s="11"/>
      <c r="E13" s="50"/>
      <c r="F13" s="83">
        <v>303</v>
      </c>
      <c r="G13" s="83">
        <v>7</v>
      </c>
      <c r="H13" s="82" t="s">
        <v>159</v>
      </c>
      <c r="I13" s="11"/>
      <c r="J13" s="54"/>
    </row>
    <row r="14" ht="17.25" customHeight="1" spans="1:10">
      <c r="A14" s="83">
        <v>301</v>
      </c>
      <c r="B14" s="83">
        <v>10</v>
      </c>
      <c r="C14" s="85" t="s">
        <v>160</v>
      </c>
      <c r="D14" s="11">
        <v>49.4</v>
      </c>
      <c r="E14" s="50"/>
      <c r="F14" s="83">
        <v>303</v>
      </c>
      <c r="G14" s="83">
        <v>8</v>
      </c>
      <c r="H14" s="82" t="s">
        <v>161</v>
      </c>
      <c r="I14" s="11"/>
      <c r="J14" s="54"/>
    </row>
    <row r="15" ht="17.25" customHeight="1" spans="1:10">
      <c r="A15" s="83">
        <v>301</v>
      </c>
      <c r="B15" s="83">
        <v>11</v>
      </c>
      <c r="C15" s="85" t="s">
        <v>162</v>
      </c>
      <c r="D15" s="11">
        <v>49.4</v>
      </c>
      <c r="E15" s="50"/>
      <c r="F15" s="83">
        <v>303</v>
      </c>
      <c r="G15" s="83">
        <v>9</v>
      </c>
      <c r="H15" s="82" t="s">
        <v>163</v>
      </c>
      <c r="I15" s="11"/>
      <c r="J15" s="54"/>
    </row>
    <row r="16" ht="17.25" customHeight="1" spans="1:10">
      <c r="A16" s="83">
        <v>301</v>
      </c>
      <c r="B16" s="83">
        <v>12</v>
      </c>
      <c r="C16" s="85" t="s">
        <v>164</v>
      </c>
      <c r="D16" s="11">
        <v>3.58</v>
      </c>
      <c r="E16" s="50"/>
      <c r="F16" s="83">
        <v>303</v>
      </c>
      <c r="G16" s="83">
        <v>10</v>
      </c>
      <c r="H16" s="82" t="s">
        <v>165</v>
      </c>
      <c r="I16" s="11"/>
      <c r="J16" s="54"/>
    </row>
    <row r="17" ht="17.25" customHeight="1" spans="1:10">
      <c r="A17" s="83">
        <v>301</v>
      </c>
      <c r="B17" s="83">
        <v>13</v>
      </c>
      <c r="C17" s="85" t="s">
        <v>166</v>
      </c>
      <c r="D17" s="11">
        <v>98.8</v>
      </c>
      <c r="E17" s="50"/>
      <c r="F17" s="83">
        <v>303</v>
      </c>
      <c r="G17" s="83">
        <v>99</v>
      </c>
      <c r="H17" s="82" t="s">
        <v>167</v>
      </c>
      <c r="I17" s="11"/>
      <c r="J17" s="54"/>
    </row>
    <row r="18" ht="17.25" customHeight="1" spans="1:10">
      <c r="A18" s="83">
        <v>301</v>
      </c>
      <c r="B18" s="83">
        <v>14</v>
      </c>
      <c r="C18" s="85" t="s">
        <v>168</v>
      </c>
      <c r="D18" s="11"/>
      <c r="E18" s="50"/>
      <c r="F18" s="83">
        <v>310</v>
      </c>
      <c r="G18" s="50"/>
      <c r="H18" s="84" t="s">
        <v>169</v>
      </c>
      <c r="I18" s="11">
        <v>11</v>
      </c>
      <c r="J18" s="54"/>
    </row>
    <row r="19" ht="17.25" customHeight="1" spans="1:10">
      <c r="A19" s="83">
        <v>301</v>
      </c>
      <c r="B19" s="83">
        <v>99</v>
      </c>
      <c r="C19" s="85" t="s">
        <v>170</v>
      </c>
      <c r="D19" s="11"/>
      <c r="E19" s="50"/>
      <c r="F19" s="83">
        <v>310</v>
      </c>
      <c r="G19" s="83">
        <v>1</v>
      </c>
      <c r="H19" s="82" t="s">
        <v>171</v>
      </c>
      <c r="I19" s="11"/>
      <c r="J19" s="54"/>
    </row>
    <row r="20" ht="16.5" customHeight="1" spans="1:10">
      <c r="A20" s="83">
        <v>302</v>
      </c>
      <c r="B20" s="50"/>
      <c r="C20" s="84" t="s">
        <v>172</v>
      </c>
      <c r="D20" s="11">
        <v>243.16</v>
      </c>
      <c r="E20" s="50"/>
      <c r="F20" s="83">
        <v>310</v>
      </c>
      <c r="G20" s="83">
        <v>2</v>
      </c>
      <c r="H20" s="82" t="s">
        <v>173</v>
      </c>
      <c r="I20" s="11">
        <v>8</v>
      </c>
      <c r="J20" s="54"/>
    </row>
    <row r="21" ht="17.25" customHeight="1" spans="1:10">
      <c r="A21" s="83">
        <v>302</v>
      </c>
      <c r="B21" s="83">
        <v>1</v>
      </c>
      <c r="C21" s="85" t="s">
        <v>174</v>
      </c>
      <c r="D21" s="11">
        <v>51.84</v>
      </c>
      <c r="E21" s="50"/>
      <c r="F21" s="83">
        <v>310</v>
      </c>
      <c r="G21" s="83">
        <v>3</v>
      </c>
      <c r="H21" s="82" t="s">
        <v>175</v>
      </c>
      <c r="I21" s="11"/>
      <c r="J21" s="54"/>
    </row>
    <row r="22" ht="17.25" customHeight="1" spans="1:10">
      <c r="A22" s="83">
        <v>302</v>
      </c>
      <c r="B22" s="83">
        <v>2</v>
      </c>
      <c r="C22" s="85" t="s">
        <v>176</v>
      </c>
      <c r="D22" s="11">
        <v>19.8</v>
      </c>
      <c r="E22" s="50"/>
      <c r="F22" s="83">
        <v>310</v>
      </c>
      <c r="G22" s="83">
        <v>5</v>
      </c>
      <c r="H22" s="82" t="s">
        <v>177</v>
      </c>
      <c r="I22" s="11"/>
      <c r="J22" s="54"/>
    </row>
    <row r="23" ht="17.25" customHeight="1" spans="1:10">
      <c r="A23" s="83">
        <v>302</v>
      </c>
      <c r="B23" s="83">
        <v>3</v>
      </c>
      <c r="C23" s="85" t="s">
        <v>178</v>
      </c>
      <c r="D23" s="11"/>
      <c r="E23" s="50"/>
      <c r="F23" s="83">
        <v>310</v>
      </c>
      <c r="G23" s="83">
        <v>6</v>
      </c>
      <c r="H23" s="82" t="s">
        <v>179</v>
      </c>
      <c r="I23" s="11">
        <v>3</v>
      </c>
      <c r="J23" s="54"/>
    </row>
    <row r="24" ht="17.25" customHeight="1" spans="1:10">
      <c r="A24" s="83">
        <v>302</v>
      </c>
      <c r="B24" s="83">
        <v>4</v>
      </c>
      <c r="C24" s="85" t="s">
        <v>180</v>
      </c>
      <c r="D24" s="11"/>
      <c r="E24" s="50"/>
      <c r="F24" s="83">
        <v>310</v>
      </c>
      <c r="G24" s="83">
        <v>7</v>
      </c>
      <c r="H24" s="82" t="s">
        <v>181</v>
      </c>
      <c r="I24" s="11"/>
      <c r="J24" s="54"/>
    </row>
    <row r="25" ht="17.25" customHeight="1" spans="1:10">
      <c r="A25" s="83">
        <v>302</v>
      </c>
      <c r="B25" s="83">
        <v>5</v>
      </c>
      <c r="C25" s="85" t="s">
        <v>182</v>
      </c>
      <c r="D25" s="11"/>
      <c r="E25" s="50"/>
      <c r="F25" s="83">
        <v>310</v>
      </c>
      <c r="G25" s="83">
        <v>8</v>
      </c>
      <c r="H25" s="82" t="s">
        <v>183</v>
      </c>
      <c r="I25" s="11"/>
      <c r="J25" s="54"/>
    </row>
    <row r="26" ht="20.25" customHeight="1" spans="1:10">
      <c r="A26" s="83">
        <v>302</v>
      </c>
      <c r="B26" s="83">
        <v>6</v>
      </c>
      <c r="C26" s="85" t="s">
        <v>184</v>
      </c>
      <c r="D26" s="11"/>
      <c r="E26" s="50"/>
      <c r="F26" s="83">
        <v>310</v>
      </c>
      <c r="G26" s="83">
        <v>9</v>
      </c>
      <c r="H26" s="82" t="s">
        <v>185</v>
      </c>
      <c r="I26" s="11"/>
      <c r="J26" s="54"/>
    </row>
    <row r="27" ht="17.25" customHeight="1" spans="1:10">
      <c r="A27" s="83">
        <v>302</v>
      </c>
      <c r="B27" s="83">
        <v>7</v>
      </c>
      <c r="C27" s="85" t="s">
        <v>186</v>
      </c>
      <c r="D27" s="11">
        <v>11</v>
      </c>
      <c r="E27" s="50"/>
      <c r="F27" s="83">
        <v>310</v>
      </c>
      <c r="G27" s="83">
        <v>10</v>
      </c>
      <c r="H27" s="82" t="s">
        <v>187</v>
      </c>
      <c r="I27" s="11"/>
      <c r="J27" s="54"/>
    </row>
    <row r="28" ht="17.25" customHeight="1" spans="1:10">
      <c r="A28" s="83">
        <v>302</v>
      </c>
      <c r="B28" s="83">
        <v>8</v>
      </c>
      <c r="C28" s="85" t="s">
        <v>188</v>
      </c>
      <c r="D28" s="11"/>
      <c r="E28" s="50"/>
      <c r="F28" s="83">
        <v>310</v>
      </c>
      <c r="G28" s="83">
        <v>11</v>
      </c>
      <c r="H28" s="82" t="s">
        <v>189</v>
      </c>
      <c r="I28" s="11"/>
      <c r="J28" s="54"/>
    </row>
    <row r="29" ht="17.25" customHeight="1" spans="1:10">
      <c r="A29" s="83">
        <v>302</v>
      </c>
      <c r="B29" s="83">
        <v>9</v>
      </c>
      <c r="C29" s="85" t="s">
        <v>190</v>
      </c>
      <c r="D29" s="11"/>
      <c r="E29" s="50"/>
      <c r="F29" s="83">
        <v>310</v>
      </c>
      <c r="G29" s="83">
        <v>12</v>
      </c>
      <c r="H29" s="82" t="s">
        <v>191</v>
      </c>
      <c r="I29" s="11"/>
      <c r="J29" s="54"/>
    </row>
    <row r="30" ht="17.25" customHeight="1" spans="1:10">
      <c r="A30" s="83">
        <v>302</v>
      </c>
      <c r="B30" s="83">
        <v>11</v>
      </c>
      <c r="C30" s="85" t="s">
        <v>192</v>
      </c>
      <c r="D30" s="11">
        <v>21</v>
      </c>
      <c r="E30" s="50"/>
      <c r="F30" s="83">
        <v>310</v>
      </c>
      <c r="G30" s="83">
        <v>13</v>
      </c>
      <c r="H30" s="82" t="s">
        <v>193</v>
      </c>
      <c r="I30" s="11"/>
      <c r="J30" s="54"/>
    </row>
    <row r="31" ht="17.25" customHeight="1" spans="1:10">
      <c r="A31" s="83">
        <v>302</v>
      </c>
      <c r="B31" s="83">
        <v>12</v>
      </c>
      <c r="C31" s="85" t="s">
        <v>194</v>
      </c>
      <c r="D31" s="11"/>
      <c r="E31" s="50"/>
      <c r="F31" s="83">
        <v>310</v>
      </c>
      <c r="G31" s="83">
        <v>19</v>
      </c>
      <c r="H31" s="82" t="s">
        <v>195</v>
      </c>
      <c r="I31" s="11"/>
      <c r="J31" s="54"/>
    </row>
    <row r="32" ht="17.25" customHeight="1" spans="1:10">
      <c r="A32" s="83">
        <v>302</v>
      </c>
      <c r="B32" s="83">
        <v>13</v>
      </c>
      <c r="C32" s="85" t="s">
        <v>196</v>
      </c>
      <c r="D32" s="11"/>
      <c r="E32" s="50"/>
      <c r="F32" s="83">
        <v>310</v>
      </c>
      <c r="G32" s="83">
        <v>21</v>
      </c>
      <c r="H32" s="82" t="s">
        <v>197</v>
      </c>
      <c r="I32" s="11"/>
      <c r="J32" s="54"/>
    </row>
    <row r="33" ht="17.25" customHeight="1" spans="1:10">
      <c r="A33" s="83">
        <v>302</v>
      </c>
      <c r="B33" s="83">
        <v>14</v>
      </c>
      <c r="C33" s="85" t="s">
        <v>198</v>
      </c>
      <c r="D33" s="11"/>
      <c r="E33" s="50"/>
      <c r="F33" s="83">
        <v>310</v>
      </c>
      <c r="G33" s="83">
        <v>22</v>
      </c>
      <c r="H33" s="82" t="s">
        <v>199</v>
      </c>
      <c r="I33" s="11"/>
      <c r="J33" s="54"/>
    </row>
    <row r="34" ht="17.25" customHeight="1" spans="1:10">
      <c r="A34" s="83">
        <v>302</v>
      </c>
      <c r="B34" s="83">
        <v>15</v>
      </c>
      <c r="C34" s="85" t="s">
        <v>200</v>
      </c>
      <c r="D34" s="11"/>
      <c r="E34" s="50"/>
      <c r="F34" s="83">
        <v>310</v>
      </c>
      <c r="G34" s="83">
        <v>99</v>
      </c>
      <c r="H34" s="82" t="s">
        <v>201</v>
      </c>
      <c r="I34" s="11"/>
      <c r="J34" s="54"/>
    </row>
    <row r="35" ht="17.25" customHeight="1" spans="1:10">
      <c r="A35" s="83">
        <v>302</v>
      </c>
      <c r="B35" s="83">
        <v>16</v>
      </c>
      <c r="C35" s="85" t="s">
        <v>202</v>
      </c>
      <c r="D35" s="11"/>
      <c r="E35" s="50"/>
      <c r="F35" s="50"/>
      <c r="G35" s="50"/>
      <c r="H35" s="82"/>
      <c r="I35" s="11"/>
      <c r="J35" s="54"/>
    </row>
    <row r="36" ht="17.25" customHeight="1" spans="1:10">
      <c r="A36" s="83">
        <v>302</v>
      </c>
      <c r="B36" s="83">
        <v>17</v>
      </c>
      <c r="C36" s="85" t="s">
        <v>203</v>
      </c>
      <c r="D36" s="11"/>
      <c r="E36" s="50"/>
      <c r="F36" s="50"/>
      <c r="G36" s="50"/>
      <c r="H36" s="82"/>
      <c r="I36" s="11"/>
      <c r="J36" s="54"/>
    </row>
    <row r="37" ht="17.25" customHeight="1" spans="1:10">
      <c r="A37" s="83">
        <v>302</v>
      </c>
      <c r="B37" s="83">
        <v>18</v>
      </c>
      <c r="C37" s="85" t="s">
        <v>204</v>
      </c>
      <c r="D37" s="11"/>
      <c r="E37" s="50"/>
      <c r="F37" s="50"/>
      <c r="G37" s="50"/>
      <c r="H37" s="82"/>
      <c r="I37" s="11"/>
      <c r="J37" s="54"/>
    </row>
    <row r="38" ht="17.25" customHeight="1" spans="1:10">
      <c r="A38" s="83">
        <v>302</v>
      </c>
      <c r="B38" s="83">
        <v>24</v>
      </c>
      <c r="C38" s="85" t="s">
        <v>205</v>
      </c>
      <c r="D38" s="11"/>
      <c r="E38" s="50"/>
      <c r="F38" s="50"/>
      <c r="G38" s="50"/>
      <c r="H38" s="82"/>
      <c r="I38" s="11"/>
      <c r="J38" s="54"/>
    </row>
    <row r="39" ht="17.25" customHeight="1" spans="1:10">
      <c r="A39" s="83">
        <v>302</v>
      </c>
      <c r="B39" s="83">
        <v>25</v>
      </c>
      <c r="C39" s="85" t="s">
        <v>206</v>
      </c>
      <c r="D39" s="11"/>
      <c r="E39" s="50"/>
      <c r="F39" s="50"/>
      <c r="G39" s="50"/>
      <c r="H39" s="82"/>
      <c r="I39" s="11"/>
      <c r="J39" s="54"/>
    </row>
    <row r="40" ht="17.25" customHeight="1" spans="1:10">
      <c r="A40" s="83">
        <v>302</v>
      </c>
      <c r="B40" s="83">
        <v>26</v>
      </c>
      <c r="C40" s="85" t="s">
        <v>207</v>
      </c>
      <c r="D40" s="11">
        <v>3.4</v>
      </c>
      <c r="E40" s="50"/>
      <c r="F40" s="50"/>
      <c r="G40" s="50"/>
      <c r="H40" s="82"/>
      <c r="I40" s="11"/>
      <c r="J40" s="54"/>
    </row>
    <row r="41" ht="17.25" customHeight="1" spans="1:10">
      <c r="A41" s="83">
        <v>302</v>
      </c>
      <c r="B41" s="83">
        <v>27</v>
      </c>
      <c r="C41" s="85" t="s">
        <v>208</v>
      </c>
      <c r="D41" s="11"/>
      <c r="E41" s="50"/>
      <c r="F41" s="50"/>
      <c r="G41" s="50"/>
      <c r="H41" s="82"/>
      <c r="I41" s="11"/>
      <c r="J41" s="54"/>
    </row>
    <row r="42" ht="17.25" customHeight="1" spans="1:10">
      <c r="A42" s="83">
        <v>302</v>
      </c>
      <c r="B42" s="83">
        <v>28</v>
      </c>
      <c r="C42" s="85" t="s">
        <v>209</v>
      </c>
      <c r="D42" s="11">
        <v>16.47</v>
      </c>
      <c r="E42" s="50"/>
      <c r="F42" s="50"/>
      <c r="G42" s="50"/>
      <c r="H42" s="82"/>
      <c r="I42" s="11"/>
      <c r="J42" s="54"/>
    </row>
    <row r="43" ht="17.25" customHeight="1" spans="1:10">
      <c r="A43" s="83">
        <v>302</v>
      </c>
      <c r="B43" s="83">
        <v>29</v>
      </c>
      <c r="C43" s="85" t="s">
        <v>210</v>
      </c>
      <c r="D43" s="11">
        <v>20.59</v>
      </c>
      <c r="E43" s="50"/>
      <c r="F43" s="50"/>
      <c r="G43" s="50"/>
      <c r="H43" s="82"/>
      <c r="I43" s="11"/>
      <c r="J43" s="54"/>
    </row>
    <row r="44" ht="17.25" customHeight="1" spans="1:10">
      <c r="A44" s="83">
        <v>302</v>
      </c>
      <c r="B44" s="83">
        <v>31</v>
      </c>
      <c r="C44" s="85" t="s">
        <v>211</v>
      </c>
      <c r="D44" s="11">
        <v>30.5</v>
      </c>
      <c r="E44" s="50"/>
      <c r="F44" s="50"/>
      <c r="G44" s="50"/>
      <c r="H44" s="82"/>
      <c r="I44" s="11"/>
      <c r="J44" s="54"/>
    </row>
    <row r="45" ht="17.25" customHeight="1" spans="1:10">
      <c r="A45" s="83">
        <v>302</v>
      </c>
      <c r="B45" s="83">
        <v>39</v>
      </c>
      <c r="C45" s="85" t="s">
        <v>212</v>
      </c>
      <c r="D45" s="11">
        <v>65.66</v>
      </c>
      <c r="E45" s="50"/>
      <c r="F45" s="50"/>
      <c r="G45" s="50"/>
      <c r="H45" s="82"/>
      <c r="I45" s="11"/>
      <c r="J45" s="54"/>
    </row>
    <row r="46" ht="17.25" customHeight="1" spans="1:10">
      <c r="A46" s="83">
        <v>302</v>
      </c>
      <c r="B46" s="83">
        <v>40</v>
      </c>
      <c r="C46" s="85" t="s">
        <v>213</v>
      </c>
      <c r="D46" s="11"/>
      <c r="E46" s="50"/>
      <c r="F46" s="50"/>
      <c r="G46" s="50"/>
      <c r="H46" s="82"/>
      <c r="I46" s="11"/>
      <c r="J46" s="54"/>
    </row>
    <row r="47" ht="17.25" customHeight="1" spans="1:10">
      <c r="A47" s="83">
        <v>302</v>
      </c>
      <c r="B47" s="83">
        <v>99</v>
      </c>
      <c r="C47" s="85" t="s">
        <v>214</v>
      </c>
      <c r="D47" s="11">
        <v>2.9</v>
      </c>
      <c r="E47" s="50"/>
      <c r="F47" s="50"/>
      <c r="G47" s="50"/>
      <c r="H47" s="84" t="s">
        <v>215</v>
      </c>
      <c r="I47" s="11">
        <f>SUM(D6+D20+I6+I18)</f>
        <v>1760.4</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027777777778" right="0.684027777777778" top="0.920138888888889" bottom="0.9201388888888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workbookViewId="0">
      <selection activeCell="G13" sqref="G13"/>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71" t="s">
        <v>216</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217</v>
      </c>
      <c r="F3" s="49" t="s">
        <v>128</v>
      </c>
      <c r="G3" s="49" t="s">
        <v>218</v>
      </c>
      <c r="H3" s="49" t="s">
        <v>219</v>
      </c>
      <c r="I3" s="49" t="s">
        <v>220</v>
      </c>
      <c r="J3" s="49" t="s">
        <v>5</v>
      </c>
      <c r="K3" s="18"/>
    </row>
    <row r="4" ht="20.25" customHeight="1" spans="1:11">
      <c r="A4" s="49" t="s">
        <v>61</v>
      </c>
      <c r="B4" s="49" t="s">
        <v>62</v>
      </c>
      <c r="C4" s="49" t="s">
        <v>63</v>
      </c>
      <c r="D4" s="34"/>
      <c r="E4" s="34"/>
      <c r="F4" s="34"/>
      <c r="G4" s="34"/>
      <c r="H4" s="34"/>
      <c r="I4" s="34"/>
      <c r="J4" s="34"/>
      <c r="K4" s="18"/>
    </row>
    <row r="5" ht="17.25" customHeight="1" spans="1:11">
      <c r="A5" s="70"/>
      <c r="B5" s="70"/>
      <c r="C5" s="70"/>
      <c r="D5" s="70"/>
      <c r="E5" s="70"/>
      <c r="F5" s="70"/>
      <c r="G5" s="70"/>
      <c r="H5" s="70"/>
      <c r="I5" s="70"/>
      <c r="J5" s="74">
        <v>1185.03</v>
      </c>
      <c r="K5" s="20"/>
    </row>
    <row r="6" ht="18" customHeight="1" spans="1:11">
      <c r="A6" s="12"/>
      <c r="B6" s="12"/>
      <c r="C6" s="12"/>
      <c r="D6" s="12" t="s">
        <v>221</v>
      </c>
      <c r="E6" s="12"/>
      <c r="F6" s="12"/>
      <c r="G6" s="12"/>
      <c r="H6" s="12"/>
      <c r="I6" s="12"/>
      <c r="J6" s="13">
        <v>1185.03</v>
      </c>
      <c r="K6" s="20"/>
    </row>
    <row r="7" ht="18" customHeight="1" spans="1:11">
      <c r="A7" s="12"/>
      <c r="B7" s="12"/>
      <c r="C7" s="12"/>
      <c r="D7" s="12"/>
      <c r="E7" s="12"/>
      <c r="F7" s="12" t="s">
        <v>71</v>
      </c>
      <c r="G7" s="12"/>
      <c r="H7" s="12"/>
      <c r="I7" s="12"/>
      <c r="J7" s="13">
        <v>1185.03</v>
      </c>
      <c r="K7" s="20"/>
    </row>
    <row r="8" ht="90" customHeight="1" spans="1:11">
      <c r="A8" s="14" t="s">
        <v>72</v>
      </c>
      <c r="B8" s="14" t="s">
        <v>73</v>
      </c>
      <c r="C8" s="14" t="s">
        <v>80</v>
      </c>
      <c r="D8" s="14" t="s">
        <v>76</v>
      </c>
      <c r="E8" s="14" t="s">
        <v>130</v>
      </c>
      <c r="F8" s="14" t="s">
        <v>76</v>
      </c>
      <c r="G8" s="14" t="s">
        <v>222</v>
      </c>
      <c r="H8" s="14" t="s">
        <v>223</v>
      </c>
      <c r="I8" s="14" t="s">
        <v>224</v>
      </c>
      <c r="J8" s="11">
        <v>14.4</v>
      </c>
      <c r="K8" s="20"/>
    </row>
    <row r="9" ht="90" customHeight="1" spans="1:11">
      <c r="A9" s="14" t="s">
        <v>72</v>
      </c>
      <c r="B9" s="14" t="s">
        <v>73</v>
      </c>
      <c r="C9" s="14" t="s">
        <v>80</v>
      </c>
      <c r="D9" s="14" t="s">
        <v>76</v>
      </c>
      <c r="E9" s="14" t="s">
        <v>130</v>
      </c>
      <c r="F9" s="14" t="s">
        <v>76</v>
      </c>
      <c r="G9" s="14" t="s">
        <v>225</v>
      </c>
      <c r="H9" s="14" t="s">
        <v>226</v>
      </c>
      <c r="I9" s="14" t="s">
        <v>227</v>
      </c>
      <c r="J9" s="11">
        <v>6.48</v>
      </c>
      <c r="K9" s="20"/>
    </row>
    <row r="10" ht="72" customHeight="1" spans="1:11">
      <c r="A10" s="14" t="s">
        <v>72</v>
      </c>
      <c r="B10" s="14" t="s">
        <v>73</v>
      </c>
      <c r="C10" s="14" t="s">
        <v>80</v>
      </c>
      <c r="D10" s="14" t="s">
        <v>76</v>
      </c>
      <c r="E10" s="14" t="s">
        <v>130</v>
      </c>
      <c r="F10" s="14" t="s">
        <v>76</v>
      </c>
      <c r="G10" s="14" t="s">
        <v>228</v>
      </c>
      <c r="H10" s="14" t="s">
        <v>229</v>
      </c>
      <c r="I10" s="14" t="s">
        <v>230</v>
      </c>
      <c r="J10" s="11">
        <v>22.24</v>
      </c>
      <c r="K10" s="20"/>
    </row>
    <row r="11" ht="129" customHeight="1" spans="1:11">
      <c r="A11" s="14" t="s">
        <v>72</v>
      </c>
      <c r="B11" s="14" t="s">
        <v>73</v>
      </c>
      <c r="C11" s="14" t="s">
        <v>80</v>
      </c>
      <c r="D11" s="14" t="s">
        <v>76</v>
      </c>
      <c r="E11" s="14" t="s">
        <v>130</v>
      </c>
      <c r="F11" s="14" t="s">
        <v>76</v>
      </c>
      <c r="G11" s="14" t="s">
        <v>231</v>
      </c>
      <c r="H11" s="14" t="s">
        <v>232</v>
      </c>
      <c r="I11" s="14" t="s">
        <v>233</v>
      </c>
      <c r="J11" s="11">
        <v>32.64</v>
      </c>
      <c r="K11" s="20"/>
    </row>
    <row r="12" ht="138" customHeight="1" spans="1:11">
      <c r="A12" s="14" t="s">
        <v>72</v>
      </c>
      <c r="B12" s="14" t="s">
        <v>73</v>
      </c>
      <c r="C12" s="14" t="s">
        <v>80</v>
      </c>
      <c r="D12" s="14" t="s">
        <v>76</v>
      </c>
      <c r="E12" s="14" t="s">
        <v>130</v>
      </c>
      <c r="F12" s="14" t="s">
        <v>76</v>
      </c>
      <c r="G12" s="14" t="s">
        <v>234</v>
      </c>
      <c r="H12" s="14" t="s">
        <v>235</v>
      </c>
      <c r="I12" s="14" t="s">
        <v>236</v>
      </c>
      <c r="J12" s="11">
        <v>86.4</v>
      </c>
      <c r="K12" s="20"/>
    </row>
    <row r="13" ht="166" customHeight="1" spans="1:11">
      <c r="A13" s="14" t="s">
        <v>72</v>
      </c>
      <c r="B13" s="14" t="s">
        <v>73</v>
      </c>
      <c r="C13" s="14" t="s">
        <v>80</v>
      </c>
      <c r="D13" s="14" t="s">
        <v>76</v>
      </c>
      <c r="E13" s="14" t="s">
        <v>130</v>
      </c>
      <c r="F13" s="14" t="s">
        <v>76</v>
      </c>
      <c r="G13" s="14" t="s">
        <v>237</v>
      </c>
      <c r="H13" s="14" t="s">
        <v>238</v>
      </c>
      <c r="I13" s="14" t="s">
        <v>239</v>
      </c>
      <c r="J13" s="11">
        <v>33.4</v>
      </c>
      <c r="K13" s="20"/>
    </row>
    <row r="14" ht="166" customHeight="1" spans="1:11">
      <c r="A14" s="14" t="s">
        <v>72</v>
      </c>
      <c r="B14" s="14" t="s">
        <v>73</v>
      </c>
      <c r="C14" s="14" t="s">
        <v>80</v>
      </c>
      <c r="D14" s="14" t="s">
        <v>76</v>
      </c>
      <c r="E14" s="14" t="s">
        <v>130</v>
      </c>
      <c r="F14" s="14" t="s">
        <v>76</v>
      </c>
      <c r="G14" s="14" t="s">
        <v>240</v>
      </c>
      <c r="H14" s="14" t="s">
        <v>241</v>
      </c>
      <c r="I14" s="14" t="s">
        <v>242</v>
      </c>
      <c r="J14" s="11">
        <v>180</v>
      </c>
      <c r="K14" s="20"/>
    </row>
    <row r="15" ht="166" customHeight="1" spans="1:11">
      <c r="A15" s="14" t="s">
        <v>72</v>
      </c>
      <c r="B15" s="14" t="s">
        <v>73</v>
      </c>
      <c r="C15" s="14" t="s">
        <v>80</v>
      </c>
      <c r="D15" s="14" t="s">
        <v>76</v>
      </c>
      <c r="E15" s="14" t="s">
        <v>130</v>
      </c>
      <c r="F15" s="14" t="s">
        <v>76</v>
      </c>
      <c r="G15" s="14" t="s">
        <v>243</v>
      </c>
      <c r="H15" s="14" t="s">
        <v>244</v>
      </c>
      <c r="I15" s="14" t="s">
        <v>245</v>
      </c>
      <c r="J15" s="11">
        <v>5</v>
      </c>
      <c r="K15" s="20"/>
    </row>
    <row r="16" ht="166" customHeight="1" spans="1:11">
      <c r="A16" s="14" t="s">
        <v>72</v>
      </c>
      <c r="B16" s="14" t="s">
        <v>73</v>
      </c>
      <c r="C16" s="14" t="s">
        <v>80</v>
      </c>
      <c r="D16" s="14" t="s">
        <v>76</v>
      </c>
      <c r="E16" s="14" t="s">
        <v>130</v>
      </c>
      <c r="F16" s="14" t="s">
        <v>76</v>
      </c>
      <c r="G16" s="14" t="s">
        <v>246</v>
      </c>
      <c r="H16" s="14" t="s">
        <v>247</v>
      </c>
      <c r="I16" s="14" t="s">
        <v>248</v>
      </c>
      <c r="J16" s="11">
        <v>5.76</v>
      </c>
      <c r="K16" s="20"/>
    </row>
    <row r="17" ht="166" customHeight="1" spans="1:11">
      <c r="A17" s="14" t="s">
        <v>72</v>
      </c>
      <c r="B17" s="14" t="s">
        <v>73</v>
      </c>
      <c r="C17" s="14" t="s">
        <v>80</v>
      </c>
      <c r="D17" s="14" t="s">
        <v>76</v>
      </c>
      <c r="E17" s="14" t="s">
        <v>130</v>
      </c>
      <c r="F17" s="14" t="s">
        <v>76</v>
      </c>
      <c r="G17" s="14" t="s">
        <v>249</v>
      </c>
      <c r="H17" s="14" t="s">
        <v>250</v>
      </c>
      <c r="I17" s="14" t="s">
        <v>251</v>
      </c>
      <c r="J17" s="11">
        <v>32</v>
      </c>
      <c r="K17" s="20"/>
    </row>
    <row r="18" ht="7.5" customHeight="1" spans="1:11">
      <c r="A18" s="42"/>
      <c r="B18" s="42"/>
      <c r="C18" s="42"/>
      <c r="D18" s="42"/>
      <c r="E18" s="42"/>
      <c r="F18" s="42"/>
      <c r="G18" s="42"/>
      <c r="H18" s="42"/>
      <c r="I18" s="42"/>
      <c r="J18" s="42"/>
      <c r="K18" s="25"/>
    </row>
  </sheetData>
  <mergeCells count="9">
    <mergeCell ref="A1:J1"/>
    <mergeCell ref="A3:C3"/>
    <mergeCell ref="D3:D4"/>
    <mergeCell ref="E3:E4"/>
    <mergeCell ref="F3:F4"/>
    <mergeCell ref="G3:G4"/>
    <mergeCell ref="H3:H4"/>
    <mergeCell ref="I3:I4"/>
    <mergeCell ref="J3:J4"/>
  </mergeCells>
  <pageMargins left="0.684027777777778" right="0.684027777777778" top="0.722916666666667" bottom="0.722916666666667" header="0.3" footer="0.3"/>
  <pageSetup paperSize="9" scale="91" orientation="landscape"/>
  <headerFooter>
    <oddFooter>&amp;C第&amp;P页, 共&amp;N页</oddFooter>
  </headerFooter>
  <ignoredErrors>
    <ignoredError sqref="A8 B8 C8 E8 A9 B9 C9 E9 A10 B10 C10 E10 A11 B11 C11 E11 A12 B12 C12 E12 A13 B13 C13 E13 A14 B14 C14 E14 A15 B15 C15 E15 A16 B16 C16 E16 A17 B17 C17 E17"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J1"/>
    </sheetView>
  </sheetViews>
  <sheetFormatPr defaultColWidth="9" defaultRowHeight="13.5"/>
  <cols>
    <col min="1" max="3" width="4.875" customWidth="1"/>
    <col min="4" max="4" width="26.5"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3" t="s">
        <v>252</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217</v>
      </c>
      <c r="F3" s="49" t="s">
        <v>128</v>
      </c>
      <c r="G3" s="49" t="s">
        <v>218</v>
      </c>
      <c r="H3" s="49" t="s">
        <v>219</v>
      </c>
      <c r="I3" s="49" t="s">
        <v>220</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v>1226.3</v>
      </c>
      <c r="K5" s="20"/>
    </row>
    <row r="6" ht="18" customHeight="1" spans="1:11">
      <c r="A6" s="12"/>
      <c r="B6" s="12"/>
      <c r="C6" s="12"/>
      <c r="D6" s="12" t="s">
        <v>253</v>
      </c>
      <c r="E6" s="12"/>
      <c r="F6" s="12"/>
      <c r="G6" s="12"/>
      <c r="H6" s="12"/>
      <c r="I6" s="12"/>
      <c r="J6" s="13">
        <v>1226.3</v>
      </c>
      <c r="K6" s="20"/>
    </row>
    <row r="7" ht="18" customHeight="1" spans="1:11">
      <c r="A7" s="12"/>
      <c r="B7" s="12"/>
      <c r="C7" s="12"/>
      <c r="D7" s="12"/>
      <c r="E7" s="12"/>
      <c r="F7" s="12" t="s">
        <v>71</v>
      </c>
      <c r="G7" s="12"/>
      <c r="H7" s="12"/>
      <c r="I7" s="12"/>
      <c r="J7" s="13">
        <v>1226.3</v>
      </c>
      <c r="K7" s="20"/>
    </row>
    <row r="8" ht="69" customHeight="1" spans="1:11">
      <c r="A8" s="14" t="s">
        <v>72</v>
      </c>
      <c r="B8" s="14" t="s">
        <v>254</v>
      </c>
      <c r="C8" s="14" t="s">
        <v>80</v>
      </c>
      <c r="D8" s="14" t="s">
        <v>76</v>
      </c>
      <c r="E8" s="14" t="s">
        <v>130</v>
      </c>
      <c r="F8" s="14" t="s">
        <v>76</v>
      </c>
      <c r="G8" s="14" t="s">
        <v>255</v>
      </c>
      <c r="H8" s="14" t="s">
        <v>256</v>
      </c>
      <c r="I8" s="14" t="s">
        <v>257</v>
      </c>
      <c r="J8" s="11">
        <v>226.3</v>
      </c>
      <c r="K8" s="20"/>
    </row>
    <row r="9" ht="69" customHeight="1" spans="1:11">
      <c r="A9" s="14" t="s">
        <v>258</v>
      </c>
      <c r="B9" s="14" t="s">
        <v>86</v>
      </c>
      <c r="C9" s="14" t="s">
        <v>94</v>
      </c>
      <c r="D9" s="14" t="s">
        <v>76</v>
      </c>
      <c r="E9" s="14" t="s">
        <v>130</v>
      </c>
      <c r="F9" s="14" t="s">
        <v>76</v>
      </c>
      <c r="G9" s="14" t="s">
        <v>202</v>
      </c>
      <c r="H9" s="14" t="s">
        <v>259</v>
      </c>
      <c r="I9" s="14" t="s">
        <v>260</v>
      </c>
      <c r="J9" s="11">
        <v>1000</v>
      </c>
      <c r="K9" s="20"/>
    </row>
    <row r="10" ht="18" customHeight="1" spans="1:11">
      <c r="A10" s="15"/>
      <c r="B10" s="15"/>
      <c r="C10" s="15"/>
      <c r="D10" s="15"/>
      <c r="E10" s="15"/>
      <c r="F10" s="15"/>
      <c r="G10" s="15"/>
      <c r="H10" s="15"/>
      <c r="I10" s="15"/>
      <c r="J10" s="15"/>
      <c r="K10" s="17"/>
    </row>
  </sheetData>
  <mergeCells count="9">
    <mergeCell ref="A1:J1"/>
    <mergeCell ref="A3:C3"/>
    <mergeCell ref="D3:D4"/>
    <mergeCell ref="E3:E4"/>
    <mergeCell ref="F3:F4"/>
    <mergeCell ref="G3:G4"/>
    <mergeCell ref="H3:H4"/>
    <mergeCell ref="I3:I4"/>
    <mergeCell ref="J3:J4"/>
  </mergeCells>
  <pageMargins left="0.722916666666667" right="0.722916666666667" top="0.959027777777778" bottom="0.959027777777778" header="0.3" footer="0.3"/>
  <pageSetup paperSize="9" orientation="portrait"/>
  <headerFooter>
    <oddFooter>&amp;C第&amp;P页, 共&amp;N页</oddFooter>
  </headerFooter>
  <ignoredErrors>
    <ignoredError sqref="A8 B8 C8 E8 A9 B9 C9 E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L9" sqref="L9"/>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21" t="s">
        <v>261</v>
      </c>
      <c r="B1" s="69"/>
      <c r="C1" s="22"/>
      <c r="D1" s="22"/>
      <c r="E1" s="22"/>
      <c r="F1" s="22"/>
      <c r="G1" s="22"/>
      <c r="H1" s="19"/>
      <c r="I1" s="25"/>
    </row>
    <row r="2" ht="34.5" customHeight="1" spans="1:9">
      <c r="A2" s="3"/>
      <c r="B2" s="3"/>
      <c r="C2" s="3"/>
      <c r="D2" s="3"/>
      <c r="E2" s="3"/>
      <c r="F2" s="3"/>
      <c r="G2" s="3"/>
      <c r="H2" s="3" t="s">
        <v>1</v>
      </c>
      <c r="I2" s="25"/>
    </row>
    <row r="3" ht="21.75" customHeight="1" spans="1:9">
      <c r="A3" s="24" t="s">
        <v>217</v>
      </c>
      <c r="B3" s="24" t="s">
        <v>128</v>
      </c>
      <c r="C3" s="24" t="s">
        <v>218</v>
      </c>
      <c r="D3" s="24" t="s">
        <v>262</v>
      </c>
      <c r="E3" s="23"/>
      <c r="F3" s="23"/>
      <c r="G3" s="23"/>
      <c r="H3" s="23"/>
      <c r="I3" s="18"/>
    </row>
    <row r="4" ht="21" customHeight="1" spans="1:9">
      <c r="A4" s="23"/>
      <c r="B4" s="23"/>
      <c r="C4" s="23"/>
      <c r="D4" s="24" t="s">
        <v>6</v>
      </c>
      <c r="E4" s="24" t="s">
        <v>194</v>
      </c>
      <c r="F4" s="24" t="s">
        <v>203</v>
      </c>
      <c r="G4" s="24" t="s">
        <v>263</v>
      </c>
      <c r="H4" s="23"/>
      <c r="I4" s="18"/>
    </row>
    <row r="5" ht="27" customHeight="1" spans="1:9">
      <c r="A5" s="23"/>
      <c r="B5" s="23"/>
      <c r="C5" s="23"/>
      <c r="D5" s="23"/>
      <c r="E5" s="23"/>
      <c r="F5" s="23"/>
      <c r="G5" s="24" t="s">
        <v>211</v>
      </c>
      <c r="H5" s="24" t="s">
        <v>264</v>
      </c>
      <c r="I5" s="18"/>
    </row>
    <row r="6" ht="19.5" customHeight="1" spans="1:9">
      <c r="A6" s="7">
        <v>1</v>
      </c>
      <c r="B6" s="7">
        <v>2</v>
      </c>
      <c r="C6" s="7">
        <v>3</v>
      </c>
      <c r="D6" s="7">
        <v>4</v>
      </c>
      <c r="E6" s="7">
        <v>5</v>
      </c>
      <c r="F6" s="7">
        <v>6</v>
      </c>
      <c r="G6" s="7">
        <v>7</v>
      </c>
      <c r="H6" s="7">
        <v>8</v>
      </c>
      <c r="I6" s="18"/>
    </row>
    <row r="7" ht="18" customHeight="1" spans="1:9">
      <c r="A7" s="24" t="s">
        <v>6</v>
      </c>
      <c r="B7" s="23"/>
      <c r="C7" s="23"/>
      <c r="D7" s="41">
        <v>45.7</v>
      </c>
      <c r="E7" s="41"/>
      <c r="F7" s="41">
        <v>15.2</v>
      </c>
      <c r="G7" s="41">
        <v>30.5</v>
      </c>
      <c r="H7" s="41"/>
      <c r="I7" s="20"/>
    </row>
    <row r="8" ht="18" customHeight="1" spans="1:9">
      <c r="A8" s="12"/>
      <c r="B8" s="12" t="s">
        <v>71</v>
      </c>
      <c r="C8" s="12"/>
      <c r="D8" s="13">
        <v>45.7</v>
      </c>
      <c r="E8" s="13"/>
      <c r="F8" s="13">
        <v>15.2</v>
      </c>
      <c r="G8" s="13">
        <v>30.5</v>
      </c>
      <c r="H8" s="13"/>
      <c r="I8" s="20"/>
    </row>
    <row r="9" ht="39" customHeight="1" spans="1:9">
      <c r="A9" s="14" t="s">
        <v>130</v>
      </c>
      <c r="B9" s="14" t="s">
        <v>76</v>
      </c>
      <c r="C9" s="14" t="s">
        <v>228</v>
      </c>
      <c r="D9" s="11">
        <v>15.2</v>
      </c>
      <c r="E9" s="11"/>
      <c r="F9" s="11">
        <v>15.2</v>
      </c>
      <c r="G9" s="11"/>
      <c r="H9" s="11"/>
      <c r="I9" s="20"/>
    </row>
    <row r="10" ht="39" customHeight="1" spans="1:9">
      <c r="A10" s="14" t="s">
        <v>130</v>
      </c>
      <c r="B10" s="14" t="s">
        <v>76</v>
      </c>
      <c r="C10" s="14" t="s">
        <v>265</v>
      </c>
      <c r="D10" s="11">
        <v>6.5</v>
      </c>
      <c r="E10" s="11"/>
      <c r="F10" s="11"/>
      <c r="G10" s="11">
        <v>6.5</v>
      </c>
      <c r="H10" s="11"/>
      <c r="I10" s="20"/>
    </row>
    <row r="11" ht="39" customHeight="1" spans="1:9">
      <c r="A11" s="14" t="s">
        <v>130</v>
      </c>
      <c r="B11" s="14" t="s">
        <v>76</v>
      </c>
      <c r="C11" s="14" t="s">
        <v>266</v>
      </c>
      <c r="D11" s="11">
        <v>24</v>
      </c>
      <c r="E11" s="11"/>
      <c r="F11" s="11"/>
      <c r="G11" s="11">
        <v>24</v>
      </c>
      <c r="H11" s="11"/>
      <c r="I11" s="20"/>
    </row>
    <row r="12" ht="11.25" customHeight="1" spans="1:9">
      <c r="A12" s="15"/>
      <c r="B12" s="15"/>
      <c r="C12" s="15"/>
      <c r="D12" s="15"/>
      <c r="E12" s="15"/>
      <c r="F12" s="15"/>
      <c r="G12" s="15"/>
      <c r="H12" s="15"/>
      <c r="I12" s="2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138888888889" bottom="0.920138888888889" header="0.3" footer="0.3"/>
  <pageSetup paperSize="9" scale="89" orientation="landscape"/>
  <headerFooter>
    <oddFooter>&amp;C第&amp;P页, 共&amp;N页</oddFooter>
  </headerFooter>
  <ignoredErrors>
    <ignoredError sqref="A9 A10 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2011-12-31T06:39:00Z</dcterms:created>
  <dcterms:modified xsi:type="dcterms:W3CDTF">2020-11-04T01:24:35Z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2052-11.1.0.7832</vt:lpwstr>
  </property>
</Properties>
</file>