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firstSheet="11" activeTab="13"/>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项目支出情况表" sheetId="10" r:id="rId10"/>
    <sheet name="2-8政府性基金预算部门管理项目情况表" sheetId="11" r:id="rId11"/>
    <sheet name="2-9机关运行经费情况表" sheetId="12" r:id="rId12"/>
    <sheet name="2-10政府采购及资产购置情况表" sheetId="13" r:id="rId13"/>
    <sheet name="2-11政府购买服务计划表" sheetId="14" r:id="rId14"/>
  </sheets>
  <calcPr calcId="144525"/>
</workbook>
</file>

<file path=xl/sharedStrings.xml><?xml version="1.0" encoding="utf-8"?>
<sst xmlns="http://schemas.openxmlformats.org/spreadsheetml/2006/main" count="520" uniqueCount="258">
  <si>
    <t>部门收支总体情况表</t>
  </si>
  <si>
    <t>单位：市委市直工委</t>
  </si>
  <si>
    <t>单位：万元</t>
  </si>
  <si>
    <t>收  入</t>
  </si>
  <si>
    <t>支 出</t>
  </si>
  <si>
    <t>项目</t>
  </si>
  <si>
    <t>2019年预算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</si>
  <si>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</si>
  <si>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</si>
  <si>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</si>
  <si>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</si>
  <si>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</si>
  <si>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</si>
  <si>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</si>
  <si>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</si>
  <si>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</si>
  <si>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</si>
  <si>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</si>
  <si>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</si>
  <si>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</si>
  <si>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</si>
  <si>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</si>
  <si>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</si>
  <si>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</si>
  <si>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</si>
  <si>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</si>
  <si>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</si>
  <si>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</si>
  <si>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</si>
  <si>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</si>
  <si>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</si>
  <si>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</si>
  <si>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</si>
  <si>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</si>
  <si>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</si>
  <si>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</si>
  <si>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</si>
  <si>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</si>
  <si>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</si>
  <si>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</si>
  <si>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</si>
  <si>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</si>
  <si>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</si>
  <si>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</si>
  <si>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</si>
  <si>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</si>
  <si>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</si>
  <si>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</si>
  <si>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</si>
  <si>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</si>
  <si>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</si>
  <si>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</si>
  <si>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</si>
  <si>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</si>
  <si>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2019年部门支出总体情况表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</si>
  <si>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</si>
  <si>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</si>
  <si>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</si>
  <si>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</si>
  <si>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</si>
  <si>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</si>
  <si>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</si>
  <si>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</si>
  <si>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</si>
  <si>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</si>
  <si>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</si>
  <si>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</si>
  <si>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</si>
  <si>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</si>
  <si>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</si>
  <si>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</si>
  <si>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</si>
  <si>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中共新乡市委市直机关工作委员会小计</t>
  </si>
  <si>
    <t>201</t>
  </si>
  <si>
    <t>36</t>
  </si>
  <si>
    <t>01</t>
  </si>
  <si>
    <t>126</t>
  </si>
  <si>
    <t>中共新乡市委市直机关工作委员会</t>
  </si>
  <si>
    <t>2013601  行政运行</t>
  </si>
  <si>
    <t>99</t>
  </si>
  <si>
    <t>2013699  其他共产党事务支出</t>
  </si>
  <si>
    <t>205</t>
  </si>
  <si>
    <t>08</t>
  </si>
  <si>
    <t>03</t>
  </si>
  <si>
    <t>2050803  培训支出</t>
  </si>
  <si>
    <t>208</t>
  </si>
  <si>
    <t>05</t>
  </si>
  <si>
    <t>2080501  归口管理的行政单位离退休</t>
  </si>
  <si>
    <t>2080505  机关事业单位基本养老保险缴费支出</t>
  </si>
  <si>
    <t>2089901  其他社会保障和就业支出</t>
  </si>
  <si>
    <t>210</t>
  </si>
  <si>
    <t>11</t>
  </si>
  <si>
    <t>2101101  行政单位医疗</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</si>
  <si>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</si>
  <si>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</si>
  <si>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</si>
  <si>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</si>
  <si>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</si>
  <si>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</si>
  <si>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</si>
  <si>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</si>
  <si>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</si>
  <si>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</si>
  <si>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</si>
  <si>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</si>
  <si>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</si>
  <si>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</si>
  <si>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</si>
  <si>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</si>
  <si>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</si>
  <si>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</si>
  <si>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</si>
  <si>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</si>
  <si>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</si>
  <si>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</si>
  <si>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</si>
  <si>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二十三、粮油物资储备支出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</si>
  <si>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</si>
  <si>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</si>
  <si>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</si>
  <si>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</si>
  <si>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</si>
  <si>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</si>
  <si>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</si>
  <si>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</si>
  <si>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</si>
  <si>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</si>
  <si>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</si>
  <si>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126001</t>
  </si>
  <si>
    <t>行政运行</t>
  </si>
  <si>
    <t>其他共产党事务支出</t>
  </si>
  <si>
    <t>培训支出</t>
  </si>
  <si>
    <t>归口管理的行政单位离退休</t>
  </si>
  <si>
    <t>机关事业单位基本养老保险缴费支出</t>
  </si>
  <si>
    <t>其他社会保障和就业支出</t>
  </si>
  <si>
    <t>行政单位医疗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</si>
  <si>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</si>
  <si>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</si>
  <si>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</si>
  <si>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</si>
  <si>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</si>
  <si>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</si>
  <si>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</si>
  <si>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</si>
  <si>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</si>
  <si>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</si>
  <si>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</si>
  <si>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</si>
  <si>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</si>
  <si>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</si>
  <si>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</si>
  <si>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</si>
  <si>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</si>
  <si>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</si>
  <si>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</si>
  <si>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</si>
  <si>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</si>
  <si>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</si>
  <si>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</si>
  <si>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</si>
  <si>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</si>
  <si>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</si>
  <si>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</si>
  <si>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</si>
  <si>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</si>
  <si>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</si>
  <si>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</si>
  <si>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</si>
  <si>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</si>
  <si>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</si>
  <si>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</si>
  <si>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</si>
  <si>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</si>
  <si>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</si>
  <si>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</si>
  <si>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</si>
  <si>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</si>
  <si>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</si>
  <si>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</si>
  <si>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</si>
  <si>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</si>
  <si>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</si>
  <si>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</si>
  <si>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</si>
  <si>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</si>
  <si>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</si>
  <si>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</si>
  <si>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</si>
  <si>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</si>
  <si>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</si>
  <si>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</si>
  <si>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</si>
  <si>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</si>
  <si>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</si>
  <si>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</si>
  <si>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</si>
  <si>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</si>
  <si>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</si>
  <si>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</si>
  <si>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</si>
  <si>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</si>
  <si>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</si>
  <si>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</si>
  <si>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</si>
  <si>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</si>
  <si>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</si>
  <si>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</si>
  <si>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</si>
  <si>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</si>
  <si>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</si>
  <si>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</si>
  <si>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</si>
  <si>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</si>
  <si>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</si>
  <si>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</si>
  <si>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</si>
  <si>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</si>
  <si>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中共新乡市委市直机关工作委员会 小计</t>
  </si>
  <si>
    <t>关工委及老龄委工作经费</t>
  </si>
  <si>
    <t>发挥市直单位“五老”人员作用，关心支持下一代</t>
  </si>
  <si>
    <t>开展关心下一代工作和老龄工作，发挥市直单位“五老”人员作用，关心、支持下一代工作，为下一代办好事、办实事，让市直单位“五老”人员和未成年家长满意。</t>
  </si>
  <si>
    <t>加强市直机关党员干部教育，提高党员干部素质，增强工作能力</t>
  </si>
  <si>
    <t>加强机关党员、党务干部教育培训、提高机关党务工作水平、让机关党员干部满意</t>
  </si>
  <si>
    <t>一般公共预算部门管理项目情况表</t>
  </si>
  <si>
    <t>一般公共预算“三公”经费支出情况表</t>
  </si>
  <si>
    <t>2019年预算数</t>
  </si>
  <si>
    <t>公务用车购置及运行费</t>
  </si>
  <si>
    <t>公务车购置</t>
  </si>
  <si>
    <t>公务用车运行补助</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</si>
  <si>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</si>
  <si>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</si>
  <si>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</si>
  <si>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</si>
  <si>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</si>
  <si>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</si>
  <si>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</si>
  <si>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</si>
  <si>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</si>
  <si>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</si>
  <si>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</si>
  <si>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</si>
  <si>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</si>
  <si>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综合业务费</t>
  </si>
  <si>
    <t>台式计算机</t>
  </si>
  <si>
    <t>台式机</t>
  </si>
  <si>
    <t>协议供货、定点采购</t>
  </si>
  <si>
    <t>办公家具</t>
  </si>
  <si>
    <t>其他柜</t>
  </si>
  <si>
    <t>椅凳类</t>
  </si>
  <si>
    <t>多功能一体机</t>
  </si>
  <si>
    <t>新乡市2019年政府购买服务计划表</t>
  </si>
  <si>
    <t>购买服务类别</t>
  </si>
  <si>
    <t>购买年度</t>
  </si>
  <si>
    <t>到期年度</t>
  </si>
  <si>
    <t>购买方式</t>
  </si>
  <si>
    <t>会议服务</t>
  </si>
  <si>
    <t>2019年</t>
  </si>
  <si>
    <t>委托第三方举办市直机关单位及单位培训</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</si>
</sst>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176" formatCode="#,##0.0_ "/>
    <numFmt numFmtId="43" formatCode="_ * #,##0.00_ ;_ * \-#,##0.00_ ;_ * &quot;-&quot;??_ ;_ @_ "/>
    <numFmt numFmtId="41" formatCode="_ * #,##0_ ;_ * \-#,##0_ ;_ * &quot;-&quot;_ ;_ @_ "/>
  </numFmts>
  <fonts count="36">
    <font>
      <sz val="11"/>
      <color theme="1"/>
      <name val="宋体"/>
      <charset val="134"/>
      <scheme val="minor"/>
    </font>
    <font>
      <sz val="18"/>
      <color rgb="FF000000"/>
      <name val="微软雅黑"/>
      <charset val="134"/>
    </font>
    <font>
      <sz val="11"/>
      <color rgb="FF000000"/>
      <name val="微软雅黑"/>
      <charset val="134"/>
    </font>
    <font>
      <sz val="9"/>
      <color rgb="FF000000"/>
      <name val="新宋体"/>
      <charset val="134"/>
    </font>
    <font>
      <sz val="9"/>
      <color rgb="FF000000"/>
      <name val="宋体"/>
      <charset val="134"/>
    </font>
    <font>
      <sz val="9"/>
      <color rgb="FF000000"/>
      <name val="微软雅黑"/>
      <charset val="134"/>
    </font>
    <font>
      <sz val="11"/>
      <color rgb="FF000000"/>
      <name val="宋体"/>
      <charset val="134"/>
    </font>
    <font>
      <sz val="22"/>
      <color rgb="FF000000"/>
      <name val="黑体"/>
      <charset val="134"/>
    </font>
    <font>
      <sz val="12"/>
      <color rgb="FF000000"/>
      <name val="宋体"/>
      <charset val="134"/>
    </font>
    <font>
      <sz val="10"/>
      <color rgb="FF000000"/>
      <name val="新宋体"/>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b/>
      <sz val="13"/>
      <color theme="3"/>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u/>
      <sz val="11"/>
      <color rgb="FF800080"/>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rgb="FFFFFFCC"/>
        <bgColor indexed="64"/>
      </patternFill>
    </fill>
    <fill>
      <patternFill patternType="solid">
        <fgColor theme="7"/>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rgb="FFF2F2F2"/>
        <bgColor indexed="64"/>
      </patternFill>
    </fill>
    <fill>
      <patternFill patternType="solid">
        <fgColor theme="4" tint="0.599993896298105"/>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theme="7"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26">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6" borderId="0" applyNumberFormat="0" applyBorder="0" applyAlignment="0" applyProtection="0">
      <alignment vertical="center"/>
    </xf>
    <xf numFmtId="0" fontId="20" fillId="8"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7" borderId="0" applyNumberFormat="0" applyBorder="0" applyAlignment="0" applyProtection="0">
      <alignment vertical="center"/>
    </xf>
    <xf numFmtId="0" fontId="22" fillId="9" borderId="0" applyNumberFormat="0" applyBorder="0" applyAlignment="0" applyProtection="0">
      <alignment vertical="center"/>
    </xf>
    <xf numFmtId="43" fontId="0" fillId="0" borderId="0" applyFont="0" applyFill="0" applyBorder="0" applyAlignment="0" applyProtection="0">
      <alignment vertical="center"/>
    </xf>
    <xf numFmtId="0" fontId="18" fillId="12"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4" borderId="19" applyNumberFormat="0" applyFont="0" applyAlignment="0" applyProtection="0">
      <alignment vertical="center"/>
    </xf>
    <xf numFmtId="0" fontId="18" fillId="14" borderId="0" applyNumberFormat="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17" fillId="0" borderId="18" applyNumberFormat="0" applyFill="0" applyAlignment="0" applyProtection="0">
      <alignment vertical="center"/>
    </xf>
    <xf numFmtId="0" fontId="18" fillId="16" borderId="0" applyNumberFormat="0" applyBorder="0" applyAlignment="0" applyProtection="0">
      <alignment vertical="center"/>
    </xf>
    <xf numFmtId="0" fontId="25" fillId="0" borderId="21" applyNumberFormat="0" applyFill="0" applyAlignment="0" applyProtection="0">
      <alignment vertical="center"/>
    </xf>
    <xf numFmtId="0" fontId="18" fillId="18" borderId="0" applyNumberFormat="0" applyBorder="0" applyAlignment="0" applyProtection="0">
      <alignment vertical="center"/>
    </xf>
    <xf numFmtId="0" fontId="29" fillId="20" borderId="22" applyNumberFormat="0" applyAlignment="0" applyProtection="0">
      <alignment vertical="center"/>
    </xf>
    <xf numFmtId="0" fontId="30" fillId="20" borderId="20" applyNumberFormat="0" applyAlignment="0" applyProtection="0">
      <alignment vertical="center"/>
    </xf>
    <xf numFmtId="0" fontId="31" fillId="23" borderId="23" applyNumberFormat="0" applyAlignment="0" applyProtection="0">
      <alignment vertical="center"/>
    </xf>
    <xf numFmtId="0" fontId="19" fillId="17" borderId="0" applyNumberFormat="0" applyBorder="0" applyAlignment="0" applyProtection="0">
      <alignment vertical="center"/>
    </xf>
    <xf numFmtId="0" fontId="18" fillId="24" borderId="0" applyNumberFormat="0" applyBorder="0" applyAlignment="0" applyProtection="0">
      <alignment vertical="center"/>
    </xf>
    <xf numFmtId="0" fontId="32" fillId="0" borderId="24" applyNumberFormat="0" applyFill="0" applyAlignment="0" applyProtection="0">
      <alignment vertical="center"/>
    </xf>
    <xf numFmtId="0" fontId="34" fillId="0" borderId="25" applyNumberFormat="0" applyFill="0" applyAlignment="0" applyProtection="0">
      <alignment vertical="center"/>
    </xf>
    <xf numFmtId="0" fontId="35" fillId="30" borderId="0" applyNumberFormat="0" applyBorder="0" applyAlignment="0" applyProtection="0">
      <alignment vertical="center"/>
    </xf>
    <xf numFmtId="0" fontId="33" fillId="29" borderId="0" applyNumberFormat="0" applyBorder="0" applyAlignment="0" applyProtection="0">
      <alignment vertical="center"/>
    </xf>
    <xf numFmtId="0" fontId="19" fillId="28" borderId="0" applyNumberFormat="0" applyBorder="0" applyAlignment="0" applyProtection="0">
      <alignment vertical="center"/>
    </xf>
    <xf numFmtId="0" fontId="18" fillId="22" borderId="0" applyNumberFormat="0" applyBorder="0" applyAlignment="0" applyProtection="0">
      <alignment vertical="center"/>
    </xf>
    <xf numFmtId="0" fontId="19" fillId="27" borderId="0" applyNumberFormat="0" applyBorder="0" applyAlignment="0" applyProtection="0">
      <alignment vertical="center"/>
    </xf>
    <xf numFmtId="0" fontId="19" fillId="21" borderId="0" applyNumberFormat="0" applyBorder="0" applyAlignment="0" applyProtection="0">
      <alignment vertical="center"/>
    </xf>
    <xf numFmtId="0" fontId="19" fillId="11" borderId="0" applyNumberFormat="0" applyBorder="0" applyAlignment="0" applyProtection="0">
      <alignment vertical="center"/>
    </xf>
    <xf numFmtId="0" fontId="19" fillId="15" borderId="0" applyNumberFormat="0" applyBorder="0" applyAlignment="0" applyProtection="0">
      <alignment vertical="center"/>
    </xf>
    <xf numFmtId="0" fontId="18" fillId="26" borderId="0" applyNumberFormat="0" applyBorder="0" applyAlignment="0" applyProtection="0">
      <alignment vertical="center"/>
    </xf>
    <xf numFmtId="0" fontId="18" fillId="5" borderId="0" applyNumberFormat="0" applyBorder="0" applyAlignment="0" applyProtection="0">
      <alignment vertical="center"/>
    </xf>
    <xf numFmtId="0" fontId="19" fillId="13" borderId="0" applyNumberFormat="0" applyBorder="0" applyAlignment="0" applyProtection="0">
      <alignment vertical="center"/>
    </xf>
    <xf numFmtId="0" fontId="19" fillId="25" borderId="0" applyNumberFormat="0" applyBorder="0" applyAlignment="0" applyProtection="0">
      <alignment vertical="center"/>
    </xf>
    <xf numFmtId="0" fontId="18" fillId="32" borderId="0" applyNumberFormat="0" applyBorder="0" applyAlignment="0" applyProtection="0">
      <alignment vertical="center"/>
    </xf>
    <xf numFmtId="0" fontId="19" fillId="33" borderId="0" applyNumberFormat="0" applyBorder="0" applyAlignment="0" applyProtection="0">
      <alignment vertical="center"/>
    </xf>
    <xf numFmtId="0" fontId="18" fillId="31" borderId="0" applyNumberFormat="0" applyBorder="0" applyAlignment="0" applyProtection="0">
      <alignment vertical="center"/>
    </xf>
    <xf numFmtId="0" fontId="18" fillId="19" borderId="0" applyNumberFormat="0" applyBorder="0" applyAlignment="0" applyProtection="0">
      <alignment vertical="center"/>
    </xf>
    <xf numFmtId="0" fontId="19" fillId="34" borderId="0" applyNumberFormat="0" applyBorder="0" applyAlignment="0" applyProtection="0">
      <alignment vertical="center"/>
    </xf>
    <xf numFmtId="0" fontId="18" fillId="10" borderId="0" applyNumberFormat="0" applyBorder="0" applyAlignment="0" applyProtection="0">
      <alignment vertical="center"/>
    </xf>
  </cellStyleXfs>
  <cellXfs count="136">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1" fontId="2"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4" fillId="0" borderId="3" xfId="0" applyNumberFormat="1"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4" fontId="5" fillId="2" borderId="3" xfId="0" applyNumberFormat="1" applyFont="1" applyFill="1" applyBorder="1" applyAlignment="1">
      <alignment horizontal="righ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4"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6"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4" fillId="0" borderId="3" xfId="0" applyNumberFormat="1" applyFont="1" applyBorder="1" applyAlignment="1">
      <alignment horizontal="left" vertical="center" wrapText="1"/>
    </xf>
    <xf numFmtId="0" fontId="6"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6"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2" borderId="3"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4" fontId="4" fillId="2" borderId="3" xfId="0" applyNumberFormat="1" applyFont="1" applyFill="1" applyBorder="1" applyAlignment="1">
      <alignment horizontal="right" vertical="center" wrapText="1"/>
    </xf>
    <xf numFmtId="0" fontId="1" fillId="0" borderId="11"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4"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4" fillId="0" borderId="2" xfId="0" applyFont="1" applyBorder="1" applyAlignment="1">
      <alignment horizontal="right" vertical="center" wrapText="1"/>
    </xf>
    <xf numFmtId="0" fontId="6"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4" fillId="0" borderId="0" xfId="0" applyNumberFormat="1" applyFont="1" applyAlignment="1">
      <alignment horizontal="left" wrapText="1"/>
    </xf>
    <xf numFmtId="4" fontId="4" fillId="0" borderId="2" xfId="0" applyNumberFormat="1" applyFont="1" applyBorder="1" applyAlignment="1">
      <alignment horizontal="left" vertical="center" wrapText="1"/>
    </xf>
    <xf numFmtId="4" fontId="4"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6" fillId="0" borderId="3" xfId="0" applyNumberFormat="1" applyFont="1" applyBorder="1" applyAlignment="1">
      <alignment horizontal="left" vertical="center" wrapText="1"/>
    </xf>
    <xf numFmtId="4" fontId="6"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4" fillId="0" borderId="3" xfId="0" applyNumberFormat="1" applyFont="1" applyBorder="1" applyAlignment="1">
      <alignment horizontal="right" wrapText="1"/>
    </xf>
    <xf numFmtId="4" fontId="4" fillId="0" borderId="3" xfId="0" applyNumberFormat="1" applyFont="1" applyBorder="1" applyAlignment="1">
      <alignment horizontal="left" wrapText="1"/>
    </xf>
    <xf numFmtId="0" fontId="4" fillId="0" borderId="3" xfId="0" applyFont="1" applyBorder="1" applyAlignment="1">
      <alignment horizontal="left" wrapText="1"/>
    </xf>
    <xf numFmtId="4" fontId="4" fillId="0" borderId="7" xfId="0" applyNumberFormat="1" applyFont="1" applyBorder="1" applyAlignment="1">
      <alignment horizontal="left" wrapText="1"/>
    </xf>
    <xf numFmtId="4" fontId="4" fillId="0" borderId="7" xfId="0" applyNumberFormat="1" applyFont="1" applyBorder="1" applyAlignment="1">
      <alignment horizontal="right" wrapText="1"/>
    </xf>
    <xf numFmtId="4" fontId="6"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3" fillId="3" borderId="2" xfId="0" applyNumberFormat="1" applyFont="1" applyFill="1" applyBorder="1" applyAlignment="1">
      <alignment horizontal="right" vertical="center" wrapText="1"/>
    </xf>
    <xf numFmtId="4" fontId="13" fillId="0" borderId="2" xfId="0" applyNumberFormat="1" applyFont="1" applyBorder="1" applyAlignment="1">
      <alignment horizontal="righ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4" fontId="6"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6" fillId="0" borderId="2" xfId="0" applyNumberFormat="1" applyFont="1" applyBorder="1" applyAlignment="1">
      <alignment horizontal="left" vertical="center" wrapText="1"/>
    </xf>
    <xf numFmtId="0" fontId="4" fillId="0" borderId="15" xfId="0"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4" fillId="0" borderId="2" xfId="0" applyNumberFormat="1" applyFont="1" applyBorder="1" applyAlignment="1">
      <alignment horizontal="left" wrapText="1"/>
    </xf>
    <xf numFmtId="4" fontId="6" fillId="0" borderId="3" xfId="0" applyNumberFormat="1" applyFont="1" applyBorder="1" applyAlignment="1">
      <alignment horizontal="center" vertical="center" wrapText="1"/>
    </xf>
    <xf numFmtId="0" fontId="4" fillId="0" borderId="17" xfId="0" applyFont="1" applyBorder="1" applyAlignment="1">
      <alignment horizontal="left" vertical="center" wrapText="1"/>
    </xf>
    <xf numFmtId="4" fontId="16" fillId="0" borderId="3" xfId="0" applyNumberFormat="1" applyFont="1" applyBorder="1" applyAlignment="1">
      <alignment horizontal="left" vertical="center" wrapText="1"/>
    </xf>
    <xf numFmtId="0" fontId="4" fillId="0" borderId="3" xfId="0" applyFont="1" applyBorder="1" applyAlignment="1">
      <alignment horizontal="left" vertical="center" wrapText="1" indent="1"/>
    </xf>
    <xf numFmtId="0" fontId="4" fillId="0" borderId="12" xfId="0" applyFont="1" applyBorder="1" applyAlignment="1">
      <alignment horizontal="right" vertical="center" wrapText="1"/>
    </xf>
    <xf numFmtId="4" fontId="4" fillId="0" borderId="13" xfId="0" applyNumberFormat="1" applyFont="1" applyBorder="1" applyAlignment="1">
      <alignment horizontal="right" vertical="center" wrapText="1"/>
    </xf>
    <xf numFmtId="4" fontId="4"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N19"/>
  <sheetViews>
    <sheetView showGridLines="0" workbookViewId="0">
      <selection activeCell="A2" sqref="A2"/>
    </sheetView>
  </sheetViews>
  <sheetFormatPr defaultColWidth="9" defaultRowHeight="14.4"/>
  <cols>
    <col min="1" max="1" width="35.5" customWidth="1"/>
    <col min="2" max="2" width="15.6296296296296" customWidth="1"/>
    <col min="3" max="3" width="21" customWidth="1"/>
    <col min="4" max="4" width="10.8796296296296" customWidth="1"/>
    <col min="5" max="5" width="9.5" customWidth="1"/>
    <col min="6" max="8" width="10" customWidth="1"/>
    <col min="9" max="9" width="8.12962962962963" customWidth="1"/>
    <col min="10" max="10" width="8.5" customWidth="1"/>
    <col min="11" max="14" width="6.25" customWidth="1"/>
  </cols>
  <sheetData>
    <row r="1" ht="37.5" customHeight="1" spans="1:14">
      <c r="A1" s="58" t="s">
        <v>0</v>
      </c>
      <c r="B1" s="87"/>
      <c r="C1" s="87"/>
      <c r="D1" s="87"/>
      <c r="E1" s="87"/>
      <c r="F1" s="87"/>
      <c r="G1" s="87"/>
      <c r="H1" s="87"/>
      <c r="I1" s="87"/>
      <c r="J1" s="87"/>
      <c r="K1" s="87"/>
      <c r="L1" s="87"/>
      <c r="M1" s="88"/>
      <c r="N1" s="89"/>
    </row>
    <row r="2" ht="15" customHeight="1" spans="1:14">
      <c r="A2" s="61" t="s">
        <v>1</v>
      </c>
      <c r="B2" s="90"/>
      <c r="C2" s="90"/>
      <c r="D2" s="90"/>
      <c r="E2" s="90"/>
      <c r="F2" s="90"/>
      <c r="G2" s="90"/>
      <c r="H2" s="128"/>
      <c r="I2" s="128"/>
      <c r="J2" s="128"/>
      <c r="K2" s="133" t="s">
        <v>2</v>
      </c>
      <c r="L2" s="134"/>
      <c r="M2" s="135"/>
      <c r="N2" s="89"/>
    </row>
    <row r="3" ht="18" customHeight="1" spans="1:14">
      <c r="A3" s="15" t="s">
        <v>3</v>
      </c>
      <c r="B3" s="42"/>
      <c r="C3" s="15" t="s">
        <v>4</v>
      </c>
      <c r="D3" s="42"/>
      <c r="E3" s="42"/>
      <c r="F3" s="42"/>
      <c r="G3" s="42"/>
      <c r="H3" s="42"/>
      <c r="I3" s="42"/>
      <c r="J3" s="42"/>
      <c r="K3" s="42"/>
      <c r="L3" s="42"/>
      <c r="M3" s="42"/>
      <c r="N3" s="91"/>
    </row>
    <row r="4" ht="18" customHeight="1" spans="1:14">
      <c r="A4" s="15" t="s">
        <v>5</v>
      </c>
      <c r="B4" s="15" t="s">
        <v>6</v>
      </c>
      <c r="C4" s="15" t="s">
        <v>5</v>
      </c>
      <c r="D4" s="15" t="s">
        <v>6</v>
      </c>
      <c r="E4" s="42"/>
      <c r="F4" s="42"/>
      <c r="G4" s="42"/>
      <c r="H4" s="42"/>
      <c r="I4" s="42"/>
      <c r="J4" s="42"/>
      <c r="K4" s="42"/>
      <c r="L4" s="42"/>
      <c r="M4" s="42"/>
      <c r="N4" s="91"/>
    </row>
    <row r="5" ht="45.75" customHeight="1" spans="1:14">
      <c r="A5" s="42"/>
      <c r="B5" s="42"/>
      <c r="C5" s="42"/>
      <c r="D5" s="15" t="s">
        <v>7</v>
      </c>
      <c r="E5" s="15" t="s">
        <v>8</v>
      </c>
      <c r="F5" s="15" t="s">
        <v>9</v>
      </c>
      <c r="G5" s="15" t="s">
        <v>10</v>
      </c>
      <c r="H5" s="15" t="s">
        <v>11</v>
      </c>
      <c r="I5" s="15" t="s">
        <v>12</v>
      </c>
      <c r="J5" s="15" t="s">
        <v>13</v>
      </c>
      <c r="K5" s="15" t="s">
        <v>14</v>
      </c>
      <c r="L5" s="15" t="s">
        <v>15</v>
      </c>
      <c r="M5" s="15" t="s">
        <v>16</v>
      </c>
      <c r="N5" s="91"/>
    </row>
    <row r="6" ht="23.25" customHeight="1" spans="1:14">
      <c r="A6" s="42"/>
      <c r="B6" s="42"/>
      <c r="C6" s="42"/>
      <c r="D6" s="42"/>
      <c r="E6" s="129"/>
      <c r="F6" s="129"/>
      <c r="G6" s="129"/>
      <c r="H6" s="129"/>
      <c r="I6" s="129"/>
      <c r="J6" s="129"/>
      <c r="K6" s="129"/>
      <c r="L6" s="129"/>
      <c r="M6" s="129"/>
      <c r="N6" s="91"/>
    </row>
    <row r="7" ht="22.5" customHeight="1" spans="1:14">
      <c r="A7" s="16" t="s">
        <v>17</v>
      </c>
      <c r="B7" s="11">
        <v>457.53</v>
      </c>
      <c r="C7" s="16" t="s">
        <v>18</v>
      </c>
      <c r="D7" s="11">
        <v>445.83</v>
      </c>
      <c r="E7" s="11">
        <v>445.83</v>
      </c>
      <c r="F7" s="11"/>
      <c r="G7" s="11"/>
      <c r="H7" s="11"/>
      <c r="I7" s="11"/>
      <c r="J7" s="11"/>
      <c r="K7" s="11"/>
      <c r="L7" s="11"/>
      <c r="M7" s="11"/>
      <c r="N7" s="91"/>
    </row>
    <row r="8" ht="22.5" customHeight="1" spans="1:14">
      <c r="A8" s="16" t="s">
        <v>19</v>
      </c>
      <c r="B8" s="11"/>
      <c r="C8" s="16" t="s">
        <v>20</v>
      </c>
      <c r="D8" s="11">
        <v>310.56</v>
      </c>
      <c r="E8" s="11">
        <v>310.56</v>
      </c>
      <c r="F8" s="11"/>
      <c r="G8" s="11"/>
      <c r="H8" s="11"/>
      <c r="I8" s="11"/>
      <c r="J8" s="11"/>
      <c r="K8" s="11"/>
      <c r="L8" s="11"/>
      <c r="M8" s="11"/>
      <c r="N8" s="91"/>
    </row>
    <row r="9" ht="22.5" customHeight="1" spans="1:14">
      <c r="A9" s="16" t="s">
        <v>21</v>
      </c>
      <c r="B9" s="11"/>
      <c r="C9" s="16" t="s">
        <v>22</v>
      </c>
      <c r="D9" s="11">
        <v>50.54</v>
      </c>
      <c r="E9" s="11">
        <v>50.54</v>
      </c>
      <c r="F9" s="11"/>
      <c r="G9" s="11"/>
      <c r="H9" s="11"/>
      <c r="I9" s="11"/>
      <c r="J9" s="11"/>
      <c r="K9" s="11"/>
      <c r="L9" s="11"/>
      <c r="M9" s="11"/>
      <c r="N9" s="91"/>
    </row>
    <row r="10" ht="22.5" customHeight="1" spans="1:14">
      <c r="A10" s="16" t="s">
        <v>23</v>
      </c>
      <c r="B10" s="11"/>
      <c r="C10" s="16" t="s">
        <v>24</v>
      </c>
      <c r="D10" s="11">
        <v>84.73</v>
      </c>
      <c r="E10" s="11">
        <v>84.73</v>
      </c>
      <c r="F10" s="11"/>
      <c r="G10" s="11"/>
      <c r="H10" s="11"/>
      <c r="I10" s="11"/>
      <c r="J10" s="11"/>
      <c r="K10" s="11"/>
      <c r="L10" s="11"/>
      <c r="M10" s="11"/>
      <c r="N10" s="91"/>
    </row>
    <row r="11" ht="22.5" customHeight="1" spans="1:14">
      <c r="A11" s="130" t="s">
        <v>25</v>
      </c>
      <c r="B11" s="11"/>
      <c r="C11" s="16" t="s">
        <v>26</v>
      </c>
      <c r="D11" s="11">
        <v>11.7</v>
      </c>
      <c r="E11" s="11">
        <v>11.7</v>
      </c>
      <c r="F11" s="11"/>
      <c r="G11" s="11"/>
      <c r="H11" s="11"/>
      <c r="I11" s="11"/>
      <c r="J11" s="11"/>
      <c r="K11" s="11"/>
      <c r="L11" s="11"/>
      <c r="M11" s="11"/>
      <c r="N11" s="91"/>
    </row>
    <row r="12" ht="22.5" customHeight="1" spans="1:14">
      <c r="A12" s="16" t="s">
        <v>27</v>
      </c>
      <c r="B12" s="11">
        <f>SUM(B7:B10)</f>
        <v>457.53</v>
      </c>
      <c r="C12" s="16" t="s">
        <v>28</v>
      </c>
      <c r="D12" s="11">
        <v>457.53</v>
      </c>
      <c r="E12" s="11">
        <v>457.53</v>
      </c>
      <c r="F12" s="11"/>
      <c r="G12" s="11"/>
      <c r="H12" s="11"/>
      <c r="I12" s="11"/>
      <c r="J12" s="11"/>
      <c r="K12" s="11"/>
      <c r="L12" s="11"/>
      <c r="M12" s="11"/>
      <c r="N12" s="91"/>
    </row>
    <row r="13" ht="22.5" customHeight="1" spans="1:14">
      <c r="A13" s="16" t="s">
        <v>29</v>
      </c>
      <c r="B13" s="11">
        <f>SUM(B14:B17)</f>
        <v>0</v>
      </c>
      <c r="C13" s="131"/>
      <c r="D13" s="11"/>
      <c r="E13" s="11"/>
      <c r="F13" s="11"/>
      <c r="G13" s="11"/>
      <c r="H13" s="11"/>
      <c r="I13" s="11"/>
      <c r="J13" s="11"/>
      <c r="K13" s="11"/>
      <c r="L13" s="11"/>
      <c r="M13" s="11"/>
      <c r="N13" s="91"/>
    </row>
    <row r="14" ht="22.5" customHeight="1" spans="1:14">
      <c r="A14" s="132" t="s">
        <v>30</v>
      </c>
      <c r="B14" s="11"/>
      <c r="C14" s="131"/>
      <c r="D14" s="11"/>
      <c r="E14" s="11"/>
      <c r="F14" s="11"/>
      <c r="G14" s="11"/>
      <c r="H14" s="11"/>
      <c r="I14" s="11"/>
      <c r="J14" s="11"/>
      <c r="K14" s="11"/>
      <c r="L14" s="11"/>
      <c r="M14" s="11"/>
      <c r="N14" s="91"/>
    </row>
    <row r="15" ht="22.5" customHeight="1" spans="1:14">
      <c r="A15" s="132" t="s">
        <v>14</v>
      </c>
      <c r="B15" s="11"/>
      <c r="C15" s="131"/>
      <c r="D15" s="11"/>
      <c r="E15" s="11"/>
      <c r="F15" s="11"/>
      <c r="G15" s="11"/>
      <c r="H15" s="11"/>
      <c r="I15" s="11"/>
      <c r="J15" s="11"/>
      <c r="K15" s="11"/>
      <c r="L15" s="11"/>
      <c r="M15" s="11"/>
      <c r="N15" s="91"/>
    </row>
    <row r="16" ht="27.75" customHeight="1" spans="1:14">
      <c r="A16" s="132" t="s">
        <v>15</v>
      </c>
      <c r="B16" s="11"/>
      <c r="C16" s="97"/>
      <c r="D16" s="11"/>
      <c r="E16" s="11"/>
      <c r="F16" s="11"/>
      <c r="G16" s="11"/>
      <c r="H16" s="11"/>
      <c r="I16" s="11"/>
      <c r="J16" s="11"/>
      <c r="K16" s="11"/>
      <c r="L16" s="11"/>
      <c r="M16" s="11"/>
      <c r="N16" s="91"/>
    </row>
    <row r="17" ht="27.75" customHeight="1" spans="1:14">
      <c r="A17" s="132" t="s">
        <v>16</v>
      </c>
      <c r="B17" s="96"/>
      <c r="C17" s="97"/>
      <c r="D17" s="11"/>
      <c r="E17" s="11"/>
      <c r="F17" s="11"/>
      <c r="G17" s="11"/>
      <c r="H17" s="11"/>
      <c r="I17" s="11"/>
      <c r="J17" s="11"/>
      <c r="K17" s="11"/>
      <c r="L17" s="11"/>
      <c r="M17" s="11"/>
      <c r="N17" s="91"/>
    </row>
    <row r="18" ht="20.25" customHeight="1" spans="1:14">
      <c r="A18" s="98" t="s">
        <v>31</v>
      </c>
      <c r="B18" s="96">
        <v>457.53</v>
      </c>
      <c r="C18" s="98" t="s">
        <v>32</v>
      </c>
      <c r="D18" s="11">
        <v>457.53</v>
      </c>
      <c r="E18" s="11">
        <v>457.53</v>
      </c>
      <c r="F18" s="11"/>
      <c r="G18" s="11"/>
      <c r="H18" s="11"/>
      <c r="I18" s="11"/>
      <c r="J18" s="11"/>
      <c r="K18" s="11"/>
      <c r="L18" s="11"/>
      <c r="M18" s="11"/>
      <c r="N18" s="91"/>
    </row>
    <row r="19" ht="20.25" customHeight="1" spans="1:14">
      <c r="A19" s="99"/>
      <c r="B19" s="99"/>
      <c r="C19" s="99"/>
      <c r="D19" s="100"/>
      <c r="E19" s="100"/>
      <c r="F19" s="100"/>
      <c r="G19" s="100"/>
      <c r="H19" s="100"/>
      <c r="I19" s="100"/>
      <c r="J19" s="100"/>
      <c r="K19" s="100"/>
      <c r="L19" s="100"/>
      <c r="M19" s="100"/>
      <c r="N19" s="89"/>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448611111111111" right="0.251388888888889" top="0.684722222222222" bottom="0.684722222222222" header="0.298611111111111" footer="0.298611111111111"/>
  <pageSetup paperSize="9" scale="87" orientation="landscape" horizontalDpi="600"/>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K7"/>
  <sheetViews>
    <sheetView showGridLines="0" workbookViewId="0">
      <selection activeCell="A2" sqref="A2:D2"/>
    </sheetView>
  </sheetViews>
  <sheetFormatPr defaultColWidth="9" defaultRowHeight="14.4" outlineLevelRow="6"/>
  <cols>
    <col min="1" max="1" width="6" customWidth="1"/>
    <col min="2" max="2" width="4.25" customWidth="1"/>
    <col min="3" max="3" width="4.87962962962963"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8" t="s">
        <v>229</v>
      </c>
      <c r="B1" s="59"/>
      <c r="C1" s="59"/>
      <c r="D1" s="59"/>
      <c r="E1" s="59"/>
      <c r="F1" s="59"/>
      <c r="G1" s="59"/>
      <c r="H1" s="59"/>
      <c r="I1" s="59"/>
      <c r="J1" s="63"/>
      <c r="K1" s="25"/>
    </row>
    <row r="2" ht="15.75" customHeight="1" spans="1:11">
      <c r="A2" s="60" t="s">
        <v>1</v>
      </c>
      <c r="B2" s="60"/>
      <c r="C2" s="60"/>
      <c r="D2" s="60"/>
      <c r="E2" s="61"/>
      <c r="F2" s="61"/>
      <c r="G2" s="61"/>
      <c r="H2" s="61"/>
      <c r="I2" s="64"/>
      <c r="J2" s="64" t="s">
        <v>2</v>
      </c>
      <c r="K2" s="25"/>
    </row>
    <row r="3" ht="16.5" customHeight="1" spans="1:11">
      <c r="A3" s="15" t="s">
        <v>55</v>
      </c>
      <c r="B3" s="15"/>
      <c r="C3" s="15"/>
      <c r="D3" s="15" t="s">
        <v>57</v>
      </c>
      <c r="E3" s="15" t="s">
        <v>213</v>
      </c>
      <c r="F3" s="15" t="s">
        <v>126</v>
      </c>
      <c r="G3" s="15" t="s">
        <v>214</v>
      </c>
      <c r="H3" s="15" t="s">
        <v>215</v>
      </c>
      <c r="I3" s="15" t="s">
        <v>216</v>
      </c>
      <c r="J3" s="15" t="s">
        <v>6</v>
      </c>
      <c r="K3" s="26"/>
    </row>
    <row r="4" ht="34.5" customHeight="1" spans="1:11">
      <c r="A4" s="15" t="s">
        <v>62</v>
      </c>
      <c r="B4" s="15" t="s">
        <v>63</v>
      </c>
      <c r="C4" s="15" t="s">
        <v>64</v>
      </c>
      <c r="D4" s="15"/>
      <c r="E4" s="15"/>
      <c r="F4" s="15"/>
      <c r="G4" s="15"/>
      <c r="H4" s="15"/>
      <c r="I4" s="15"/>
      <c r="J4" s="15"/>
      <c r="K4" s="26"/>
    </row>
    <row r="5" ht="22.5" customHeight="1" spans="1:11">
      <c r="A5" s="15"/>
      <c r="B5" s="15"/>
      <c r="C5" s="15"/>
      <c r="D5" s="15"/>
      <c r="E5" s="15"/>
      <c r="F5" s="15"/>
      <c r="G5" s="42"/>
      <c r="H5" s="42"/>
      <c r="I5" s="42"/>
      <c r="J5" s="42"/>
      <c r="K5" s="21"/>
    </row>
    <row r="6" ht="18" customHeight="1" spans="1:11">
      <c r="A6" s="62"/>
      <c r="B6" s="62"/>
      <c r="C6" s="62"/>
      <c r="D6" s="62"/>
      <c r="E6" s="62"/>
      <c r="F6" s="62"/>
      <c r="G6" s="62"/>
      <c r="H6" s="62"/>
      <c r="I6" s="62"/>
      <c r="J6" s="65"/>
      <c r="K6" s="21"/>
    </row>
    <row r="7" ht="7.5" customHeight="1" spans="1:11">
      <c r="A7" s="43"/>
      <c r="B7" s="43"/>
      <c r="C7" s="43"/>
      <c r="D7" s="43"/>
      <c r="E7" s="43"/>
      <c r="F7" s="43"/>
      <c r="G7" s="43"/>
      <c r="H7" s="43"/>
      <c r="I7" s="43"/>
      <c r="J7" s="43"/>
      <c r="K7" s="25"/>
    </row>
  </sheetData>
  <mergeCells count="11">
    <mergeCell ref="A1:J1"/>
    <mergeCell ref="A2:D2"/>
    <mergeCell ref="A3:C3"/>
    <mergeCell ref="A5:F5"/>
    <mergeCell ref="D3:D4"/>
    <mergeCell ref="E3:E4"/>
    <mergeCell ref="F3:F4"/>
    <mergeCell ref="G3:G4"/>
    <mergeCell ref="H3:H4"/>
    <mergeCell ref="I3:I4"/>
    <mergeCell ref="J3:J4"/>
  </mergeCells>
  <pageMargins left="1.03888888888889" right="0.645138888888889" top="0.88125" bottom="0.88125" header="0.298611111111111" footer="0.298611111111111"/>
  <pageSetup paperSize="9" orientation="landscape" horizontalDpi="600"/>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K7"/>
  <sheetViews>
    <sheetView showGridLines="0" workbookViewId="0">
      <selection activeCell="A2" sqref="A2:D2"/>
    </sheetView>
  </sheetViews>
  <sheetFormatPr defaultColWidth="9" defaultRowHeight="14.4" outlineLevelRow="6"/>
  <cols>
    <col min="1" max="3" width="4.87962962962963" customWidth="1"/>
    <col min="4" max="4" width="26.5" customWidth="1"/>
    <col min="5" max="5" width="8.62962962962963" customWidth="1"/>
    <col min="6" max="6" width="22.6296296296296" customWidth="1"/>
    <col min="7" max="7" width="19.25" customWidth="1"/>
    <col min="8" max="8" width="20.8796296296296" customWidth="1"/>
    <col min="9" max="9" width="23.25" customWidth="1"/>
    <col min="10" max="10" width="11.75" customWidth="1"/>
    <col min="11" max="11" width="1" customWidth="1"/>
  </cols>
  <sheetData>
    <row r="1" ht="24.75" customHeight="1" spans="1:11">
      <c r="A1" s="44" t="s">
        <v>230</v>
      </c>
      <c r="B1" s="45"/>
      <c r="C1" s="45"/>
      <c r="D1" s="45"/>
      <c r="E1" s="45"/>
      <c r="F1" s="45"/>
      <c r="G1" s="45"/>
      <c r="H1" s="45"/>
      <c r="I1" s="45"/>
      <c r="J1" s="54"/>
      <c r="K1" s="55"/>
    </row>
    <row r="2" ht="21" customHeight="1" spans="1:11">
      <c r="A2" s="46" t="s">
        <v>1</v>
      </c>
      <c r="B2" s="46"/>
      <c r="C2" s="46"/>
      <c r="D2" s="46"/>
      <c r="E2" s="47"/>
      <c r="F2" s="47"/>
      <c r="G2" s="47"/>
      <c r="H2" s="47"/>
      <c r="I2" s="47"/>
      <c r="J2" s="47" t="s">
        <v>2</v>
      </c>
      <c r="K2" s="55"/>
    </row>
    <row r="3" ht="21.75" customHeight="1" spans="1:11">
      <c r="A3" s="48" t="s">
        <v>55</v>
      </c>
      <c r="B3" s="49"/>
      <c r="C3" s="50"/>
      <c r="D3" s="51" t="s">
        <v>57</v>
      </c>
      <c r="E3" s="51" t="s">
        <v>213</v>
      </c>
      <c r="F3" s="51" t="s">
        <v>126</v>
      </c>
      <c r="G3" s="51" t="s">
        <v>214</v>
      </c>
      <c r="H3" s="51" t="s">
        <v>215</v>
      </c>
      <c r="I3" s="51" t="s">
        <v>216</v>
      </c>
      <c r="J3" s="51" t="s">
        <v>6</v>
      </c>
      <c r="K3" s="56"/>
    </row>
    <row r="4" ht="20.25" customHeight="1" spans="1:11">
      <c r="A4" s="51" t="s">
        <v>62</v>
      </c>
      <c r="B4" s="51" t="s">
        <v>63</v>
      </c>
      <c r="C4" s="51" t="s">
        <v>64</v>
      </c>
      <c r="D4" s="52"/>
      <c r="E4" s="52"/>
      <c r="F4" s="52"/>
      <c r="G4" s="52"/>
      <c r="H4" s="52"/>
      <c r="I4" s="52"/>
      <c r="J4" s="52"/>
      <c r="K4" s="56"/>
    </row>
    <row r="5" ht="17.25" customHeight="1" spans="1:11">
      <c r="A5" s="53"/>
      <c r="B5" s="53"/>
      <c r="C5" s="53"/>
      <c r="D5" s="53"/>
      <c r="E5" s="53"/>
      <c r="F5" s="53"/>
      <c r="G5" s="53"/>
      <c r="H5" s="53"/>
      <c r="I5" s="53"/>
      <c r="J5" s="57"/>
      <c r="K5" s="56"/>
    </row>
    <row r="6" ht="18" customHeight="1" spans="1:11">
      <c r="A6" s="16"/>
      <c r="B6" s="16"/>
      <c r="C6" s="16"/>
      <c r="D6" s="16"/>
      <c r="E6" s="16"/>
      <c r="F6" s="16"/>
      <c r="G6" s="16"/>
      <c r="H6" s="16"/>
      <c r="I6" s="16"/>
      <c r="J6" s="11"/>
      <c r="K6" s="21"/>
    </row>
    <row r="7" ht="18" customHeight="1" spans="1:11">
      <c r="A7" s="17"/>
      <c r="B7" s="17"/>
      <c r="C7" s="17"/>
      <c r="D7" s="17"/>
      <c r="E7" s="17"/>
      <c r="F7" s="17"/>
      <c r="G7" s="17"/>
      <c r="H7" s="17"/>
      <c r="I7" s="17"/>
      <c r="J7" s="17"/>
      <c r="K7" s="19"/>
    </row>
  </sheetData>
  <mergeCells count="10">
    <mergeCell ref="A1:J1"/>
    <mergeCell ref="A2:D2"/>
    <mergeCell ref="A3:C3"/>
    <mergeCell ref="D3:D4"/>
    <mergeCell ref="E3:E4"/>
    <mergeCell ref="F3:F4"/>
    <mergeCell ref="G3:G4"/>
    <mergeCell ref="H3:H4"/>
    <mergeCell ref="I3:I4"/>
    <mergeCell ref="J3:J4"/>
  </mergeCells>
  <pageMargins left="0.724305555555556" right="0.724305555555556" top="0.960416666666667" bottom="0.960416666666667" header="0.298611111111111" footer="0.298611111111111"/>
  <pageSetup paperSize="9" scale="89" orientation="landscape" horizontalDpi="600"/>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E24"/>
  <sheetViews>
    <sheetView showGridLines="0" workbookViewId="0">
      <selection activeCell="A2" sqref="A2:C2"/>
    </sheetView>
  </sheetViews>
  <sheetFormatPr defaultColWidth="9" defaultRowHeight="14.4" outlineLevelCol="4"/>
  <cols>
    <col min="1" max="1" width="5.62962962962963" customWidth="1"/>
    <col min="2" max="2" width="5.12962962962963" customWidth="1"/>
    <col min="3" max="3" width="28.25" customWidth="1"/>
    <col min="4" max="4" width="22.8796296296296" customWidth="1"/>
    <col min="5" max="5" width="1" customWidth="1"/>
  </cols>
  <sheetData>
    <row r="1" ht="44.25" customHeight="1" spans="1:5">
      <c r="A1" s="27" t="s">
        <v>231</v>
      </c>
      <c r="B1" s="28"/>
      <c r="C1" s="28"/>
      <c r="D1" s="29"/>
      <c r="E1" s="25"/>
    </row>
    <row r="2" ht="33" customHeight="1" spans="1:5">
      <c r="A2" s="30" t="s">
        <v>1</v>
      </c>
      <c r="B2" s="31"/>
      <c r="C2" s="32"/>
      <c r="D2" s="33" t="s">
        <v>2</v>
      </c>
      <c r="E2" s="25"/>
    </row>
    <row r="3" ht="13.5" customHeight="1" spans="1:5">
      <c r="A3" s="34" t="s">
        <v>55</v>
      </c>
      <c r="B3" s="34"/>
      <c r="C3" s="35" t="s">
        <v>58</v>
      </c>
      <c r="D3" s="35" t="s">
        <v>232</v>
      </c>
      <c r="E3" s="26"/>
    </row>
    <row r="4" ht="18.75" customHeight="1" spans="1:5">
      <c r="A4" s="34" t="s">
        <v>62</v>
      </c>
      <c r="B4" s="34" t="s">
        <v>63</v>
      </c>
      <c r="C4" s="35"/>
      <c r="D4" s="35"/>
      <c r="E4" s="26"/>
    </row>
    <row r="5" ht="15.75" customHeight="1" spans="1:5">
      <c r="A5" s="36">
        <v>302</v>
      </c>
      <c r="B5" s="36">
        <v>1</v>
      </c>
      <c r="C5" s="37" t="s">
        <v>170</v>
      </c>
      <c r="D5" s="38">
        <v>12.74</v>
      </c>
      <c r="E5" s="26"/>
    </row>
    <row r="6" ht="15.75" customHeight="1" spans="1:5">
      <c r="A6" s="36">
        <v>302</v>
      </c>
      <c r="B6" s="36">
        <v>2</v>
      </c>
      <c r="C6" s="37" t="s">
        <v>172</v>
      </c>
      <c r="D6" s="38"/>
      <c r="E6" s="26"/>
    </row>
    <row r="7" ht="15.75" customHeight="1" spans="1:5">
      <c r="A7" s="36">
        <v>302</v>
      </c>
      <c r="B7" s="36">
        <v>5</v>
      </c>
      <c r="C7" s="37" t="s">
        <v>178</v>
      </c>
      <c r="D7" s="38"/>
      <c r="E7" s="26"/>
    </row>
    <row r="8" ht="19.5" customHeight="1" spans="1:5">
      <c r="A8" s="36">
        <v>302</v>
      </c>
      <c r="B8" s="36">
        <v>6</v>
      </c>
      <c r="C8" s="37" t="s">
        <v>180</v>
      </c>
      <c r="D8" s="38"/>
      <c r="E8" s="26"/>
    </row>
    <row r="9" ht="15.75" customHeight="1" spans="1:5">
      <c r="A9" s="36">
        <v>302</v>
      </c>
      <c r="B9" s="36">
        <v>7</v>
      </c>
      <c r="C9" s="37" t="s">
        <v>182</v>
      </c>
      <c r="D9" s="38"/>
      <c r="E9" s="26"/>
    </row>
    <row r="10" ht="15.75" customHeight="1" spans="1:5">
      <c r="A10" s="36">
        <v>302</v>
      </c>
      <c r="B10" s="36">
        <v>8</v>
      </c>
      <c r="C10" s="37" t="s">
        <v>184</v>
      </c>
      <c r="D10" s="38"/>
      <c r="E10" s="26"/>
    </row>
    <row r="11" ht="15.75" customHeight="1" spans="1:5">
      <c r="A11" s="36">
        <v>302</v>
      </c>
      <c r="B11" s="36">
        <v>9</v>
      </c>
      <c r="C11" s="37" t="s">
        <v>186</v>
      </c>
      <c r="D11" s="38"/>
      <c r="E11" s="26"/>
    </row>
    <row r="12" ht="15.75" customHeight="1" spans="1:5">
      <c r="A12" s="36">
        <v>302</v>
      </c>
      <c r="B12" s="36">
        <v>11</v>
      </c>
      <c r="C12" s="37" t="s">
        <v>188</v>
      </c>
      <c r="D12" s="38">
        <v>3.8</v>
      </c>
      <c r="E12" s="26"/>
    </row>
    <row r="13" ht="15.75" customHeight="1" spans="1:5">
      <c r="A13" s="36">
        <v>302</v>
      </c>
      <c r="B13" s="36">
        <v>13</v>
      </c>
      <c r="C13" s="37" t="s">
        <v>192</v>
      </c>
      <c r="D13" s="38"/>
      <c r="E13" s="26"/>
    </row>
    <row r="14" ht="15.75" customHeight="1" spans="1:5">
      <c r="A14" s="36">
        <v>302</v>
      </c>
      <c r="B14" s="36">
        <v>15</v>
      </c>
      <c r="C14" s="37" t="s">
        <v>196</v>
      </c>
      <c r="D14" s="38">
        <v>2.5</v>
      </c>
      <c r="E14" s="26"/>
    </row>
    <row r="15" ht="15.75" customHeight="1" spans="1:5">
      <c r="A15" s="36">
        <v>302</v>
      </c>
      <c r="B15" s="36">
        <v>18</v>
      </c>
      <c r="C15" s="37" t="s">
        <v>200</v>
      </c>
      <c r="D15" s="38"/>
      <c r="E15" s="26"/>
    </row>
    <row r="16" ht="15.75" customHeight="1" spans="1:5">
      <c r="A16" s="36">
        <v>302</v>
      </c>
      <c r="B16" s="36">
        <v>24</v>
      </c>
      <c r="C16" s="37" t="s">
        <v>201</v>
      </c>
      <c r="D16" s="38"/>
      <c r="E16" s="26"/>
    </row>
    <row r="17" ht="15.75" customHeight="1" spans="1:5">
      <c r="A17" s="36">
        <v>310</v>
      </c>
      <c r="B17" s="36">
        <v>2</v>
      </c>
      <c r="C17" s="37" t="s">
        <v>233</v>
      </c>
      <c r="D17" s="38">
        <v>4</v>
      </c>
      <c r="E17" s="26"/>
    </row>
    <row r="18" ht="15.75" customHeight="1" spans="1:5">
      <c r="A18" s="36">
        <v>302</v>
      </c>
      <c r="B18" s="36">
        <v>29</v>
      </c>
      <c r="C18" s="37" t="s">
        <v>206</v>
      </c>
      <c r="D18" s="38">
        <v>4.54</v>
      </c>
      <c r="E18" s="26"/>
    </row>
    <row r="19" ht="15.75" customHeight="1" spans="1:5">
      <c r="A19" s="36">
        <v>302</v>
      </c>
      <c r="B19" s="36">
        <v>31</v>
      </c>
      <c r="C19" s="37" t="s">
        <v>207</v>
      </c>
      <c r="D19" s="38">
        <v>1.3</v>
      </c>
      <c r="E19" s="26"/>
    </row>
    <row r="20" ht="15.75" customHeight="1" spans="1:5">
      <c r="A20" s="36">
        <v>302</v>
      </c>
      <c r="B20" s="36">
        <v>99</v>
      </c>
      <c r="C20" s="37" t="s">
        <v>210</v>
      </c>
      <c r="D20" s="38">
        <v>7.08</v>
      </c>
      <c r="E20" s="26"/>
    </row>
    <row r="21" ht="14.25" customHeight="1" spans="1:5">
      <c r="A21" s="39"/>
      <c r="B21" s="39"/>
      <c r="C21" s="40"/>
      <c r="D21" s="38"/>
      <c r="E21" s="26"/>
    </row>
    <row r="22" ht="14.25" customHeight="1" spans="1:5">
      <c r="A22" s="39"/>
      <c r="B22" s="39"/>
      <c r="C22" s="40"/>
      <c r="D22" s="38"/>
      <c r="E22" s="26"/>
    </row>
    <row r="23" ht="14.25" customHeight="1" spans="1:5">
      <c r="A23" s="39"/>
      <c r="B23" s="39"/>
      <c r="C23" s="41" t="s">
        <v>234</v>
      </c>
      <c r="D23" s="42">
        <v>35.96</v>
      </c>
      <c r="E23" s="26"/>
    </row>
    <row r="24" ht="7.5" customHeight="1" spans="1:5">
      <c r="A24" s="43"/>
      <c r="B24" s="43"/>
      <c r="C24" s="43"/>
      <c r="D24" s="43"/>
      <c r="E24" s="25"/>
    </row>
  </sheetData>
  <mergeCells count="5">
    <mergeCell ref="A1:D1"/>
    <mergeCell ref="A2:C2"/>
    <mergeCell ref="A3:B3"/>
    <mergeCell ref="C3:C4"/>
    <mergeCell ref="D3:D4"/>
  </mergeCells>
  <pageMargins left="1.07847222222222" right="0.684722222222222" top="0.920833333333333" bottom="0.920833333333333" header="0.298611111111111" footer="0.298611111111111"/>
  <pageSetup paperSize="9" orientation="portrait" horizontalDpi="600"/>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I12"/>
  <sheetViews>
    <sheetView showGridLines="0" workbookViewId="0">
      <selection activeCell="A2" sqref="A2:B2"/>
    </sheetView>
  </sheetViews>
  <sheetFormatPr defaultColWidth="9" defaultRowHeight="14.4"/>
  <cols>
    <col min="1" max="1" width="9.37962962962963" customWidth="1"/>
    <col min="2" max="2" width="25.75" customWidth="1"/>
    <col min="3" max="6" width="16.8796296296296" customWidth="1"/>
    <col min="7" max="7" width="10.75" customWidth="1"/>
    <col min="8" max="8" width="11.25" customWidth="1"/>
    <col min="9" max="9" width="1" customWidth="1"/>
  </cols>
  <sheetData>
    <row r="1" ht="29.25" customHeight="1" spans="1:9">
      <c r="A1" s="22" t="s">
        <v>235</v>
      </c>
      <c r="B1" s="23"/>
      <c r="C1" s="23"/>
      <c r="D1" s="23"/>
      <c r="E1" s="23"/>
      <c r="F1" s="23"/>
      <c r="G1" s="23"/>
      <c r="H1" s="20"/>
      <c r="I1" s="25"/>
    </row>
    <row r="2" ht="18" customHeight="1" spans="1:9">
      <c r="A2" s="3" t="s">
        <v>1</v>
      </c>
      <c r="B2" s="3"/>
      <c r="C2" s="4"/>
      <c r="D2" s="4"/>
      <c r="E2" s="4"/>
      <c r="F2" s="4"/>
      <c r="G2" s="4"/>
      <c r="H2" s="4" t="s">
        <v>2</v>
      </c>
      <c r="I2" s="25"/>
    </row>
    <row r="3" ht="23.25" customHeight="1" spans="1:9">
      <c r="A3" s="5" t="s">
        <v>213</v>
      </c>
      <c r="B3" s="5" t="s">
        <v>126</v>
      </c>
      <c r="C3" s="5" t="s">
        <v>236</v>
      </c>
      <c r="D3" s="5" t="s">
        <v>237</v>
      </c>
      <c r="E3" s="6"/>
      <c r="F3" s="5" t="s">
        <v>238</v>
      </c>
      <c r="G3" s="5" t="s">
        <v>6</v>
      </c>
      <c r="H3" s="5" t="s">
        <v>239</v>
      </c>
      <c r="I3" s="26"/>
    </row>
    <row r="4" ht="30" customHeight="1" spans="1:9">
      <c r="A4" s="6"/>
      <c r="B4" s="6"/>
      <c r="C4" s="6"/>
      <c r="D4" s="5" t="s">
        <v>240</v>
      </c>
      <c r="E4" s="5" t="s">
        <v>241</v>
      </c>
      <c r="F4" s="24"/>
      <c r="G4" s="24"/>
      <c r="H4" s="24"/>
      <c r="I4" s="26"/>
    </row>
    <row r="5" ht="18" customHeight="1" spans="1:9">
      <c r="A5" s="7">
        <v>1</v>
      </c>
      <c r="B5" s="7">
        <v>2</v>
      </c>
      <c r="C5" s="7">
        <v>3</v>
      </c>
      <c r="D5" s="7">
        <v>4</v>
      </c>
      <c r="E5" s="7">
        <v>5</v>
      </c>
      <c r="F5" s="7">
        <v>6</v>
      </c>
      <c r="G5" s="7">
        <v>7</v>
      </c>
      <c r="H5" s="7">
        <v>8</v>
      </c>
      <c r="I5" s="26"/>
    </row>
    <row r="6" ht="18" customHeight="1" spans="1:9">
      <c r="A6" s="15" t="s">
        <v>7</v>
      </c>
      <c r="B6" s="6"/>
      <c r="C6" s="6"/>
      <c r="D6" s="6"/>
      <c r="E6" s="6"/>
      <c r="F6" s="6"/>
      <c r="G6" s="11">
        <v>4</v>
      </c>
      <c r="H6" s="11">
        <v>4</v>
      </c>
      <c r="I6" s="21"/>
    </row>
    <row r="7" ht="18" customHeight="1" spans="1:9">
      <c r="A7" s="13"/>
      <c r="B7" s="13" t="s">
        <v>72</v>
      </c>
      <c r="C7" s="13"/>
      <c r="D7" s="13"/>
      <c r="E7" s="13"/>
      <c r="F7" s="13"/>
      <c r="G7" s="14">
        <v>4</v>
      </c>
      <c r="H7" s="14">
        <v>4</v>
      </c>
      <c r="I7" s="21"/>
    </row>
    <row r="8" ht="18" customHeight="1" spans="1:9">
      <c r="A8" s="16" t="s">
        <v>128</v>
      </c>
      <c r="B8" s="16" t="s">
        <v>77</v>
      </c>
      <c r="C8" s="16" t="s">
        <v>242</v>
      </c>
      <c r="D8" s="16" t="s">
        <v>243</v>
      </c>
      <c r="E8" s="16" t="s">
        <v>244</v>
      </c>
      <c r="F8" s="16" t="s">
        <v>245</v>
      </c>
      <c r="G8" s="11">
        <v>3</v>
      </c>
      <c r="H8" s="11">
        <v>3</v>
      </c>
      <c r="I8" s="21"/>
    </row>
    <row r="9" ht="18" customHeight="1" spans="1:9">
      <c r="A9" s="16" t="s">
        <v>128</v>
      </c>
      <c r="B9" s="16" t="s">
        <v>77</v>
      </c>
      <c r="C9" s="16" t="s">
        <v>242</v>
      </c>
      <c r="D9" s="16" t="s">
        <v>246</v>
      </c>
      <c r="E9" s="16" t="s">
        <v>247</v>
      </c>
      <c r="F9" s="16" t="s">
        <v>245</v>
      </c>
      <c r="G9" s="11">
        <v>0.6</v>
      </c>
      <c r="H9" s="11">
        <v>0.6</v>
      </c>
      <c r="I9" s="21"/>
    </row>
    <row r="10" ht="18" customHeight="1" spans="1:9">
      <c r="A10" s="16" t="s">
        <v>128</v>
      </c>
      <c r="B10" s="16" t="s">
        <v>77</v>
      </c>
      <c r="C10" s="16" t="s">
        <v>242</v>
      </c>
      <c r="D10" s="16" t="s">
        <v>246</v>
      </c>
      <c r="E10" s="16" t="s">
        <v>248</v>
      </c>
      <c r="F10" s="16" t="s">
        <v>245</v>
      </c>
      <c r="G10" s="11">
        <v>0.1</v>
      </c>
      <c r="H10" s="11">
        <v>0.1</v>
      </c>
      <c r="I10" s="21"/>
    </row>
    <row r="11" ht="18" customHeight="1" spans="1:9">
      <c r="A11" s="16" t="s">
        <v>128</v>
      </c>
      <c r="B11" s="16" t="s">
        <v>77</v>
      </c>
      <c r="C11" s="16" t="s">
        <v>242</v>
      </c>
      <c r="D11" s="16" t="s">
        <v>249</v>
      </c>
      <c r="E11" s="16" t="s">
        <v>249</v>
      </c>
      <c r="F11" s="16" t="s">
        <v>245</v>
      </c>
      <c r="G11" s="11">
        <v>0.3</v>
      </c>
      <c r="H11" s="11">
        <v>0.3</v>
      </c>
      <c r="I11" s="21"/>
    </row>
    <row r="12" ht="18" customHeight="1" spans="1:9">
      <c r="A12" s="17"/>
      <c r="B12" s="17"/>
      <c r="C12" s="17"/>
      <c r="D12" s="17"/>
      <c r="E12" s="17"/>
      <c r="F12" s="17"/>
      <c r="G12" s="17"/>
      <c r="H12" s="17"/>
      <c r="I12" s="25"/>
    </row>
  </sheetData>
  <mergeCells count="10">
    <mergeCell ref="A1:H1"/>
    <mergeCell ref="A2:B2"/>
    <mergeCell ref="D3:E3"/>
    <mergeCell ref="A6:F6"/>
    <mergeCell ref="A3:A4"/>
    <mergeCell ref="B3:B4"/>
    <mergeCell ref="C3:C4"/>
    <mergeCell ref="F3:F4"/>
    <mergeCell ref="G3:G4"/>
    <mergeCell ref="H3:H4"/>
  </mergeCells>
  <pageMargins left="0.684722222222222" right="0.290972222222222" top="0.920833333333333" bottom="0.920833333333333" header="0.298611111111111" footer="0.298611111111111"/>
  <pageSetup paperSize="9" orientation="landscape" horizontalDpi="600"/>
  <headerFooter>
    <oddFooter>&amp;C第&amp;P页, 共&amp;N页</oddFooter>
  </headerFooter>
  <ignoredErrors>
    <ignoredError sqref="A11 A10 A9 A8" numberStoredAsText="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J10"/>
  <sheetViews>
    <sheetView showGridLines="0" tabSelected="1" workbookViewId="0">
      <selection activeCell="A2" sqref="A2:B2"/>
    </sheetView>
  </sheetViews>
  <sheetFormatPr defaultColWidth="9" defaultRowHeight="14.4"/>
  <cols>
    <col min="1" max="1" width="9.37962962962963" customWidth="1"/>
    <col min="2" max="2" width="25.75" customWidth="1"/>
    <col min="3" max="7" width="16.8796296296296" customWidth="1"/>
    <col min="8" max="8" width="10.75" customWidth="1"/>
    <col min="9" max="9" width="11.25" customWidth="1"/>
    <col min="10" max="10" width="1" customWidth="1"/>
  </cols>
  <sheetData>
    <row r="1" ht="29.25" customHeight="1" spans="1:10">
      <c r="A1" s="1" t="s">
        <v>250</v>
      </c>
      <c r="B1" s="2"/>
      <c r="C1" s="2"/>
      <c r="D1" s="2"/>
      <c r="E1" s="2"/>
      <c r="F1" s="2"/>
      <c r="G1" s="2"/>
      <c r="H1" s="2"/>
      <c r="I1" s="18"/>
      <c r="J1" s="19"/>
    </row>
    <row r="2" ht="18" customHeight="1" spans="1:10">
      <c r="A2" s="3" t="s">
        <v>1</v>
      </c>
      <c r="B2" s="3"/>
      <c r="C2" s="4"/>
      <c r="D2" s="4"/>
      <c r="E2" s="4"/>
      <c r="F2" s="4"/>
      <c r="G2" s="4"/>
      <c r="H2" s="4"/>
      <c r="I2" s="4" t="s">
        <v>2</v>
      </c>
      <c r="J2" s="19"/>
    </row>
    <row r="3" ht="23.25" customHeight="1" spans="1:10">
      <c r="A3" s="5" t="s">
        <v>213</v>
      </c>
      <c r="B3" s="5" t="s">
        <v>126</v>
      </c>
      <c r="C3" s="5" t="s">
        <v>236</v>
      </c>
      <c r="D3" s="5" t="s">
        <v>251</v>
      </c>
      <c r="E3" s="5" t="s">
        <v>252</v>
      </c>
      <c r="F3" s="5" t="s">
        <v>253</v>
      </c>
      <c r="G3" s="5" t="s">
        <v>254</v>
      </c>
      <c r="H3" s="5" t="s">
        <v>6</v>
      </c>
      <c r="I3" s="5" t="s">
        <v>239</v>
      </c>
      <c r="J3" s="20"/>
    </row>
    <row r="4" ht="30" customHeight="1" spans="1:10">
      <c r="A4" s="6"/>
      <c r="B4" s="6"/>
      <c r="C4" s="6"/>
      <c r="D4" s="5" t="s">
        <v>240</v>
      </c>
      <c r="E4" s="5"/>
      <c r="F4" s="5"/>
      <c r="G4" s="6"/>
      <c r="H4" s="6"/>
      <c r="I4" s="6"/>
      <c r="J4" s="20"/>
    </row>
    <row r="5" ht="18" customHeight="1" spans="1:10">
      <c r="A5" s="7">
        <v>1</v>
      </c>
      <c r="B5" s="7">
        <v>2</v>
      </c>
      <c r="C5" s="7">
        <v>3</v>
      </c>
      <c r="D5" s="7">
        <v>4</v>
      </c>
      <c r="E5" s="7">
        <v>5</v>
      </c>
      <c r="F5" s="7">
        <v>6</v>
      </c>
      <c r="G5" s="7">
        <v>7</v>
      </c>
      <c r="H5" s="7">
        <v>8</v>
      </c>
      <c r="I5" s="7">
        <v>9</v>
      </c>
      <c r="J5" s="20"/>
    </row>
    <row r="6" ht="18" customHeight="1" spans="1:10">
      <c r="A6" s="8" t="s">
        <v>7</v>
      </c>
      <c r="B6" s="9"/>
      <c r="C6" s="9"/>
      <c r="D6" s="9"/>
      <c r="E6" s="9"/>
      <c r="F6" s="9"/>
      <c r="G6" s="10"/>
      <c r="H6" s="11"/>
      <c r="I6" s="11"/>
      <c r="J6" s="21"/>
    </row>
    <row r="7" ht="25" customHeight="1" spans="1:10">
      <c r="A7" s="12"/>
      <c r="B7" s="13" t="s">
        <v>72</v>
      </c>
      <c r="C7" s="13"/>
      <c r="D7" s="13"/>
      <c r="E7" s="13"/>
      <c r="F7" s="13"/>
      <c r="G7" s="13"/>
      <c r="H7" s="14">
        <v>6.5</v>
      </c>
      <c r="I7" s="14">
        <v>6.5</v>
      </c>
      <c r="J7" s="21"/>
    </row>
    <row r="8" ht="25" customHeight="1" spans="1:10">
      <c r="A8" s="15" t="s">
        <v>128</v>
      </c>
      <c r="B8" s="16" t="s">
        <v>77</v>
      </c>
      <c r="C8" s="16" t="s">
        <v>218</v>
      </c>
      <c r="D8" s="16" t="s">
        <v>255</v>
      </c>
      <c r="E8" s="16" t="s">
        <v>256</v>
      </c>
      <c r="F8" s="16" t="s">
        <v>256</v>
      </c>
      <c r="G8" s="16" t="s">
        <v>245</v>
      </c>
      <c r="H8" s="11">
        <v>2</v>
      </c>
      <c r="I8" s="11">
        <v>2</v>
      </c>
      <c r="J8" s="21"/>
    </row>
    <row r="9" ht="22" customHeight="1" spans="1:10">
      <c r="A9" s="15" t="s">
        <v>128</v>
      </c>
      <c r="B9" s="16" t="s">
        <v>77</v>
      </c>
      <c r="C9" s="16" t="s">
        <v>198</v>
      </c>
      <c r="D9" s="16" t="s">
        <v>257</v>
      </c>
      <c r="E9" s="16" t="s">
        <v>256</v>
      </c>
      <c r="F9" s="16" t="s">
        <v>256</v>
      </c>
      <c r="G9" s="16" t="s">
        <v>71</v>
      </c>
      <c r="H9" s="11">
        <v>4.5</v>
      </c>
      <c r="I9" s="11">
        <v>4.5</v>
      </c>
      <c r="J9" s="21"/>
    </row>
    <row r="10" ht="11.25" customHeight="1" spans="1:10">
      <c r="A10" s="17"/>
      <c r="B10" s="17"/>
      <c r="C10" s="17"/>
      <c r="D10" s="17"/>
      <c r="E10" s="17"/>
      <c r="F10" s="17"/>
      <c r="G10" s="17"/>
      <c r="H10" s="17"/>
      <c r="I10" s="17"/>
      <c r="J10" s="19"/>
    </row>
  </sheetData>
  <mergeCells count="12">
    <mergeCell ref="A1:I1"/>
    <mergeCell ref="A2:B2"/>
    <mergeCell ref="A6:G6"/>
    <mergeCell ref="A3:A4"/>
    <mergeCell ref="B3:B4"/>
    <mergeCell ref="C3:C4"/>
    <mergeCell ref="D3:D4"/>
    <mergeCell ref="E3:E4"/>
    <mergeCell ref="F3:F4"/>
    <mergeCell ref="G3:G4"/>
    <mergeCell ref="H3:H4"/>
    <mergeCell ref="I3:I4"/>
  </mergeCells>
  <pageMargins left="0.724305555555556" right="0.330555555555556" top="0.960416666666667" bottom="0.960416666666667" header="0.298611111111111" footer="0.298611111111111"/>
  <pageSetup paperSize="9" scale="97" orientation="landscape" horizontalDpi="600"/>
  <headerFooter>
    <oddFooter>&amp;C第&amp;P页, 共&amp;N页</oddFooter>
  </headerFooter>
  <ignoredErrors>
    <ignoredError sqref="A9 A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D22"/>
  <sheetViews>
    <sheetView showGridLines="0" workbookViewId="0">
      <selection activeCell="A2" sqref="A2:B2"/>
    </sheetView>
  </sheetViews>
  <sheetFormatPr defaultColWidth="9" defaultRowHeight="14.4" outlineLevelCol="3"/>
  <cols>
    <col min="1" max="1" width="9.62962962962963" customWidth="1"/>
    <col min="2" max="2" width="29.8796296296296" customWidth="1"/>
    <col min="3" max="3" width="24" customWidth="1"/>
    <col min="4" max="4" width="1" customWidth="1"/>
  </cols>
  <sheetData>
    <row r="1" ht="33" customHeight="1" spans="1:4">
      <c r="A1" s="58" t="s">
        <v>33</v>
      </c>
      <c r="B1" s="121"/>
      <c r="C1" s="122"/>
      <c r="D1" s="25"/>
    </row>
    <row r="2" ht="36" customHeight="1" spans="1:4">
      <c r="A2" s="123" t="s">
        <v>1</v>
      </c>
      <c r="B2" s="124"/>
      <c r="C2" s="125" t="s">
        <v>2</v>
      </c>
      <c r="D2" s="25"/>
    </row>
    <row r="3" ht="24.75" customHeight="1" spans="1:4">
      <c r="A3" s="75" t="s">
        <v>34</v>
      </c>
      <c r="B3" s="35"/>
      <c r="C3" s="35" t="s">
        <v>35</v>
      </c>
      <c r="D3" s="26"/>
    </row>
    <row r="4" ht="20.25" customHeight="1" spans="1:4">
      <c r="A4" s="75" t="s">
        <v>36</v>
      </c>
      <c r="B4" s="35"/>
      <c r="C4" s="11">
        <v>457.53</v>
      </c>
      <c r="D4" s="26"/>
    </row>
    <row r="5" ht="20.25" customHeight="1" spans="1:4">
      <c r="A5" s="79" t="s">
        <v>37</v>
      </c>
      <c r="B5" s="126"/>
      <c r="C5" s="11">
        <f>SUM(C6+C10+C15+C16)</f>
        <v>457.53</v>
      </c>
      <c r="D5" s="26"/>
    </row>
    <row r="6" ht="20.25" customHeight="1" spans="1:4">
      <c r="A6" s="127" t="s">
        <v>38</v>
      </c>
      <c r="B6" s="57"/>
      <c r="C6" s="11">
        <v>457.53</v>
      </c>
      <c r="D6" s="26"/>
    </row>
    <row r="7" ht="24" customHeight="1" spans="1:4">
      <c r="A7" s="82" t="s">
        <v>39</v>
      </c>
      <c r="B7" s="57"/>
      <c r="C7" s="11">
        <v>457.53</v>
      </c>
      <c r="D7" s="26"/>
    </row>
    <row r="8" ht="25.5" customHeight="1" spans="1:4">
      <c r="A8" s="82" t="s">
        <v>40</v>
      </c>
      <c r="B8" s="57"/>
      <c r="C8" s="11"/>
      <c r="D8" s="26"/>
    </row>
    <row r="9" ht="27" customHeight="1" spans="1:4">
      <c r="A9" s="82" t="s">
        <v>41</v>
      </c>
      <c r="B9" s="57"/>
      <c r="C9" s="11"/>
      <c r="D9" s="26"/>
    </row>
    <row r="10" ht="20.25" customHeight="1" spans="1:4">
      <c r="A10" s="127" t="s">
        <v>42</v>
      </c>
      <c r="B10" s="52"/>
      <c r="C10" s="11"/>
      <c r="D10" s="26"/>
    </row>
    <row r="11" ht="26.25" customHeight="1" spans="1:4">
      <c r="A11" s="82" t="s">
        <v>43</v>
      </c>
      <c r="B11" s="52"/>
      <c r="C11" s="11"/>
      <c r="D11" s="26"/>
    </row>
    <row r="12" ht="31.5" customHeight="1" spans="1:4">
      <c r="A12" s="82" t="s">
        <v>44</v>
      </c>
      <c r="B12" s="57"/>
      <c r="C12" s="11"/>
      <c r="D12" s="26"/>
    </row>
    <row r="13" ht="30" customHeight="1" spans="1:4">
      <c r="A13" s="82" t="s">
        <v>45</v>
      </c>
      <c r="B13" s="57"/>
      <c r="C13" s="11"/>
      <c r="D13" s="26"/>
    </row>
    <row r="14" ht="28.5" customHeight="1" spans="1:4">
      <c r="A14" s="127" t="s">
        <v>46</v>
      </c>
      <c r="B14" s="57"/>
      <c r="C14" s="11"/>
      <c r="D14" s="26"/>
    </row>
    <row r="15" ht="28.5" customHeight="1" spans="1:4">
      <c r="A15" s="127" t="s">
        <v>47</v>
      </c>
      <c r="B15" s="57"/>
      <c r="C15" s="11"/>
      <c r="D15" s="26"/>
    </row>
    <row r="16" ht="26.25" customHeight="1" spans="1:4">
      <c r="A16" s="127" t="s">
        <v>48</v>
      </c>
      <c r="B16" s="57"/>
      <c r="C16" s="11"/>
      <c r="D16" s="26"/>
    </row>
    <row r="17" ht="26.25" customHeight="1" spans="1:4">
      <c r="A17" s="79" t="s">
        <v>49</v>
      </c>
      <c r="B17" s="57"/>
      <c r="C17" s="11"/>
      <c r="D17" s="26"/>
    </row>
    <row r="18" ht="20.25" customHeight="1" spans="1:4">
      <c r="A18" s="127" t="s">
        <v>50</v>
      </c>
      <c r="B18" s="57"/>
      <c r="C18" s="11"/>
      <c r="D18" s="26"/>
    </row>
    <row r="19" ht="20.25" customHeight="1" spans="1:4">
      <c r="A19" s="127" t="s">
        <v>51</v>
      </c>
      <c r="B19" s="126"/>
      <c r="C19" s="11"/>
      <c r="D19" s="26"/>
    </row>
    <row r="20" ht="20.25" customHeight="1" spans="1:4">
      <c r="A20" s="127" t="s">
        <v>52</v>
      </c>
      <c r="B20" s="126"/>
      <c r="C20" s="11"/>
      <c r="D20" s="26"/>
    </row>
    <row r="21" ht="20.25" customHeight="1" spans="1:4">
      <c r="A21" s="127" t="s">
        <v>53</v>
      </c>
      <c r="B21" s="126"/>
      <c r="C21" s="11"/>
      <c r="D21" s="26"/>
    </row>
    <row r="22" ht="16.5" customHeight="1" spans="1:4">
      <c r="A22" s="84"/>
      <c r="B22" s="84"/>
      <c r="C22" s="43"/>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1.23611111111111" right="0.645138888888889" top="0.684722222222222" bottom="0.684722222222222" header="0.298611111111111" footer="0.298611111111111"/>
  <pageSetup paperSize="9" orientation="portrait" horizontalDpi="600"/>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P17"/>
  <sheetViews>
    <sheetView showGridLines="0" workbookViewId="0">
      <selection activeCell="B3" sqref="B3:D3"/>
    </sheetView>
  </sheetViews>
  <sheetFormatPr defaultColWidth="9" defaultRowHeight="14.4"/>
  <cols>
    <col min="1" max="1" width="3.75" customWidth="1"/>
    <col min="2" max="2" width="6.25" customWidth="1"/>
    <col min="3" max="3" width="6.37962962962963" customWidth="1"/>
    <col min="4" max="4" width="6.12962962962963" customWidth="1"/>
    <col min="5" max="5" width="8.75" customWidth="1"/>
    <col min="6" max="6" width="24.5" customWidth="1"/>
    <col min="7" max="7" width="26" customWidth="1"/>
    <col min="8" max="8" width="9.37962962962963" customWidth="1"/>
    <col min="9" max="9" width="8.75" customWidth="1"/>
    <col min="10" max="10" width="10.25" customWidth="1"/>
    <col min="11" max="11" width="14.3796296296296" customWidth="1"/>
    <col min="12" max="12" width="9" customWidth="1"/>
    <col min="13" max="13" width="10.25" customWidth="1"/>
    <col min="14" max="14" width="10.5" customWidth="1"/>
    <col min="15" max="15" width="9" customWidth="1"/>
    <col min="16" max="16" width="9.62962962962963" customWidth="1"/>
  </cols>
  <sheetData>
    <row r="1" ht="25.5" customHeight="1" spans="1:16">
      <c r="A1" s="102"/>
      <c r="B1" s="102"/>
      <c r="C1" s="102"/>
      <c r="D1" s="102"/>
      <c r="E1" s="103"/>
      <c r="F1" s="104"/>
      <c r="G1" s="104"/>
      <c r="H1" s="102"/>
      <c r="I1" s="102"/>
      <c r="J1" s="102"/>
      <c r="K1" s="102"/>
      <c r="L1" s="103"/>
      <c r="M1" s="104"/>
      <c r="N1" s="104"/>
      <c r="O1" s="103"/>
      <c r="P1" s="114"/>
    </row>
    <row r="2" ht="21.75" customHeight="1" spans="1:16">
      <c r="A2" s="105"/>
      <c r="B2" s="105" t="s">
        <v>54</v>
      </c>
      <c r="C2" s="106"/>
      <c r="D2" s="106"/>
      <c r="E2" s="106"/>
      <c r="F2" s="106"/>
      <c r="G2" s="106"/>
      <c r="H2" s="106"/>
      <c r="I2" s="106"/>
      <c r="J2" s="106"/>
      <c r="K2" s="106"/>
      <c r="L2" s="106"/>
      <c r="M2" s="106"/>
      <c r="N2" s="101"/>
      <c r="O2" s="101"/>
      <c r="P2" s="101"/>
    </row>
    <row r="3" ht="25.5" customHeight="1" spans="1:16">
      <c r="A3" s="103"/>
      <c r="B3" s="73" t="s">
        <v>1</v>
      </c>
      <c r="C3" s="107"/>
      <c r="D3" s="107"/>
      <c r="E3" s="108"/>
      <c r="F3" s="107"/>
      <c r="G3" s="107"/>
      <c r="H3" s="109"/>
      <c r="I3" s="109"/>
      <c r="J3" s="109"/>
      <c r="K3" s="109"/>
      <c r="L3" s="109"/>
      <c r="M3" s="115" t="s">
        <v>2</v>
      </c>
      <c r="N3" s="116"/>
      <c r="O3" s="116"/>
      <c r="P3" s="101"/>
    </row>
    <row r="4" ht="33.75" customHeight="1" spans="1:16">
      <c r="A4" s="110"/>
      <c r="B4" s="75" t="s">
        <v>55</v>
      </c>
      <c r="C4" s="111"/>
      <c r="D4" s="111"/>
      <c r="E4" s="75" t="s">
        <v>56</v>
      </c>
      <c r="F4" s="75" t="s">
        <v>57</v>
      </c>
      <c r="G4" s="75" t="s">
        <v>58</v>
      </c>
      <c r="H4" s="75" t="s">
        <v>59</v>
      </c>
      <c r="I4" s="117" t="s">
        <v>60</v>
      </c>
      <c r="J4" s="118"/>
      <c r="K4" s="119"/>
      <c r="L4" s="117" t="s">
        <v>61</v>
      </c>
      <c r="M4" s="118"/>
      <c r="N4" s="118"/>
      <c r="O4" s="119"/>
      <c r="P4" s="94"/>
    </row>
    <row r="5" ht="39.75" customHeight="1" spans="1:16">
      <c r="A5" s="110"/>
      <c r="B5" s="75" t="s">
        <v>62</v>
      </c>
      <c r="C5" s="75" t="s">
        <v>63</v>
      </c>
      <c r="D5" s="75" t="s">
        <v>64</v>
      </c>
      <c r="E5" s="111"/>
      <c r="F5" s="111"/>
      <c r="G5" s="111"/>
      <c r="H5" s="111"/>
      <c r="I5" s="15" t="s">
        <v>65</v>
      </c>
      <c r="J5" s="15" t="s">
        <v>66</v>
      </c>
      <c r="K5" s="15" t="s">
        <v>67</v>
      </c>
      <c r="L5" s="15" t="s">
        <v>68</v>
      </c>
      <c r="M5" s="15" t="s">
        <v>69</v>
      </c>
      <c r="N5" s="15" t="s">
        <v>70</v>
      </c>
      <c r="O5" s="15" t="s">
        <v>71</v>
      </c>
      <c r="P5" s="94"/>
    </row>
    <row r="6" ht="20.25" customHeight="1" spans="1:16">
      <c r="A6" s="110"/>
      <c r="B6" s="75"/>
      <c r="C6" s="75"/>
      <c r="D6" s="75"/>
      <c r="E6" s="75"/>
      <c r="F6" s="75"/>
      <c r="G6" s="75"/>
      <c r="H6" s="112">
        <v>1</v>
      </c>
      <c r="I6" s="112">
        <v>2</v>
      </c>
      <c r="J6" s="112">
        <v>3</v>
      </c>
      <c r="K6" s="112">
        <v>4</v>
      </c>
      <c r="L6" s="112">
        <v>7</v>
      </c>
      <c r="M6" s="112">
        <v>8</v>
      </c>
      <c r="N6" s="112">
        <v>9</v>
      </c>
      <c r="O6" s="112">
        <v>10</v>
      </c>
      <c r="P6" s="94"/>
    </row>
    <row r="7" ht="21.75" customHeight="1" spans="1:16">
      <c r="A7" s="110"/>
      <c r="B7" s="15" t="s">
        <v>7</v>
      </c>
      <c r="C7" s="75"/>
      <c r="D7" s="15"/>
      <c r="E7" s="16"/>
      <c r="F7" s="16"/>
      <c r="G7" s="16" t="s">
        <v>7</v>
      </c>
      <c r="H7" s="42">
        <v>457.53</v>
      </c>
      <c r="I7" s="42">
        <v>310.56</v>
      </c>
      <c r="J7" s="42">
        <v>50.54</v>
      </c>
      <c r="K7" s="42">
        <v>84.73</v>
      </c>
      <c r="L7" s="42">
        <v>11.7</v>
      </c>
      <c r="M7" s="42"/>
      <c r="N7" s="42"/>
      <c r="O7" s="42"/>
      <c r="P7" s="120"/>
    </row>
    <row r="8" ht="21.75" customHeight="1" spans="1:16">
      <c r="A8" s="110"/>
      <c r="B8" s="12"/>
      <c r="C8" s="12"/>
      <c r="D8" s="12"/>
      <c r="E8" s="13"/>
      <c r="F8" s="13" t="s">
        <v>72</v>
      </c>
      <c r="G8" s="13"/>
      <c r="H8" s="14">
        <v>457.53</v>
      </c>
      <c r="I8" s="14">
        <v>310.56</v>
      </c>
      <c r="J8" s="14">
        <v>50.54</v>
      </c>
      <c r="K8" s="14">
        <v>84.73</v>
      </c>
      <c r="L8" s="14">
        <v>11.7</v>
      </c>
      <c r="M8" s="14"/>
      <c r="N8" s="14"/>
      <c r="O8" s="14"/>
      <c r="P8" s="120"/>
    </row>
    <row r="9" ht="21.75" customHeight="1" spans="1:16">
      <c r="A9" s="110"/>
      <c r="B9" s="15" t="s">
        <v>73</v>
      </c>
      <c r="C9" s="15" t="s">
        <v>74</v>
      </c>
      <c r="D9" s="15" t="s">
        <v>75</v>
      </c>
      <c r="E9" s="16" t="s">
        <v>76</v>
      </c>
      <c r="F9" s="16" t="s">
        <v>77</v>
      </c>
      <c r="G9" s="16" t="s">
        <v>78</v>
      </c>
      <c r="H9" s="11">
        <v>309.23</v>
      </c>
      <c r="I9" s="11">
        <v>260.77</v>
      </c>
      <c r="J9" s="11">
        <v>48.46</v>
      </c>
      <c r="K9" s="11"/>
      <c r="L9" s="11"/>
      <c r="M9" s="11"/>
      <c r="N9" s="11"/>
      <c r="O9" s="11"/>
      <c r="P9" s="120"/>
    </row>
    <row r="10" ht="21.75" customHeight="1" spans="1:16">
      <c r="A10" s="110"/>
      <c r="B10" s="15" t="s">
        <v>73</v>
      </c>
      <c r="C10" s="15" t="s">
        <v>74</v>
      </c>
      <c r="D10" s="15" t="s">
        <v>79</v>
      </c>
      <c r="E10" s="16" t="s">
        <v>76</v>
      </c>
      <c r="F10" s="16" t="s">
        <v>77</v>
      </c>
      <c r="G10" s="16" t="s">
        <v>80</v>
      </c>
      <c r="H10" s="11">
        <v>7.2</v>
      </c>
      <c r="I10" s="11"/>
      <c r="J10" s="11"/>
      <c r="K10" s="11"/>
      <c r="L10" s="11">
        <v>7.2</v>
      </c>
      <c r="M10" s="11"/>
      <c r="N10" s="11"/>
      <c r="O10" s="11"/>
      <c r="P10" s="120"/>
    </row>
    <row r="11" ht="21.75" customHeight="1" spans="1:16">
      <c r="A11" s="110"/>
      <c r="B11" s="15" t="s">
        <v>81</v>
      </c>
      <c r="C11" s="15" t="s">
        <v>82</v>
      </c>
      <c r="D11" s="15" t="s">
        <v>83</v>
      </c>
      <c r="E11" s="16" t="s">
        <v>76</v>
      </c>
      <c r="F11" s="16" t="s">
        <v>77</v>
      </c>
      <c r="G11" s="16" t="s">
        <v>84</v>
      </c>
      <c r="H11" s="11">
        <v>4.5</v>
      </c>
      <c r="I11" s="11"/>
      <c r="J11" s="11"/>
      <c r="K11" s="11"/>
      <c r="L11" s="11">
        <v>4.5</v>
      </c>
      <c r="M11" s="11"/>
      <c r="N11" s="11"/>
      <c r="O11" s="11"/>
      <c r="P11" s="120"/>
    </row>
    <row r="12" ht="21.75" customHeight="1" spans="1:16">
      <c r="A12" s="110"/>
      <c r="B12" s="15" t="s">
        <v>85</v>
      </c>
      <c r="C12" s="15" t="s">
        <v>86</v>
      </c>
      <c r="D12" s="15" t="s">
        <v>75</v>
      </c>
      <c r="E12" s="16" t="s">
        <v>76</v>
      </c>
      <c r="F12" s="16" t="s">
        <v>77</v>
      </c>
      <c r="G12" s="16" t="s">
        <v>87</v>
      </c>
      <c r="H12" s="11">
        <v>86.81</v>
      </c>
      <c r="I12" s="11"/>
      <c r="J12" s="11">
        <v>2.08</v>
      </c>
      <c r="K12" s="11">
        <v>84.73</v>
      </c>
      <c r="L12" s="11"/>
      <c r="M12" s="11"/>
      <c r="N12" s="11"/>
      <c r="O12" s="11"/>
      <c r="P12" s="120"/>
    </row>
    <row r="13" ht="21.75" customHeight="1" spans="1:16">
      <c r="A13" s="110"/>
      <c r="B13" s="15" t="s">
        <v>85</v>
      </c>
      <c r="C13" s="15" t="s">
        <v>86</v>
      </c>
      <c r="D13" s="15" t="s">
        <v>86</v>
      </c>
      <c r="E13" s="16" t="s">
        <v>76</v>
      </c>
      <c r="F13" s="16" t="s">
        <v>77</v>
      </c>
      <c r="G13" s="16" t="s">
        <v>88</v>
      </c>
      <c r="H13" s="11">
        <v>27.29</v>
      </c>
      <c r="I13" s="11">
        <v>27.29</v>
      </c>
      <c r="J13" s="11"/>
      <c r="K13" s="11"/>
      <c r="L13" s="11"/>
      <c r="M13" s="11"/>
      <c r="N13" s="11"/>
      <c r="O13" s="11"/>
      <c r="P13" s="120"/>
    </row>
    <row r="14" ht="21.75" customHeight="1" spans="1:16">
      <c r="A14" s="110"/>
      <c r="B14" s="15" t="s">
        <v>85</v>
      </c>
      <c r="C14" s="15" t="s">
        <v>79</v>
      </c>
      <c r="D14" s="15" t="s">
        <v>75</v>
      </c>
      <c r="E14" s="16" t="s">
        <v>76</v>
      </c>
      <c r="F14" s="16" t="s">
        <v>77</v>
      </c>
      <c r="G14" s="16" t="s">
        <v>89</v>
      </c>
      <c r="H14" s="11">
        <v>0.7</v>
      </c>
      <c r="I14" s="11">
        <v>0.7</v>
      </c>
      <c r="J14" s="11"/>
      <c r="K14" s="11"/>
      <c r="L14" s="11"/>
      <c r="M14" s="11"/>
      <c r="N14" s="11"/>
      <c r="O14" s="11"/>
      <c r="P14" s="120"/>
    </row>
    <row r="15" ht="21.75" customHeight="1" spans="1:16">
      <c r="A15" s="110"/>
      <c r="B15" s="15" t="s">
        <v>90</v>
      </c>
      <c r="C15" s="15" t="s">
        <v>91</v>
      </c>
      <c r="D15" s="15" t="s">
        <v>75</v>
      </c>
      <c r="E15" s="16" t="s">
        <v>76</v>
      </c>
      <c r="F15" s="16" t="s">
        <v>77</v>
      </c>
      <c r="G15" s="16" t="s">
        <v>92</v>
      </c>
      <c r="H15" s="11">
        <v>10.9</v>
      </c>
      <c r="I15" s="11">
        <v>10.9</v>
      </c>
      <c r="J15" s="11"/>
      <c r="K15" s="11"/>
      <c r="L15" s="11"/>
      <c r="M15" s="11"/>
      <c r="N15" s="11"/>
      <c r="O15" s="11"/>
      <c r="P15" s="120"/>
    </row>
    <row r="16" ht="21.75" customHeight="1" spans="1:16">
      <c r="A16" s="110"/>
      <c r="B16" s="15" t="s">
        <v>90</v>
      </c>
      <c r="C16" s="15" t="s">
        <v>91</v>
      </c>
      <c r="D16" s="15" t="s">
        <v>83</v>
      </c>
      <c r="E16" s="16" t="s">
        <v>76</v>
      </c>
      <c r="F16" s="16" t="s">
        <v>77</v>
      </c>
      <c r="G16" s="16" t="s">
        <v>93</v>
      </c>
      <c r="H16" s="11">
        <v>10.9</v>
      </c>
      <c r="I16" s="11">
        <v>10.9</v>
      </c>
      <c r="J16" s="11"/>
      <c r="K16" s="11"/>
      <c r="L16" s="11"/>
      <c r="M16" s="11"/>
      <c r="N16" s="11"/>
      <c r="O16" s="11"/>
      <c r="P16" s="120"/>
    </row>
    <row r="17" ht="7.5" customHeight="1" spans="1:16">
      <c r="A17" s="101"/>
      <c r="B17" s="113"/>
      <c r="C17" s="113"/>
      <c r="D17" s="113"/>
      <c r="E17" s="113"/>
      <c r="F17" s="113"/>
      <c r="G17" s="113"/>
      <c r="H17" s="113"/>
      <c r="I17" s="113"/>
      <c r="J17" s="113"/>
      <c r="K17" s="113"/>
      <c r="L17" s="113"/>
      <c r="M17" s="113"/>
      <c r="N17" s="113"/>
      <c r="O17" s="113"/>
      <c r="P17" s="101"/>
    </row>
  </sheetData>
  <mergeCells count="12">
    <mergeCell ref="B2:M2"/>
    <mergeCell ref="B3:D3"/>
    <mergeCell ref="E3:G3"/>
    <mergeCell ref="B4:D4"/>
    <mergeCell ref="I4:K4"/>
    <mergeCell ref="L4:O4"/>
    <mergeCell ref="B7:G7"/>
    <mergeCell ref="A1:A17"/>
    <mergeCell ref="E4:E5"/>
    <mergeCell ref="F4:F5"/>
    <mergeCell ref="G4:G5"/>
    <mergeCell ref="H4:H5"/>
  </mergeCells>
  <printOptions horizontalCentered="1"/>
  <pageMargins left="0.566666666666667" right="0.369444444444444" top="0.566666666666667" bottom="0.369444444444444" header="0.298611111111111" footer="0.298611111111111"/>
  <pageSetup paperSize="9" scale="81" orientation="landscape" horizontalDpi="600"/>
  <headerFooter>
    <oddFooter>&amp;C第&amp;P页, 共&amp;N页</oddFooter>
  </headerFooter>
  <ignoredErrors>
    <ignoredError sqref="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H38"/>
  <sheetViews>
    <sheetView showGridLines="0" workbookViewId="0">
      <selection activeCell="A2" sqref="A2"/>
    </sheetView>
  </sheetViews>
  <sheetFormatPr defaultColWidth="9" defaultRowHeight="14.4" outlineLevelCol="7"/>
  <cols>
    <col min="1" max="1" width="17.3796296296296" customWidth="1"/>
    <col min="2" max="2" width="11.3796296296296" customWidth="1"/>
    <col min="3" max="3" width="28.6296296296296" customWidth="1"/>
    <col min="4" max="4" width="10.1296296296296" customWidth="1"/>
    <col min="5" max="5" width="9.37962962962963" customWidth="1"/>
    <col min="6" max="7" width="12.1296296296296" customWidth="1"/>
    <col min="8" max="8" width="6.25" customWidth="1"/>
  </cols>
  <sheetData>
    <row r="1" ht="37.5" customHeight="1" spans="1:8">
      <c r="A1" s="58" t="s">
        <v>94</v>
      </c>
      <c r="B1" s="87"/>
      <c r="C1" s="87"/>
      <c r="D1" s="87"/>
      <c r="E1" s="87"/>
      <c r="F1" s="87"/>
      <c r="G1" s="88"/>
      <c r="H1" s="89"/>
    </row>
    <row r="2" ht="15" customHeight="1" spans="1:8">
      <c r="A2" s="90" t="s">
        <v>1</v>
      </c>
      <c r="B2" s="90"/>
      <c r="C2" s="90"/>
      <c r="D2" s="90"/>
      <c r="E2" s="90"/>
      <c r="F2" s="64"/>
      <c r="G2" s="64" t="s">
        <v>2</v>
      </c>
      <c r="H2" s="89"/>
    </row>
    <row r="3" ht="18" customHeight="1" spans="1:8">
      <c r="A3" s="15" t="s">
        <v>3</v>
      </c>
      <c r="B3" s="42"/>
      <c r="C3" s="15" t="s">
        <v>4</v>
      </c>
      <c r="D3" s="42"/>
      <c r="E3" s="42"/>
      <c r="F3" s="42"/>
      <c r="G3" s="42"/>
      <c r="H3" s="91"/>
    </row>
    <row r="4" ht="18" customHeight="1" spans="1:8">
      <c r="A4" s="15" t="s">
        <v>5</v>
      </c>
      <c r="B4" s="15" t="s">
        <v>6</v>
      </c>
      <c r="C4" s="15" t="s">
        <v>5</v>
      </c>
      <c r="D4" s="15" t="s">
        <v>6</v>
      </c>
      <c r="E4" s="42"/>
      <c r="F4" s="42"/>
      <c r="G4" s="42"/>
      <c r="H4" s="91"/>
    </row>
    <row r="5" ht="20.25" customHeight="1" spans="1:8">
      <c r="A5" s="42"/>
      <c r="B5" s="42"/>
      <c r="C5" s="42"/>
      <c r="D5" s="15" t="s">
        <v>7</v>
      </c>
      <c r="E5" s="16" t="s">
        <v>8</v>
      </c>
      <c r="F5" s="16" t="s">
        <v>9</v>
      </c>
      <c r="G5" s="16" t="s">
        <v>10</v>
      </c>
      <c r="H5" s="91"/>
    </row>
    <row r="6" ht="23.25" customHeight="1" spans="1:8">
      <c r="A6" s="42"/>
      <c r="B6" s="42"/>
      <c r="C6" s="42"/>
      <c r="D6" s="42"/>
      <c r="E6" s="16"/>
      <c r="F6" s="16"/>
      <c r="G6" s="16"/>
      <c r="H6" s="91"/>
    </row>
    <row r="7" ht="22.5" customHeight="1" spans="1:8">
      <c r="A7" s="16" t="s">
        <v>17</v>
      </c>
      <c r="B7" s="11">
        <v>457.53</v>
      </c>
      <c r="C7" s="16" t="s">
        <v>95</v>
      </c>
      <c r="D7" s="11">
        <v>316.43</v>
      </c>
      <c r="E7" s="11">
        <v>316.43</v>
      </c>
      <c r="F7" s="11"/>
      <c r="G7" s="11"/>
      <c r="H7" s="91"/>
    </row>
    <row r="8" ht="22.5" customHeight="1" spans="1:8">
      <c r="A8" s="16" t="s">
        <v>19</v>
      </c>
      <c r="B8" s="11"/>
      <c r="C8" s="16" t="s">
        <v>96</v>
      </c>
      <c r="D8" s="11"/>
      <c r="E8" s="11"/>
      <c r="F8" s="11"/>
      <c r="G8" s="11"/>
      <c r="H8" s="91"/>
    </row>
    <row r="9" ht="22.5" customHeight="1" spans="1:8">
      <c r="A9" s="16" t="s">
        <v>21</v>
      </c>
      <c r="B9" s="11"/>
      <c r="C9" s="16" t="s">
        <v>97</v>
      </c>
      <c r="D9" s="11"/>
      <c r="E9" s="11"/>
      <c r="F9" s="11"/>
      <c r="G9" s="11"/>
      <c r="H9" s="91"/>
    </row>
    <row r="10" ht="22.5" customHeight="1" spans="1:8">
      <c r="A10" s="92"/>
      <c r="B10" s="11"/>
      <c r="C10" s="16" t="s">
        <v>98</v>
      </c>
      <c r="D10" s="11"/>
      <c r="E10" s="11"/>
      <c r="F10" s="11"/>
      <c r="G10" s="11"/>
      <c r="H10" s="91"/>
    </row>
    <row r="11" ht="22.5" customHeight="1" spans="1:8">
      <c r="A11" s="93"/>
      <c r="B11" s="11"/>
      <c r="C11" s="16" t="s">
        <v>99</v>
      </c>
      <c r="D11" s="11">
        <v>4.5</v>
      </c>
      <c r="E11" s="11">
        <v>4.5</v>
      </c>
      <c r="F11" s="11"/>
      <c r="G11" s="11"/>
      <c r="H11" s="91"/>
    </row>
    <row r="12" ht="22.5" customHeight="1" spans="1:8">
      <c r="A12" s="92"/>
      <c r="B12" s="11"/>
      <c r="C12" s="16" t="s">
        <v>100</v>
      </c>
      <c r="D12" s="11"/>
      <c r="E12" s="11"/>
      <c r="F12" s="11"/>
      <c r="G12" s="11"/>
      <c r="H12" s="91"/>
    </row>
    <row r="13" ht="22.5" customHeight="1" spans="1:8">
      <c r="A13" s="92"/>
      <c r="B13" s="11"/>
      <c r="C13" s="16" t="s">
        <v>101</v>
      </c>
      <c r="D13" s="11"/>
      <c r="E13" s="11"/>
      <c r="F13" s="11"/>
      <c r="G13" s="11"/>
      <c r="H13" s="91"/>
    </row>
    <row r="14" ht="22.5" customHeight="1" spans="1:8">
      <c r="A14" s="92"/>
      <c r="B14" s="11"/>
      <c r="C14" s="16" t="s">
        <v>102</v>
      </c>
      <c r="D14" s="11">
        <v>114.8</v>
      </c>
      <c r="E14" s="11">
        <v>114.8</v>
      </c>
      <c r="F14" s="11"/>
      <c r="G14" s="11"/>
      <c r="H14" s="91"/>
    </row>
    <row r="15" ht="22.5" customHeight="1" spans="1:8">
      <c r="A15" s="92"/>
      <c r="B15" s="11"/>
      <c r="C15" s="16" t="s">
        <v>103</v>
      </c>
      <c r="D15" s="11"/>
      <c r="E15" s="11"/>
      <c r="F15" s="11"/>
      <c r="G15" s="11"/>
      <c r="H15" s="91"/>
    </row>
    <row r="16" ht="27.75" customHeight="1" spans="1:8">
      <c r="A16" s="92"/>
      <c r="B16" s="11"/>
      <c r="C16" s="16" t="s">
        <v>104</v>
      </c>
      <c r="D16" s="11">
        <v>21.8</v>
      </c>
      <c r="E16" s="11">
        <v>21.8</v>
      </c>
      <c r="F16" s="11"/>
      <c r="G16" s="11"/>
      <c r="H16" s="91"/>
    </row>
    <row r="17" ht="27.75" customHeight="1" spans="1:8">
      <c r="A17" s="92"/>
      <c r="B17" s="11"/>
      <c r="C17" s="16" t="s">
        <v>105</v>
      </c>
      <c r="D17" s="11"/>
      <c r="E17" s="11"/>
      <c r="F17" s="11"/>
      <c r="G17" s="11"/>
      <c r="H17" s="91"/>
    </row>
    <row r="18" ht="27.75" customHeight="1" spans="1:8">
      <c r="A18" s="92"/>
      <c r="B18" s="11"/>
      <c r="C18" s="16" t="s">
        <v>106</v>
      </c>
      <c r="D18" s="11"/>
      <c r="E18" s="11"/>
      <c r="F18" s="11"/>
      <c r="G18" s="11"/>
      <c r="H18" s="91"/>
    </row>
    <row r="19" ht="27.75" customHeight="1" spans="1:8">
      <c r="A19" s="92"/>
      <c r="B19" s="11"/>
      <c r="C19" s="16" t="s">
        <v>107</v>
      </c>
      <c r="D19" s="11"/>
      <c r="E19" s="11"/>
      <c r="F19" s="11"/>
      <c r="G19" s="11"/>
      <c r="H19" s="91"/>
    </row>
    <row r="20" ht="20.25" customHeight="1" spans="1:8">
      <c r="A20" s="92"/>
      <c r="B20" s="11"/>
      <c r="C20" s="16" t="s">
        <v>108</v>
      </c>
      <c r="D20" s="11"/>
      <c r="E20" s="11"/>
      <c r="F20" s="11"/>
      <c r="G20" s="11"/>
      <c r="H20" s="91"/>
    </row>
    <row r="21" ht="20.25" customHeight="1" spans="1:8">
      <c r="A21" s="92"/>
      <c r="B21" s="11"/>
      <c r="C21" s="16" t="s">
        <v>109</v>
      </c>
      <c r="D21" s="11"/>
      <c r="E21" s="11"/>
      <c r="F21" s="11"/>
      <c r="G21" s="11"/>
      <c r="H21" s="91"/>
    </row>
    <row r="22" ht="15.75" customHeight="1" spans="1:8">
      <c r="A22" s="92"/>
      <c r="B22" s="11"/>
      <c r="C22" s="16" t="s">
        <v>110</v>
      </c>
      <c r="D22" s="11"/>
      <c r="E22" s="11"/>
      <c r="F22" s="11"/>
      <c r="G22" s="11"/>
      <c r="H22" s="94"/>
    </row>
    <row r="23" ht="15.75" customHeight="1" spans="1:8">
      <c r="A23" s="92"/>
      <c r="B23" s="11"/>
      <c r="C23" s="16" t="s">
        <v>111</v>
      </c>
      <c r="D23" s="11"/>
      <c r="E23" s="11"/>
      <c r="F23" s="11"/>
      <c r="G23" s="11"/>
      <c r="H23" s="94"/>
    </row>
    <row r="24" ht="15.75" customHeight="1" spans="1:8">
      <c r="A24" s="92"/>
      <c r="B24" s="11"/>
      <c r="C24" s="16" t="s">
        <v>112</v>
      </c>
      <c r="D24" s="11"/>
      <c r="E24" s="11"/>
      <c r="F24" s="11"/>
      <c r="G24" s="11"/>
      <c r="H24" s="94"/>
    </row>
    <row r="25" ht="15.75" customHeight="1" spans="1:8">
      <c r="A25" s="92"/>
      <c r="B25" s="11"/>
      <c r="C25" s="16" t="s">
        <v>113</v>
      </c>
      <c r="D25" s="11"/>
      <c r="E25" s="11"/>
      <c r="F25" s="11"/>
      <c r="G25" s="11"/>
      <c r="H25" s="94"/>
    </row>
    <row r="26" ht="15.75" customHeight="1" spans="1:8">
      <c r="A26" s="92"/>
      <c r="B26" s="11"/>
      <c r="C26" s="16" t="s">
        <v>114</v>
      </c>
      <c r="D26" s="11"/>
      <c r="E26" s="11"/>
      <c r="F26" s="11"/>
      <c r="G26" s="11"/>
      <c r="H26" s="94"/>
    </row>
    <row r="27" ht="15.75" customHeight="1" spans="1:8">
      <c r="A27" s="92"/>
      <c r="B27" s="11"/>
      <c r="C27" s="16" t="s">
        <v>115</v>
      </c>
      <c r="D27" s="11"/>
      <c r="E27" s="11"/>
      <c r="F27" s="11"/>
      <c r="G27" s="11"/>
      <c r="H27" s="94"/>
    </row>
    <row r="28" ht="15.75" customHeight="1" spans="1:8">
      <c r="A28" s="92"/>
      <c r="B28" s="11"/>
      <c r="C28" s="16" t="s">
        <v>116</v>
      </c>
      <c r="D28" s="11"/>
      <c r="E28" s="11"/>
      <c r="F28" s="11"/>
      <c r="G28" s="11"/>
      <c r="H28" s="94"/>
    </row>
    <row r="29" ht="15.75" customHeight="1" spans="1:8">
      <c r="A29" s="92"/>
      <c r="B29" s="11"/>
      <c r="C29" s="16" t="s">
        <v>117</v>
      </c>
      <c r="D29" s="11"/>
      <c r="E29" s="11"/>
      <c r="F29" s="11"/>
      <c r="G29" s="11"/>
      <c r="H29" s="94"/>
    </row>
    <row r="30" ht="15.75" customHeight="1" spans="1:8">
      <c r="A30" s="92"/>
      <c r="B30" s="11"/>
      <c r="C30" s="16" t="s">
        <v>118</v>
      </c>
      <c r="D30" s="11"/>
      <c r="E30" s="11"/>
      <c r="F30" s="11"/>
      <c r="G30" s="11"/>
      <c r="H30" s="94"/>
    </row>
    <row r="31" ht="15.75" customHeight="1" spans="1:8">
      <c r="A31" s="92"/>
      <c r="B31" s="11"/>
      <c r="C31" s="16" t="s">
        <v>119</v>
      </c>
      <c r="D31" s="11"/>
      <c r="E31" s="11"/>
      <c r="F31" s="11"/>
      <c r="G31" s="11"/>
      <c r="H31" s="94"/>
    </row>
    <row r="32" ht="15.75" customHeight="1" spans="1:8">
      <c r="A32" s="92"/>
      <c r="B32" s="11"/>
      <c r="C32" s="16" t="s">
        <v>120</v>
      </c>
      <c r="D32" s="11"/>
      <c r="E32" s="11"/>
      <c r="F32" s="11"/>
      <c r="G32" s="11"/>
      <c r="H32" s="94"/>
    </row>
    <row r="33" ht="15.75" customHeight="1" spans="1:8">
      <c r="A33" s="95"/>
      <c r="B33" s="11"/>
      <c r="C33" s="16" t="s">
        <v>121</v>
      </c>
      <c r="D33" s="11"/>
      <c r="E33" s="11"/>
      <c r="F33" s="11"/>
      <c r="G33" s="11"/>
      <c r="H33" s="94"/>
    </row>
    <row r="34" ht="15.75" customHeight="1" spans="1:8">
      <c r="A34" s="95"/>
      <c r="B34" s="11"/>
      <c r="C34" s="16" t="s">
        <v>122</v>
      </c>
      <c r="D34" s="11"/>
      <c r="E34" s="11"/>
      <c r="F34" s="11"/>
      <c r="G34" s="11"/>
      <c r="H34" s="94"/>
    </row>
    <row r="35" ht="15.75" customHeight="1" spans="1:8">
      <c r="A35" s="38"/>
      <c r="B35" s="11"/>
      <c r="C35" s="16" t="s">
        <v>123</v>
      </c>
      <c r="D35" s="11"/>
      <c r="E35" s="11"/>
      <c r="F35" s="11"/>
      <c r="G35" s="11"/>
      <c r="H35" s="94"/>
    </row>
    <row r="36" ht="14.25" customHeight="1" spans="1:8">
      <c r="A36" s="38"/>
      <c r="B36" s="96"/>
      <c r="C36" s="97"/>
      <c r="D36" s="96"/>
      <c r="E36" s="96"/>
      <c r="F36" s="96"/>
      <c r="G36" s="96"/>
      <c r="H36" s="94"/>
    </row>
    <row r="37" ht="20.25" customHeight="1" spans="1:8">
      <c r="A37" s="98" t="s">
        <v>31</v>
      </c>
      <c r="B37" s="96">
        <v>457.53</v>
      </c>
      <c r="C37" s="98" t="s">
        <v>32</v>
      </c>
      <c r="D37" s="96">
        <v>457.53</v>
      </c>
      <c r="E37" s="96">
        <v>457.53</v>
      </c>
      <c r="F37" s="96"/>
      <c r="G37" s="96"/>
      <c r="H37" s="94"/>
    </row>
    <row r="38" ht="14.25" customHeight="1" spans="1:8">
      <c r="A38" s="99"/>
      <c r="B38" s="99"/>
      <c r="C38" s="99"/>
      <c r="D38" s="100"/>
      <c r="E38" s="100"/>
      <c r="F38" s="100"/>
      <c r="G38" s="100"/>
      <c r="H38" s="101"/>
    </row>
  </sheetData>
  <mergeCells count="11">
    <mergeCell ref="A1:G1"/>
    <mergeCell ref="A3:B3"/>
    <mergeCell ref="C3:G3"/>
    <mergeCell ref="D4:G4"/>
    <mergeCell ref="A4:A6"/>
    <mergeCell ref="B4:B6"/>
    <mergeCell ref="C4:C6"/>
    <mergeCell ref="D5:D6"/>
    <mergeCell ref="E5:E6"/>
    <mergeCell ref="F5:F6"/>
    <mergeCell ref="G5:G6"/>
  </mergeCells>
  <pageMargins left="0.645138888888889" right="0.251388888888889" top="0.684722222222222" bottom="0.684722222222222" header="0.298611111111111" footer="0.298611111111111"/>
  <pageSetup paperSize="9" scale="89" orientation="portrait" horizontalDpi="600"/>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O15"/>
  <sheetViews>
    <sheetView showGridLines="0" workbookViewId="0">
      <selection activeCell="A2" sqref="A2:D2"/>
    </sheetView>
  </sheetViews>
  <sheetFormatPr defaultColWidth="9" defaultRowHeight="14.4"/>
  <cols>
    <col min="1" max="1" width="6" customWidth="1"/>
    <col min="2" max="2" width="4.25" customWidth="1"/>
    <col min="3" max="3" width="4.87962962962963" customWidth="1"/>
    <col min="4" max="4" width="7.87962962962963" customWidth="1"/>
    <col min="5" max="5" width="25.1296296296296" customWidth="1"/>
    <col min="6" max="6" width="21.8796296296296" customWidth="1"/>
    <col min="7" max="7" width="13" customWidth="1"/>
    <col min="8" max="8" width="10.8796296296296" customWidth="1"/>
    <col min="9" max="9" width="10.75" customWidth="1"/>
    <col min="10" max="10" width="14.8796296296296" customWidth="1"/>
    <col min="11" max="11" width="8.5" customWidth="1"/>
    <col min="12" max="14" width="8.87962962962963" customWidth="1"/>
    <col min="15" max="15" width="1" customWidth="1"/>
  </cols>
  <sheetData>
    <row r="1" ht="29.25" customHeight="1" spans="1:15">
      <c r="A1" s="58" t="s">
        <v>124</v>
      </c>
      <c r="B1" s="59"/>
      <c r="C1" s="59"/>
      <c r="D1" s="59"/>
      <c r="E1" s="59"/>
      <c r="F1" s="59"/>
      <c r="G1" s="59"/>
      <c r="H1" s="59"/>
      <c r="I1" s="59"/>
      <c r="J1" s="59"/>
      <c r="K1" s="59"/>
      <c r="L1" s="59"/>
      <c r="M1" s="59"/>
      <c r="N1" s="63"/>
      <c r="O1" s="25"/>
    </row>
    <row r="2" ht="15.75" customHeight="1" spans="1:15">
      <c r="A2" s="60" t="s">
        <v>1</v>
      </c>
      <c r="B2" s="60"/>
      <c r="C2" s="60"/>
      <c r="D2" s="60"/>
      <c r="E2" s="61"/>
      <c r="F2" s="61"/>
      <c r="G2" s="61"/>
      <c r="H2" s="61"/>
      <c r="I2" s="64"/>
      <c r="J2" s="64"/>
      <c r="K2" s="64"/>
      <c r="L2" s="85" t="s">
        <v>2</v>
      </c>
      <c r="M2" s="85"/>
      <c r="N2" s="61"/>
      <c r="O2" s="25"/>
    </row>
    <row r="3" ht="16.5" customHeight="1" spans="1:15">
      <c r="A3" s="15" t="s">
        <v>55</v>
      </c>
      <c r="B3" s="15"/>
      <c r="C3" s="15"/>
      <c r="D3" s="15" t="s">
        <v>125</v>
      </c>
      <c r="E3" s="15" t="s">
        <v>126</v>
      </c>
      <c r="F3" s="15" t="s">
        <v>127</v>
      </c>
      <c r="G3" s="15" t="s">
        <v>59</v>
      </c>
      <c r="H3" s="15" t="s">
        <v>60</v>
      </c>
      <c r="I3" s="15"/>
      <c r="J3" s="15"/>
      <c r="K3" s="15" t="s">
        <v>61</v>
      </c>
      <c r="L3" s="15"/>
      <c r="M3" s="15"/>
      <c r="N3" s="15"/>
      <c r="O3" s="86"/>
    </row>
    <row r="4" ht="34.5" customHeight="1" spans="1:15">
      <c r="A4" s="15" t="s">
        <v>62</v>
      </c>
      <c r="B4" s="15" t="s">
        <v>63</v>
      </c>
      <c r="C4" s="15" t="s">
        <v>64</v>
      </c>
      <c r="D4" s="15"/>
      <c r="E4" s="15"/>
      <c r="F4" s="15"/>
      <c r="G4" s="15"/>
      <c r="H4" s="15" t="s">
        <v>65</v>
      </c>
      <c r="I4" s="15" t="s">
        <v>66</v>
      </c>
      <c r="J4" s="15" t="s">
        <v>67</v>
      </c>
      <c r="K4" s="15" t="s">
        <v>68</v>
      </c>
      <c r="L4" s="15" t="s">
        <v>69</v>
      </c>
      <c r="M4" s="15" t="s">
        <v>70</v>
      </c>
      <c r="N4" s="15" t="s">
        <v>71</v>
      </c>
      <c r="O4" s="86"/>
    </row>
    <row r="5" ht="22.5" customHeight="1" spans="1:15">
      <c r="A5" s="15" t="s">
        <v>7</v>
      </c>
      <c r="B5" s="15"/>
      <c r="C5" s="15"/>
      <c r="D5" s="15"/>
      <c r="E5" s="15"/>
      <c r="F5" s="15"/>
      <c r="G5" s="42">
        <v>457.53</v>
      </c>
      <c r="H5" s="42">
        <v>310.56</v>
      </c>
      <c r="I5" s="42">
        <v>50.54</v>
      </c>
      <c r="J5" s="42">
        <v>84.73</v>
      </c>
      <c r="K5" s="42">
        <v>11.7</v>
      </c>
      <c r="L5" s="42"/>
      <c r="M5" s="42"/>
      <c r="N5" s="42"/>
      <c r="O5" s="21"/>
    </row>
    <row r="6" ht="18" customHeight="1" spans="1:15">
      <c r="A6" s="13"/>
      <c r="B6" s="13"/>
      <c r="C6" s="13"/>
      <c r="D6" s="13"/>
      <c r="E6" s="13" t="s">
        <v>72</v>
      </c>
      <c r="F6" s="13"/>
      <c r="G6" s="14">
        <v>457.53</v>
      </c>
      <c r="H6" s="14">
        <v>310.56</v>
      </c>
      <c r="I6" s="14">
        <v>50.54</v>
      </c>
      <c r="J6" s="14">
        <v>84.73</v>
      </c>
      <c r="K6" s="14">
        <v>11.7</v>
      </c>
      <c r="L6" s="14"/>
      <c r="M6" s="14"/>
      <c r="N6" s="14"/>
      <c r="O6" s="21"/>
    </row>
    <row r="7" ht="18" customHeight="1" spans="1:15">
      <c r="A7" s="62" t="s">
        <v>73</v>
      </c>
      <c r="B7" s="62" t="s">
        <v>74</v>
      </c>
      <c r="C7" s="62" t="s">
        <v>75</v>
      </c>
      <c r="D7" s="62" t="s">
        <v>128</v>
      </c>
      <c r="E7" s="62" t="s">
        <v>77</v>
      </c>
      <c r="F7" s="62" t="s">
        <v>129</v>
      </c>
      <c r="G7" s="65">
        <v>309.23</v>
      </c>
      <c r="H7" s="65">
        <v>260.77</v>
      </c>
      <c r="I7" s="65">
        <v>48.46</v>
      </c>
      <c r="J7" s="65"/>
      <c r="K7" s="65"/>
      <c r="L7" s="65"/>
      <c r="M7" s="65"/>
      <c r="N7" s="65"/>
      <c r="O7" s="21"/>
    </row>
    <row r="8" ht="18" customHeight="1" spans="1:15">
      <c r="A8" s="62" t="s">
        <v>73</v>
      </c>
      <c r="B8" s="62" t="s">
        <v>74</v>
      </c>
      <c r="C8" s="62" t="s">
        <v>79</v>
      </c>
      <c r="D8" s="62" t="s">
        <v>128</v>
      </c>
      <c r="E8" s="62" t="s">
        <v>77</v>
      </c>
      <c r="F8" s="62" t="s">
        <v>130</v>
      </c>
      <c r="G8" s="65">
        <v>7.2</v>
      </c>
      <c r="H8" s="65"/>
      <c r="I8" s="65"/>
      <c r="J8" s="65"/>
      <c r="K8" s="65">
        <v>7.2</v>
      </c>
      <c r="L8" s="65"/>
      <c r="M8" s="65"/>
      <c r="N8" s="65"/>
      <c r="O8" s="21"/>
    </row>
    <row r="9" ht="18" customHeight="1" spans="1:15">
      <c r="A9" s="62" t="s">
        <v>81</v>
      </c>
      <c r="B9" s="62" t="s">
        <v>82</v>
      </c>
      <c r="C9" s="62" t="s">
        <v>83</v>
      </c>
      <c r="D9" s="62" t="s">
        <v>128</v>
      </c>
      <c r="E9" s="62" t="s">
        <v>77</v>
      </c>
      <c r="F9" s="62" t="s">
        <v>131</v>
      </c>
      <c r="G9" s="65">
        <v>4.5</v>
      </c>
      <c r="H9" s="65"/>
      <c r="I9" s="65"/>
      <c r="J9" s="65"/>
      <c r="K9" s="65">
        <v>4.5</v>
      </c>
      <c r="L9" s="65"/>
      <c r="M9" s="65"/>
      <c r="N9" s="65"/>
      <c r="O9" s="21"/>
    </row>
    <row r="10" ht="18" customHeight="1" spans="1:15">
      <c r="A10" s="62" t="s">
        <v>85</v>
      </c>
      <c r="B10" s="62" t="s">
        <v>86</v>
      </c>
      <c r="C10" s="62" t="s">
        <v>75</v>
      </c>
      <c r="D10" s="62" t="s">
        <v>128</v>
      </c>
      <c r="E10" s="62" t="s">
        <v>77</v>
      </c>
      <c r="F10" s="62" t="s">
        <v>132</v>
      </c>
      <c r="G10" s="65">
        <v>86.81</v>
      </c>
      <c r="H10" s="65"/>
      <c r="I10" s="65">
        <v>2.08</v>
      </c>
      <c r="J10" s="65">
        <v>84.73</v>
      </c>
      <c r="K10" s="65"/>
      <c r="L10" s="65"/>
      <c r="M10" s="65"/>
      <c r="N10" s="65"/>
      <c r="O10" s="21"/>
    </row>
    <row r="11" ht="18" customHeight="1" spans="1:15">
      <c r="A11" s="62" t="s">
        <v>85</v>
      </c>
      <c r="B11" s="62" t="s">
        <v>86</v>
      </c>
      <c r="C11" s="62" t="s">
        <v>86</v>
      </c>
      <c r="D11" s="62" t="s">
        <v>128</v>
      </c>
      <c r="E11" s="62" t="s">
        <v>77</v>
      </c>
      <c r="F11" s="62" t="s">
        <v>133</v>
      </c>
      <c r="G11" s="65">
        <v>27.29</v>
      </c>
      <c r="H11" s="65">
        <v>27.29</v>
      </c>
      <c r="I11" s="65"/>
      <c r="J11" s="65"/>
      <c r="K11" s="65"/>
      <c r="L11" s="65"/>
      <c r="M11" s="65"/>
      <c r="N11" s="65"/>
      <c r="O11" s="21"/>
    </row>
    <row r="12" ht="18" customHeight="1" spans="1:15">
      <c r="A12" s="62" t="s">
        <v>85</v>
      </c>
      <c r="B12" s="62" t="s">
        <v>79</v>
      </c>
      <c r="C12" s="62" t="s">
        <v>75</v>
      </c>
      <c r="D12" s="62" t="s">
        <v>128</v>
      </c>
      <c r="E12" s="62" t="s">
        <v>77</v>
      </c>
      <c r="F12" s="62" t="s">
        <v>134</v>
      </c>
      <c r="G12" s="65">
        <v>0.7</v>
      </c>
      <c r="H12" s="65">
        <v>0.7</v>
      </c>
      <c r="I12" s="65"/>
      <c r="J12" s="65"/>
      <c r="K12" s="65"/>
      <c r="L12" s="65"/>
      <c r="M12" s="65"/>
      <c r="N12" s="65"/>
      <c r="O12" s="21"/>
    </row>
    <row r="13" ht="18" customHeight="1" spans="1:15">
      <c r="A13" s="62" t="s">
        <v>90</v>
      </c>
      <c r="B13" s="62" t="s">
        <v>91</v>
      </c>
      <c r="C13" s="62" t="s">
        <v>75</v>
      </c>
      <c r="D13" s="62" t="s">
        <v>128</v>
      </c>
      <c r="E13" s="62" t="s">
        <v>77</v>
      </c>
      <c r="F13" s="62" t="s">
        <v>135</v>
      </c>
      <c r="G13" s="65">
        <v>10.9</v>
      </c>
      <c r="H13" s="65">
        <v>10.9</v>
      </c>
      <c r="I13" s="65"/>
      <c r="J13" s="65"/>
      <c r="K13" s="65"/>
      <c r="L13" s="65"/>
      <c r="M13" s="65"/>
      <c r="N13" s="65"/>
      <c r="O13" s="21"/>
    </row>
    <row r="14" ht="18" customHeight="1" spans="1:15">
      <c r="A14" s="62" t="s">
        <v>90</v>
      </c>
      <c r="B14" s="62" t="s">
        <v>91</v>
      </c>
      <c r="C14" s="62" t="s">
        <v>83</v>
      </c>
      <c r="D14" s="62" t="s">
        <v>128</v>
      </c>
      <c r="E14" s="62" t="s">
        <v>77</v>
      </c>
      <c r="F14" s="62" t="s">
        <v>136</v>
      </c>
      <c r="G14" s="65">
        <v>10.9</v>
      </c>
      <c r="H14" s="65">
        <v>10.9</v>
      </c>
      <c r="I14" s="65"/>
      <c r="J14" s="65"/>
      <c r="K14" s="65"/>
      <c r="L14" s="65"/>
      <c r="M14" s="65"/>
      <c r="N14" s="65"/>
      <c r="O14" s="21"/>
    </row>
    <row r="15" ht="7.5" customHeight="1" spans="1:15">
      <c r="A15" s="43"/>
      <c r="B15" s="43"/>
      <c r="C15" s="43"/>
      <c r="D15" s="43"/>
      <c r="E15" s="43"/>
      <c r="F15" s="43"/>
      <c r="G15" s="43"/>
      <c r="H15" s="43"/>
      <c r="I15" s="43"/>
      <c r="J15" s="43"/>
      <c r="K15" s="43"/>
      <c r="L15" s="43"/>
      <c r="M15" s="43"/>
      <c r="N15" s="43"/>
      <c r="O15" s="25"/>
    </row>
  </sheetData>
  <mergeCells count="10">
    <mergeCell ref="A1:N1"/>
    <mergeCell ref="A2:D2"/>
    <mergeCell ref="A3:C3"/>
    <mergeCell ref="H3:J3"/>
    <mergeCell ref="K3:N3"/>
    <mergeCell ref="A5:F5"/>
    <mergeCell ref="D3:D4"/>
    <mergeCell ref="E3:E4"/>
    <mergeCell ref="F3:F4"/>
    <mergeCell ref="G3:G4"/>
  </mergeCells>
  <pageMargins left="0.645138888888889" right="0.448611111111111" top="0.88125" bottom="0.88125" header="0.298611111111111" footer="0.298611111111111"/>
  <pageSetup paperSize="9" scale="88" orientation="landscape" horizontalDpi="600"/>
  <headerFooter>
    <oddFooter>&amp;C第&amp;P页, 共&amp;N页</oddFooter>
  </headerFooter>
  <ignoredErrors>
    <ignoredError sqref="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J48"/>
  <sheetViews>
    <sheetView showGridLines="0" workbookViewId="0">
      <selection activeCell="A2" sqref="A2:C2"/>
    </sheetView>
  </sheetViews>
  <sheetFormatPr defaultColWidth="9" defaultRowHeight="14.4"/>
  <cols>
    <col min="1" max="1" width="5.62962962962963" customWidth="1"/>
    <col min="2" max="2" width="6.62962962962963" customWidth="1"/>
    <col min="3" max="3" width="31.6296296296296" customWidth="1"/>
    <col min="4" max="4" width="12.8796296296296" customWidth="1"/>
    <col min="5" max="5" width="1" customWidth="1"/>
    <col min="6" max="6" width="5.37962962962963" customWidth="1"/>
    <col min="7" max="7" width="5.5" customWidth="1"/>
    <col min="8" max="8" width="29" customWidth="1"/>
    <col min="9" max="9" width="12.25" customWidth="1"/>
    <col min="10" max="10" width="1" customWidth="1"/>
  </cols>
  <sheetData>
    <row r="1" ht="34.5" customHeight="1" spans="1:10">
      <c r="A1" s="27" t="s">
        <v>137</v>
      </c>
      <c r="B1" s="72"/>
      <c r="C1" s="72"/>
      <c r="D1" s="72"/>
      <c r="E1" s="72"/>
      <c r="F1" s="72"/>
      <c r="G1" s="72"/>
      <c r="H1" s="72"/>
      <c r="I1" s="56"/>
      <c r="J1" s="55"/>
    </row>
    <row r="2" ht="14.25" customHeight="1" spans="1:10">
      <c r="A2" s="46" t="s">
        <v>1</v>
      </c>
      <c r="B2" s="46"/>
      <c r="C2" s="46"/>
      <c r="D2" s="47"/>
      <c r="E2" s="47"/>
      <c r="F2" s="47"/>
      <c r="G2" s="47"/>
      <c r="H2" s="73"/>
      <c r="I2" s="47" t="s">
        <v>2</v>
      </c>
      <c r="J2" s="55"/>
    </row>
    <row r="3" ht="26.25" customHeight="1" spans="1:10">
      <c r="A3" s="74" t="s">
        <v>138</v>
      </c>
      <c r="B3" s="52"/>
      <c r="C3" s="75" t="s">
        <v>58</v>
      </c>
      <c r="D3" s="75" t="s">
        <v>139</v>
      </c>
      <c r="E3" s="34"/>
      <c r="F3" s="74" t="s">
        <v>138</v>
      </c>
      <c r="G3" s="52"/>
      <c r="H3" s="75" t="s">
        <v>58</v>
      </c>
      <c r="I3" s="75" t="s">
        <v>139</v>
      </c>
      <c r="J3" s="56"/>
    </row>
    <row r="4" ht="18" customHeight="1" spans="1:10">
      <c r="A4" s="74" t="s">
        <v>62</v>
      </c>
      <c r="B4" s="74" t="s">
        <v>63</v>
      </c>
      <c r="C4" s="52"/>
      <c r="D4" s="52"/>
      <c r="E4" s="34"/>
      <c r="F4" s="74" t="s">
        <v>62</v>
      </c>
      <c r="G4" s="74" t="s">
        <v>63</v>
      </c>
      <c r="H4" s="76"/>
      <c r="I4" s="52"/>
      <c r="J4" s="56"/>
    </row>
    <row r="5" ht="16.5" customHeight="1" spans="1:10">
      <c r="A5" s="77"/>
      <c r="B5" s="77"/>
      <c r="C5" s="35"/>
      <c r="D5" s="78"/>
      <c r="E5" s="35"/>
      <c r="F5" s="35"/>
      <c r="G5" s="35"/>
      <c r="H5" s="79"/>
      <c r="I5" s="35"/>
      <c r="J5" s="56"/>
    </row>
    <row r="6" ht="16.5" customHeight="1" spans="1:10">
      <c r="A6" s="80">
        <v>301</v>
      </c>
      <c r="B6" s="52"/>
      <c r="C6" s="81" t="s">
        <v>140</v>
      </c>
      <c r="D6" s="11">
        <v>310.56</v>
      </c>
      <c r="E6" s="52"/>
      <c r="F6" s="80">
        <v>303</v>
      </c>
      <c r="G6" s="52"/>
      <c r="H6" s="81" t="s">
        <v>141</v>
      </c>
      <c r="I6" s="11">
        <v>84.73</v>
      </c>
      <c r="J6" s="56"/>
    </row>
    <row r="7" ht="17.25" customHeight="1" spans="1:10">
      <c r="A7" s="80">
        <v>301</v>
      </c>
      <c r="B7" s="80">
        <v>1</v>
      </c>
      <c r="C7" s="82" t="s">
        <v>142</v>
      </c>
      <c r="D7" s="11">
        <v>83.55</v>
      </c>
      <c r="E7" s="52"/>
      <c r="F7" s="80">
        <v>303</v>
      </c>
      <c r="G7" s="80">
        <v>1</v>
      </c>
      <c r="H7" s="79" t="s">
        <v>143</v>
      </c>
      <c r="I7" s="11">
        <v>14.84</v>
      </c>
      <c r="J7" s="56"/>
    </row>
    <row r="8" ht="17.25" customHeight="1" spans="1:10">
      <c r="A8" s="80">
        <v>301</v>
      </c>
      <c r="B8" s="80">
        <v>2</v>
      </c>
      <c r="C8" s="82" t="s">
        <v>144</v>
      </c>
      <c r="D8" s="11">
        <v>62.63</v>
      </c>
      <c r="E8" s="52"/>
      <c r="F8" s="80">
        <v>303</v>
      </c>
      <c r="G8" s="80">
        <v>2</v>
      </c>
      <c r="H8" s="79" t="s">
        <v>145</v>
      </c>
      <c r="I8" s="11">
        <v>69.89</v>
      </c>
      <c r="J8" s="56"/>
    </row>
    <row r="9" ht="17.25" customHeight="1" spans="1:10">
      <c r="A9" s="80">
        <v>301</v>
      </c>
      <c r="B9" s="80">
        <v>3</v>
      </c>
      <c r="C9" s="82" t="s">
        <v>146</v>
      </c>
      <c r="D9" s="11">
        <v>92.8</v>
      </c>
      <c r="E9" s="52"/>
      <c r="F9" s="80">
        <v>303</v>
      </c>
      <c r="G9" s="80">
        <v>3</v>
      </c>
      <c r="H9" s="79" t="s">
        <v>147</v>
      </c>
      <c r="I9" s="11"/>
      <c r="J9" s="56"/>
    </row>
    <row r="10" ht="17.25" customHeight="1" spans="1:10">
      <c r="A10" s="80">
        <v>301</v>
      </c>
      <c r="B10" s="80">
        <v>6</v>
      </c>
      <c r="C10" s="82" t="s">
        <v>148</v>
      </c>
      <c r="D10" s="11"/>
      <c r="E10" s="52"/>
      <c r="F10" s="80">
        <v>303</v>
      </c>
      <c r="G10" s="80">
        <v>4</v>
      </c>
      <c r="H10" s="79" t="s">
        <v>149</v>
      </c>
      <c r="I10" s="11"/>
      <c r="J10" s="56"/>
    </row>
    <row r="11" ht="17.25" customHeight="1" spans="1:10">
      <c r="A11" s="80">
        <v>301</v>
      </c>
      <c r="B11" s="80">
        <v>7</v>
      </c>
      <c r="C11" s="82" t="s">
        <v>150</v>
      </c>
      <c r="D11" s="11"/>
      <c r="E11" s="52"/>
      <c r="F11" s="80">
        <v>303</v>
      </c>
      <c r="G11" s="80">
        <v>5</v>
      </c>
      <c r="H11" s="79" t="s">
        <v>151</v>
      </c>
      <c r="I11" s="11"/>
      <c r="J11" s="56"/>
    </row>
    <row r="12" ht="17.25" customHeight="1" spans="1:10">
      <c r="A12" s="80">
        <v>301</v>
      </c>
      <c r="B12" s="80">
        <v>8</v>
      </c>
      <c r="C12" s="82" t="s">
        <v>152</v>
      </c>
      <c r="D12" s="11">
        <v>27.29</v>
      </c>
      <c r="E12" s="52"/>
      <c r="F12" s="80">
        <v>303</v>
      </c>
      <c r="G12" s="80">
        <v>6</v>
      </c>
      <c r="H12" s="79" t="s">
        <v>153</v>
      </c>
      <c r="I12" s="11"/>
      <c r="J12" s="56"/>
    </row>
    <row r="13" ht="17.25" customHeight="1" spans="1:10">
      <c r="A13" s="80">
        <v>301</v>
      </c>
      <c r="B13" s="80">
        <v>9</v>
      </c>
      <c r="C13" s="82" t="s">
        <v>154</v>
      </c>
      <c r="D13" s="11"/>
      <c r="E13" s="52"/>
      <c r="F13" s="80">
        <v>303</v>
      </c>
      <c r="G13" s="80">
        <v>7</v>
      </c>
      <c r="H13" s="79" t="s">
        <v>155</v>
      </c>
      <c r="I13" s="11"/>
      <c r="J13" s="56"/>
    </row>
    <row r="14" ht="17.25" customHeight="1" spans="1:10">
      <c r="A14" s="80">
        <v>301</v>
      </c>
      <c r="B14" s="80">
        <v>10</v>
      </c>
      <c r="C14" s="82" t="s">
        <v>156</v>
      </c>
      <c r="D14" s="11">
        <v>10.9</v>
      </c>
      <c r="E14" s="52"/>
      <c r="F14" s="80">
        <v>303</v>
      </c>
      <c r="G14" s="80">
        <v>8</v>
      </c>
      <c r="H14" s="79" t="s">
        <v>157</v>
      </c>
      <c r="I14" s="11"/>
      <c r="J14" s="56"/>
    </row>
    <row r="15" ht="17.25" customHeight="1" spans="1:10">
      <c r="A15" s="80">
        <v>301</v>
      </c>
      <c r="B15" s="80">
        <v>11</v>
      </c>
      <c r="C15" s="82" t="s">
        <v>158</v>
      </c>
      <c r="D15" s="11">
        <v>10.9</v>
      </c>
      <c r="E15" s="52"/>
      <c r="F15" s="80">
        <v>303</v>
      </c>
      <c r="G15" s="80">
        <v>9</v>
      </c>
      <c r="H15" s="79" t="s">
        <v>159</v>
      </c>
      <c r="I15" s="11"/>
      <c r="J15" s="56"/>
    </row>
    <row r="16" ht="17.25" customHeight="1" spans="1:10">
      <c r="A16" s="80">
        <v>301</v>
      </c>
      <c r="B16" s="80">
        <v>12</v>
      </c>
      <c r="C16" s="82" t="s">
        <v>160</v>
      </c>
      <c r="D16" s="11">
        <v>0.7</v>
      </c>
      <c r="E16" s="52"/>
      <c r="F16" s="80">
        <v>303</v>
      </c>
      <c r="G16" s="80">
        <v>10</v>
      </c>
      <c r="H16" s="79" t="s">
        <v>161</v>
      </c>
      <c r="I16" s="11"/>
      <c r="J16" s="56"/>
    </row>
    <row r="17" ht="17.25" customHeight="1" spans="1:10">
      <c r="A17" s="80">
        <v>301</v>
      </c>
      <c r="B17" s="80">
        <v>13</v>
      </c>
      <c r="C17" s="82" t="s">
        <v>162</v>
      </c>
      <c r="D17" s="11">
        <v>21.79</v>
      </c>
      <c r="E17" s="52"/>
      <c r="F17" s="80">
        <v>303</v>
      </c>
      <c r="G17" s="80">
        <v>99</v>
      </c>
      <c r="H17" s="79" t="s">
        <v>163</v>
      </c>
      <c r="I17" s="11"/>
      <c r="J17" s="56"/>
    </row>
    <row r="18" ht="17.25" customHeight="1" spans="1:10">
      <c r="A18" s="80">
        <v>301</v>
      </c>
      <c r="B18" s="80">
        <v>14</v>
      </c>
      <c r="C18" s="82" t="s">
        <v>164</v>
      </c>
      <c r="D18" s="11"/>
      <c r="E18" s="52"/>
      <c r="F18" s="80">
        <v>310</v>
      </c>
      <c r="G18" s="52"/>
      <c r="H18" s="81" t="s">
        <v>165</v>
      </c>
      <c r="I18" s="11">
        <v>4</v>
      </c>
      <c r="J18" s="56"/>
    </row>
    <row r="19" ht="17.25" customHeight="1" spans="1:10">
      <c r="A19" s="80">
        <v>301</v>
      </c>
      <c r="B19" s="80">
        <v>99</v>
      </c>
      <c r="C19" s="82" t="s">
        <v>166</v>
      </c>
      <c r="D19" s="11"/>
      <c r="E19" s="52"/>
      <c r="F19" s="80">
        <v>310</v>
      </c>
      <c r="G19" s="80">
        <v>1</v>
      </c>
      <c r="H19" s="79" t="s">
        <v>167</v>
      </c>
      <c r="I19" s="11"/>
      <c r="J19" s="56"/>
    </row>
    <row r="20" ht="16.5" customHeight="1" spans="1:10">
      <c r="A20" s="80">
        <v>302</v>
      </c>
      <c r="B20" s="52"/>
      <c r="C20" s="81" t="s">
        <v>168</v>
      </c>
      <c r="D20" s="11">
        <v>46.54</v>
      </c>
      <c r="E20" s="52"/>
      <c r="F20" s="80">
        <v>310</v>
      </c>
      <c r="G20" s="80">
        <v>2</v>
      </c>
      <c r="H20" s="79" t="s">
        <v>169</v>
      </c>
      <c r="I20" s="11">
        <v>4</v>
      </c>
      <c r="J20" s="56"/>
    </row>
    <row r="21" ht="17.25" customHeight="1" spans="1:10">
      <c r="A21" s="80">
        <v>302</v>
      </c>
      <c r="B21" s="80">
        <v>1</v>
      </c>
      <c r="C21" s="82" t="s">
        <v>170</v>
      </c>
      <c r="D21" s="11">
        <v>9.54</v>
      </c>
      <c r="E21" s="52"/>
      <c r="F21" s="80">
        <v>310</v>
      </c>
      <c r="G21" s="80">
        <v>3</v>
      </c>
      <c r="H21" s="79" t="s">
        <v>171</v>
      </c>
      <c r="I21" s="11"/>
      <c r="J21" s="56"/>
    </row>
    <row r="22" ht="17.25" customHeight="1" spans="1:10">
      <c r="A22" s="80">
        <v>302</v>
      </c>
      <c r="B22" s="80">
        <v>2</v>
      </c>
      <c r="C22" s="82" t="s">
        <v>172</v>
      </c>
      <c r="D22" s="11"/>
      <c r="E22" s="52"/>
      <c r="F22" s="80">
        <v>310</v>
      </c>
      <c r="G22" s="80">
        <v>5</v>
      </c>
      <c r="H22" s="79" t="s">
        <v>173</v>
      </c>
      <c r="I22" s="11"/>
      <c r="J22" s="56"/>
    </row>
    <row r="23" ht="17.25" customHeight="1" spans="1:10">
      <c r="A23" s="80">
        <v>302</v>
      </c>
      <c r="B23" s="80">
        <v>3</v>
      </c>
      <c r="C23" s="82" t="s">
        <v>174</v>
      </c>
      <c r="D23" s="11"/>
      <c r="E23" s="52"/>
      <c r="F23" s="80">
        <v>310</v>
      </c>
      <c r="G23" s="80">
        <v>6</v>
      </c>
      <c r="H23" s="79" t="s">
        <v>175</v>
      </c>
      <c r="I23" s="11"/>
      <c r="J23" s="56"/>
    </row>
    <row r="24" ht="17.25" customHeight="1" spans="1:10">
      <c r="A24" s="80">
        <v>302</v>
      </c>
      <c r="B24" s="80">
        <v>4</v>
      </c>
      <c r="C24" s="82" t="s">
        <v>176</v>
      </c>
      <c r="D24" s="11"/>
      <c r="E24" s="52"/>
      <c r="F24" s="80">
        <v>310</v>
      </c>
      <c r="G24" s="80">
        <v>7</v>
      </c>
      <c r="H24" s="79" t="s">
        <v>177</v>
      </c>
      <c r="I24" s="11"/>
      <c r="J24" s="56"/>
    </row>
    <row r="25" ht="17.25" customHeight="1" spans="1:10">
      <c r="A25" s="80">
        <v>302</v>
      </c>
      <c r="B25" s="80">
        <v>5</v>
      </c>
      <c r="C25" s="82" t="s">
        <v>178</v>
      </c>
      <c r="D25" s="11"/>
      <c r="E25" s="52"/>
      <c r="F25" s="80">
        <v>310</v>
      </c>
      <c r="G25" s="80">
        <v>8</v>
      </c>
      <c r="H25" s="79" t="s">
        <v>179</v>
      </c>
      <c r="I25" s="11"/>
      <c r="J25" s="56"/>
    </row>
    <row r="26" ht="20.25" customHeight="1" spans="1:10">
      <c r="A26" s="80">
        <v>302</v>
      </c>
      <c r="B26" s="80">
        <v>6</v>
      </c>
      <c r="C26" s="82" t="s">
        <v>180</v>
      </c>
      <c r="D26" s="11"/>
      <c r="E26" s="52"/>
      <c r="F26" s="80">
        <v>310</v>
      </c>
      <c r="G26" s="80">
        <v>9</v>
      </c>
      <c r="H26" s="79" t="s">
        <v>181</v>
      </c>
      <c r="I26" s="11"/>
      <c r="J26" s="56"/>
    </row>
    <row r="27" ht="17.25" customHeight="1" spans="1:10">
      <c r="A27" s="80">
        <v>302</v>
      </c>
      <c r="B27" s="80">
        <v>7</v>
      </c>
      <c r="C27" s="82" t="s">
        <v>182</v>
      </c>
      <c r="D27" s="11"/>
      <c r="E27" s="52"/>
      <c r="F27" s="80">
        <v>310</v>
      </c>
      <c r="G27" s="80">
        <v>10</v>
      </c>
      <c r="H27" s="79" t="s">
        <v>183</v>
      </c>
      <c r="I27" s="11"/>
      <c r="J27" s="56"/>
    </row>
    <row r="28" ht="17.25" customHeight="1" spans="1:10">
      <c r="A28" s="80">
        <v>302</v>
      </c>
      <c r="B28" s="80">
        <v>8</v>
      </c>
      <c r="C28" s="82" t="s">
        <v>184</v>
      </c>
      <c r="D28" s="11"/>
      <c r="E28" s="52"/>
      <c r="F28" s="80">
        <v>310</v>
      </c>
      <c r="G28" s="80">
        <v>11</v>
      </c>
      <c r="H28" s="79" t="s">
        <v>185</v>
      </c>
      <c r="I28" s="11"/>
      <c r="J28" s="56"/>
    </row>
    <row r="29" ht="17.25" customHeight="1" spans="1:10">
      <c r="A29" s="80">
        <v>302</v>
      </c>
      <c r="B29" s="80">
        <v>9</v>
      </c>
      <c r="C29" s="82" t="s">
        <v>186</v>
      </c>
      <c r="D29" s="11"/>
      <c r="E29" s="52"/>
      <c r="F29" s="80">
        <v>310</v>
      </c>
      <c r="G29" s="80">
        <v>12</v>
      </c>
      <c r="H29" s="79" t="s">
        <v>187</v>
      </c>
      <c r="I29" s="11"/>
      <c r="J29" s="56"/>
    </row>
    <row r="30" ht="17.25" customHeight="1" spans="1:10">
      <c r="A30" s="80">
        <v>302</v>
      </c>
      <c r="B30" s="80">
        <v>11</v>
      </c>
      <c r="C30" s="82" t="s">
        <v>188</v>
      </c>
      <c r="D30" s="11">
        <v>3.8</v>
      </c>
      <c r="E30" s="52"/>
      <c r="F30" s="80">
        <v>310</v>
      </c>
      <c r="G30" s="80">
        <v>13</v>
      </c>
      <c r="H30" s="79" t="s">
        <v>189</v>
      </c>
      <c r="I30" s="11"/>
      <c r="J30" s="56"/>
    </row>
    <row r="31" ht="17.25" customHeight="1" spans="1:10">
      <c r="A31" s="80">
        <v>302</v>
      </c>
      <c r="B31" s="80">
        <v>12</v>
      </c>
      <c r="C31" s="82" t="s">
        <v>190</v>
      </c>
      <c r="D31" s="11"/>
      <c r="E31" s="52"/>
      <c r="F31" s="80">
        <v>310</v>
      </c>
      <c r="G31" s="80">
        <v>19</v>
      </c>
      <c r="H31" s="79" t="s">
        <v>191</v>
      </c>
      <c r="I31" s="11"/>
      <c r="J31" s="56"/>
    </row>
    <row r="32" ht="17.25" customHeight="1" spans="1:10">
      <c r="A32" s="80">
        <v>302</v>
      </c>
      <c r="B32" s="80">
        <v>13</v>
      </c>
      <c r="C32" s="82" t="s">
        <v>192</v>
      </c>
      <c r="D32" s="11"/>
      <c r="E32" s="52"/>
      <c r="F32" s="80">
        <v>310</v>
      </c>
      <c r="G32" s="80">
        <v>21</v>
      </c>
      <c r="H32" s="79" t="s">
        <v>193</v>
      </c>
      <c r="I32" s="11"/>
      <c r="J32" s="56"/>
    </row>
    <row r="33" ht="17.25" customHeight="1" spans="1:10">
      <c r="A33" s="80">
        <v>302</v>
      </c>
      <c r="B33" s="80">
        <v>14</v>
      </c>
      <c r="C33" s="82" t="s">
        <v>194</v>
      </c>
      <c r="D33" s="11"/>
      <c r="E33" s="52"/>
      <c r="F33" s="80">
        <v>310</v>
      </c>
      <c r="G33" s="80">
        <v>22</v>
      </c>
      <c r="H33" s="79" t="s">
        <v>195</v>
      </c>
      <c r="I33" s="11"/>
      <c r="J33" s="56"/>
    </row>
    <row r="34" ht="17.25" customHeight="1" spans="1:10">
      <c r="A34" s="80">
        <v>302</v>
      </c>
      <c r="B34" s="80">
        <v>15</v>
      </c>
      <c r="C34" s="82" t="s">
        <v>196</v>
      </c>
      <c r="D34" s="11">
        <v>0.5</v>
      </c>
      <c r="E34" s="52"/>
      <c r="F34" s="80">
        <v>310</v>
      </c>
      <c r="G34" s="80">
        <v>99</v>
      </c>
      <c r="H34" s="79" t="s">
        <v>197</v>
      </c>
      <c r="I34" s="11"/>
      <c r="J34" s="56"/>
    </row>
    <row r="35" ht="17.25" customHeight="1" spans="1:10">
      <c r="A35" s="80">
        <v>302</v>
      </c>
      <c r="B35" s="80">
        <v>16</v>
      </c>
      <c r="C35" s="82" t="s">
        <v>198</v>
      </c>
      <c r="D35" s="11"/>
      <c r="E35" s="52"/>
      <c r="F35" s="52"/>
      <c r="G35" s="52"/>
      <c r="H35" s="79"/>
      <c r="I35" s="11"/>
      <c r="J35" s="56"/>
    </row>
    <row r="36" ht="17.25" customHeight="1" spans="1:10">
      <c r="A36" s="80">
        <v>302</v>
      </c>
      <c r="B36" s="80">
        <v>17</v>
      </c>
      <c r="C36" s="82" t="s">
        <v>199</v>
      </c>
      <c r="D36" s="11"/>
      <c r="E36" s="52"/>
      <c r="F36" s="52"/>
      <c r="G36" s="52"/>
      <c r="H36" s="79"/>
      <c r="I36" s="11"/>
      <c r="J36" s="56"/>
    </row>
    <row r="37" ht="17.25" customHeight="1" spans="1:10">
      <c r="A37" s="80">
        <v>302</v>
      </c>
      <c r="B37" s="80">
        <v>18</v>
      </c>
      <c r="C37" s="82" t="s">
        <v>200</v>
      </c>
      <c r="D37" s="11"/>
      <c r="E37" s="52"/>
      <c r="F37" s="52"/>
      <c r="G37" s="52"/>
      <c r="H37" s="79"/>
      <c r="I37" s="11"/>
      <c r="J37" s="56"/>
    </row>
    <row r="38" ht="17.25" customHeight="1" spans="1:10">
      <c r="A38" s="80">
        <v>302</v>
      </c>
      <c r="B38" s="80">
        <v>24</v>
      </c>
      <c r="C38" s="82" t="s">
        <v>201</v>
      </c>
      <c r="D38" s="11"/>
      <c r="E38" s="52"/>
      <c r="F38" s="52"/>
      <c r="G38" s="52"/>
      <c r="H38" s="79"/>
      <c r="I38" s="11"/>
      <c r="J38" s="56"/>
    </row>
    <row r="39" ht="17.25" customHeight="1" spans="1:10">
      <c r="A39" s="80">
        <v>302</v>
      </c>
      <c r="B39" s="80">
        <v>25</v>
      </c>
      <c r="C39" s="82" t="s">
        <v>202</v>
      </c>
      <c r="D39" s="11"/>
      <c r="E39" s="52"/>
      <c r="F39" s="52"/>
      <c r="G39" s="52"/>
      <c r="H39" s="79"/>
      <c r="I39" s="11"/>
      <c r="J39" s="56"/>
    </row>
    <row r="40" ht="17.25" customHeight="1" spans="1:10">
      <c r="A40" s="80">
        <v>302</v>
      </c>
      <c r="B40" s="80">
        <v>26</v>
      </c>
      <c r="C40" s="82" t="s">
        <v>203</v>
      </c>
      <c r="D40" s="11"/>
      <c r="E40" s="52"/>
      <c r="F40" s="52"/>
      <c r="G40" s="52"/>
      <c r="H40" s="79"/>
      <c r="I40" s="11"/>
      <c r="J40" s="56"/>
    </row>
    <row r="41" ht="17.25" customHeight="1" spans="1:10">
      <c r="A41" s="80">
        <v>302</v>
      </c>
      <c r="B41" s="80">
        <v>27</v>
      </c>
      <c r="C41" s="82" t="s">
        <v>204</v>
      </c>
      <c r="D41" s="11"/>
      <c r="E41" s="52"/>
      <c r="F41" s="52"/>
      <c r="G41" s="52"/>
      <c r="H41" s="79"/>
      <c r="I41" s="11"/>
      <c r="J41" s="56"/>
    </row>
    <row r="42" ht="17.25" customHeight="1" spans="1:10">
      <c r="A42" s="80">
        <v>302</v>
      </c>
      <c r="B42" s="80">
        <v>28</v>
      </c>
      <c r="C42" s="82" t="s">
        <v>205</v>
      </c>
      <c r="D42" s="11">
        <v>3.64</v>
      </c>
      <c r="E42" s="52"/>
      <c r="F42" s="52"/>
      <c r="G42" s="52"/>
      <c r="H42" s="79"/>
      <c r="I42" s="11"/>
      <c r="J42" s="56"/>
    </row>
    <row r="43" ht="17.25" customHeight="1" spans="1:10">
      <c r="A43" s="80">
        <v>302</v>
      </c>
      <c r="B43" s="80">
        <v>29</v>
      </c>
      <c r="C43" s="82" t="s">
        <v>206</v>
      </c>
      <c r="D43" s="11">
        <v>4.54</v>
      </c>
      <c r="E43" s="52"/>
      <c r="F43" s="52"/>
      <c r="G43" s="52"/>
      <c r="H43" s="79"/>
      <c r="I43" s="11"/>
      <c r="J43" s="56"/>
    </row>
    <row r="44" ht="17.25" customHeight="1" spans="1:10">
      <c r="A44" s="80">
        <v>302</v>
      </c>
      <c r="B44" s="80">
        <v>31</v>
      </c>
      <c r="C44" s="82" t="s">
        <v>207</v>
      </c>
      <c r="D44" s="11">
        <v>1.3</v>
      </c>
      <c r="E44" s="52"/>
      <c r="F44" s="52"/>
      <c r="G44" s="52"/>
      <c r="H44" s="79"/>
      <c r="I44" s="11"/>
      <c r="J44" s="56"/>
    </row>
    <row r="45" ht="17.25" customHeight="1" spans="1:10">
      <c r="A45" s="80">
        <v>302</v>
      </c>
      <c r="B45" s="80">
        <v>39</v>
      </c>
      <c r="C45" s="82" t="s">
        <v>208</v>
      </c>
      <c r="D45" s="11">
        <v>18.14</v>
      </c>
      <c r="E45" s="52"/>
      <c r="F45" s="52"/>
      <c r="G45" s="52"/>
      <c r="H45" s="79"/>
      <c r="I45" s="11"/>
      <c r="J45" s="56"/>
    </row>
    <row r="46" ht="17.25" customHeight="1" spans="1:10">
      <c r="A46" s="80">
        <v>302</v>
      </c>
      <c r="B46" s="80">
        <v>40</v>
      </c>
      <c r="C46" s="82" t="s">
        <v>209</v>
      </c>
      <c r="D46" s="11"/>
      <c r="E46" s="52"/>
      <c r="F46" s="52"/>
      <c r="G46" s="52"/>
      <c r="H46" s="79"/>
      <c r="I46" s="11"/>
      <c r="J46" s="56"/>
    </row>
    <row r="47" ht="17.25" customHeight="1" spans="1:10">
      <c r="A47" s="80">
        <v>302</v>
      </c>
      <c r="B47" s="80">
        <v>99</v>
      </c>
      <c r="C47" s="82" t="s">
        <v>210</v>
      </c>
      <c r="D47" s="11">
        <v>5.08</v>
      </c>
      <c r="E47" s="52"/>
      <c r="F47" s="52"/>
      <c r="G47" s="52"/>
      <c r="H47" s="81" t="s">
        <v>211</v>
      </c>
      <c r="I47" s="11">
        <f>SUM(D6+D20+I6+I18)</f>
        <v>445.83</v>
      </c>
      <c r="J47" s="56"/>
    </row>
    <row r="48" ht="7.5" customHeight="1" spans="1:10">
      <c r="A48" s="83"/>
      <c r="B48" s="83"/>
      <c r="C48" s="83"/>
      <c r="D48" s="83"/>
      <c r="E48" s="83"/>
      <c r="F48" s="83"/>
      <c r="G48" s="83"/>
      <c r="H48" s="84"/>
      <c r="I48" s="83"/>
      <c r="J48" s="55"/>
    </row>
  </sheetData>
  <mergeCells count="8">
    <mergeCell ref="A1:I1"/>
    <mergeCell ref="A2:C2"/>
    <mergeCell ref="A3:B3"/>
    <mergeCell ref="F3:G3"/>
    <mergeCell ref="C3:C4"/>
    <mergeCell ref="D3:D4"/>
    <mergeCell ref="H3:H4"/>
    <mergeCell ref="I3:I4"/>
  </mergeCells>
  <pageMargins left="0.68466142" right="0.68466142" top="0.92088189" bottom="0.92088189" header="0.3" footer="0.3"/>
  <pageSetup paperSize="9" scale="80"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K10"/>
  <sheetViews>
    <sheetView showGridLines="0" workbookViewId="0">
      <selection activeCell="A2" sqref="A2:D2"/>
    </sheetView>
  </sheetViews>
  <sheetFormatPr defaultColWidth="9" defaultRowHeight="14.4"/>
  <cols>
    <col min="1" max="3" width="4.87962962962963" customWidth="1"/>
    <col min="4" max="4" width="23" customWidth="1"/>
    <col min="5" max="5" width="8.62962962962963" customWidth="1"/>
    <col min="6" max="6" width="22.6296296296296" customWidth="1"/>
    <col min="7" max="7" width="19.25" customWidth="1"/>
    <col min="8" max="8" width="20.8796296296296" customWidth="1"/>
    <col min="9" max="9" width="23.25" customWidth="1"/>
    <col min="10" max="10" width="11.5" customWidth="1"/>
    <col min="11" max="11" width="1" customWidth="1"/>
  </cols>
  <sheetData>
    <row r="1" ht="24.75" customHeight="1" spans="1:11">
      <c r="A1" s="68" t="s">
        <v>212</v>
      </c>
      <c r="B1" s="69"/>
      <c r="C1" s="69"/>
      <c r="D1" s="69"/>
      <c r="E1" s="69"/>
      <c r="F1" s="69"/>
      <c r="G1" s="69"/>
      <c r="H1" s="69"/>
      <c r="I1" s="69"/>
      <c r="J1" s="70"/>
      <c r="K1" s="25"/>
    </row>
    <row r="2" ht="21" customHeight="1" spans="1:11">
      <c r="A2" s="46" t="s">
        <v>1</v>
      </c>
      <c r="B2" s="46"/>
      <c r="C2" s="46"/>
      <c r="D2" s="46"/>
      <c r="E2" s="47"/>
      <c r="F2" s="47"/>
      <c r="G2" s="47"/>
      <c r="H2" s="47"/>
      <c r="I2" s="47"/>
      <c r="J2" s="47" t="s">
        <v>2</v>
      </c>
      <c r="K2" s="25"/>
    </row>
    <row r="3" ht="21.75" customHeight="1" spans="1:11">
      <c r="A3" s="51" t="s">
        <v>55</v>
      </c>
      <c r="B3" s="35"/>
      <c r="C3" s="35"/>
      <c r="D3" s="51" t="s">
        <v>57</v>
      </c>
      <c r="E3" s="51" t="s">
        <v>213</v>
      </c>
      <c r="F3" s="51" t="s">
        <v>126</v>
      </c>
      <c r="G3" s="51" t="s">
        <v>214</v>
      </c>
      <c r="H3" s="51" t="s">
        <v>215</v>
      </c>
      <c r="I3" s="51" t="s">
        <v>216</v>
      </c>
      <c r="J3" s="51" t="s">
        <v>6</v>
      </c>
      <c r="K3" s="26"/>
    </row>
    <row r="4" ht="20.25" customHeight="1" spans="1:11">
      <c r="A4" s="51" t="s">
        <v>62</v>
      </c>
      <c r="B4" s="51" t="s">
        <v>63</v>
      </c>
      <c r="C4" s="51" t="s">
        <v>64</v>
      </c>
      <c r="D4" s="35"/>
      <c r="E4" s="35"/>
      <c r="F4" s="35"/>
      <c r="G4" s="35"/>
      <c r="H4" s="35"/>
      <c r="I4" s="35"/>
      <c r="J4" s="35"/>
      <c r="K4" s="26"/>
    </row>
    <row r="5" ht="17.25" customHeight="1" spans="1:11">
      <c r="A5" s="67"/>
      <c r="B5" s="67"/>
      <c r="C5" s="67"/>
      <c r="D5" s="67"/>
      <c r="E5" s="67"/>
      <c r="F5" s="67"/>
      <c r="G5" s="67"/>
      <c r="H5" s="67"/>
      <c r="I5" s="67"/>
      <c r="J5" s="71">
        <v>11.7</v>
      </c>
      <c r="K5" s="21"/>
    </row>
    <row r="6" ht="18" customHeight="1" spans="1:11">
      <c r="A6" s="13"/>
      <c r="B6" s="13"/>
      <c r="C6" s="13"/>
      <c r="D6" s="13" t="s">
        <v>217</v>
      </c>
      <c r="E6" s="13"/>
      <c r="F6" s="13"/>
      <c r="G6" s="13"/>
      <c r="H6" s="13"/>
      <c r="I6" s="13"/>
      <c r="J6" s="14">
        <v>11.7</v>
      </c>
      <c r="K6" s="21"/>
    </row>
    <row r="7" ht="18" customHeight="1" spans="1:11">
      <c r="A7" s="13"/>
      <c r="B7" s="13"/>
      <c r="C7" s="13"/>
      <c r="D7" s="13"/>
      <c r="E7" s="13"/>
      <c r="F7" s="13" t="s">
        <v>72</v>
      </c>
      <c r="G7" s="13"/>
      <c r="H7" s="13"/>
      <c r="I7" s="13"/>
      <c r="J7" s="14">
        <v>11.7</v>
      </c>
      <c r="K7" s="21"/>
    </row>
    <row r="8" ht="18" customHeight="1" spans="1:11">
      <c r="A8" s="16" t="s">
        <v>73</v>
      </c>
      <c r="B8" s="16" t="s">
        <v>74</v>
      </c>
      <c r="C8" s="16" t="s">
        <v>79</v>
      </c>
      <c r="D8" s="16" t="s">
        <v>77</v>
      </c>
      <c r="E8" s="16" t="s">
        <v>128</v>
      </c>
      <c r="F8" s="16" t="s">
        <v>77</v>
      </c>
      <c r="G8" s="16" t="s">
        <v>218</v>
      </c>
      <c r="H8" s="16" t="s">
        <v>219</v>
      </c>
      <c r="I8" s="16" t="s">
        <v>220</v>
      </c>
      <c r="J8" s="11">
        <v>7.2</v>
      </c>
      <c r="K8" s="21"/>
    </row>
    <row r="9" ht="18" customHeight="1" spans="1:11">
      <c r="A9" s="16" t="s">
        <v>81</v>
      </c>
      <c r="B9" s="16" t="s">
        <v>82</v>
      </c>
      <c r="C9" s="16" t="s">
        <v>83</v>
      </c>
      <c r="D9" s="16" t="s">
        <v>77</v>
      </c>
      <c r="E9" s="16" t="s">
        <v>128</v>
      </c>
      <c r="F9" s="16" t="s">
        <v>77</v>
      </c>
      <c r="G9" s="16" t="s">
        <v>198</v>
      </c>
      <c r="H9" s="16" t="s">
        <v>221</v>
      </c>
      <c r="I9" s="16" t="s">
        <v>222</v>
      </c>
      <c r="J9" s="11">
        <v>4.5</v>
      </c>
      <c r="K9" s="21"/>
    </row>
    <row r="10" ht="7.5" customHeight="1" spans="1:11">
      <c r="A10" s="43"/>
      <c r="B10" s="43"/>
      <c r="C10" s="43"/>
      <c r="D10" s="43"/>
      <c r="E10" s="43"/>
      <c r="F10" s="43"/>
      <c r="G10" s="43"/>
      <c r="H10" s="43"/>
      <c r="I10" s="43"/>
      <c r="J10" s="43"/>
      <c r="K10" s="25"/>
    </row>
  </sheetData>
  <mergeCells count="10">
    <mergeCell ref="A1:J1"/>
    <mergeCell ref="A2:D2"/>
    <mergeCell ref="A3:C3"/>
    <mergeCell ref="D3:D4"/>
    <mergeCell ref="E3:E4"/>
    <mergeCell ref="F3:F4"/>
    <mergeCell ref="G3:G4"/>
    <mergeCell ref="H3:H4"/>
    <mergeCell ref="I3:I4"/>
    <mergeCell ref="J3:J4"/>
  </mergeCells>
  <pageMargins left="0.68466142" right="0.68466142" top="0.7240315" bottom="0.7240315" header="0.3" footer="0.3"/>
  <pageSetup paperSize="9" scale="92" orientation="landscape"/>
  <headerFooter>
    <oddFooter>&amp;C第&amp;P页, 共&amp;N页</oddFooter>
  </headerFooter>
  <ignoredErrors>
    <ignoredError sqref="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K7"/>
  <sheetViews>
    <sheetView showGridLines="0" workbookViewId="0">
      <selection activeCell="A2" sqref="A2:D2"/>
    </sheetView>
  </sheetViews>
  <sheetFormatPr defaultColWidth="9" defaultRowHeight="14.4" outlineLevelRow="6"/>
  <cols>
    <col min="1" max="3" width="4.87962962962963" customWidth="1"/>
    <col min="4" max="4" width="26.5" customWidth="1"/>
    <col min="5" max="5" width="8.62962962962963" customWidth="1"/>
    <col min="6" max="6" width="22.6296296296296" customWidth="1"/>
    <col min="7" max="7" width="19.25" customWidth="1"/>
    <col min="8" max="8" width="20.8796296296296" customWidth="1"/>
    <col min="9" max="9" width="23.25" customWidth="1"/>
    <col min="10" max="10" width="11.5" customWidth="1"/>
    <col min="11" max="11" width="1" customWidth="1"/>
  </cols>
  <sheetData>
    <row r="1" ht="24.75" customHeight="1" spans="1:11">
      <c r="A1" s="44" t="s">
        <v>223</v>
      </c>
      <c r="B1" s="45"/>
      <c r="C1" s="45"/>
      <c r="D1" s="45"/>
      <c r="E1" s="45"/>
      <c r="F1" s="45"/>
      <c r="G1" s="45"/>
      <c r="H1" s="45"/>
      <c r="I1" s="45"/>
      <c r="J1" s="54"/>
      <c r="K1" s="55"/>
    </row>
    <row r="2" ht="21" customHeight="1" spans="1:11">
      <c r="A2" s="46" t="s">
        <v>1</v>
      </c>
      <c r="B2" s="46"/>
      <c r="C2" s="46"/>
      <c r="D2" s="46"/>
      <c r="E2" s="47"/>
      <c r="F2" s="47"/>
      <c r="G2" s="47"/>
      <c r="H2" s="47"/>
      <c r="I2" s="47"/>
      <c r="J2" s="47" t="s">
        <v>2</v>
      </c>
      <c r="K2" s="55"/>
    </row>
    <row r="3" ht="21.75" customHeight="1" spans="1:11">
      <c r="A3" s="48" t="s">
        <v>55</v>
      </c>
      <c r="B3" s="49"/>
      <c r="C3" s="50"/>
      <c r="D3" s="51" t="s">
        <v>57</v>
      </c>
      <c r="E3" s="51" t="s">
        <v>213</v>
      </c>
      <c r="F3" s="51" t="s">
        <v>126</v>
      </c>
      <c r="G3" s="51" t="s">
        <v>214</v>
      </c>
      <c r="H3" s="51" t="s">
        <v>215</v>
      </c>
      <c r="I3" s="51" t="s">
        <v>216</v>
      </c>
      <c r="J3" s="51" t="s">
        <v>6</v>
      </c>
      <c r="K3" s="56"/>
    </row>
    <row r="4" ht="20.25" customHeight="1" spans="1:11">
      <c r="A4" s="51" t="s">
        <v>62</v>
      </c>
      <c r="B4" s="51" t="s">
        <v>63</v>
      </c>
      <c r="C4" s="51" t="s">
        <v>64</v>
      </c>
      <c r="D4" s="52"/>
      <c r="E4" s="52"/>
      <c r="F4" s="52"/>
      <c r="G4" s="52"/>
      <c r="H4" s="52"/>
      <c r="I4" s="52"/>
      <c r="J4" s="52"/>
      <c r="K4" s="56"/>
    </row>
    <row r="5" ht="17.25" customHeight="1" spans="1:11">
      <c r="A5" s="67"/>
      <c r="B5" s="67"/>
      <c r="C5" s="67"/>
      <c r="D5" s="67"/>
      <c r="E5" s="67"/>
      <c r="F5" s="67"/>
      <c r="G5" s="67"/>
      <c r="H5" s="67"/>
      <c r="I5" s="67"/>
      <c r="J5" s="11"/>
      <c r="K5" s="21"/>
    </row>
    <row r="6" ht="18" customHeight="1" spans="1:11">
      <c r="A6" s="16"/>
      <c r="B6" s="16"/>
      <c r="C6" s="16"/>
      <c r="D6" s="16"/>
      <c r="E6" s="16"/>
      <c r="F6" s="16"/>
      <c r="G6" s="16"/>
      <c r="H6" s="16"/>
      <c r="I6" s="16"/>
      <c r="J6" s="11"/>
      <c r="K6" s="21"/>
    </row>
    <row r="7" ht="18" customHeight="1" spans="1:11">
      <c r="A7" s="17"/>
      <c r="B7" s="17"/>
      <c r="C7" s="17"/>
      <c r="D7" s="17"/>
      <c r="E7" s="17"/>
      <c r="F7" s="17"/>
      <c r="G7" s="17"/>
      <c r="H7" s="17"/>
      <c r="I7" s="17"/>
      <c r="J7" s="17"/>
      <c r="K7" s="19"/>
    </row>
  </sheetData>
  <mergeCells count="10">
    <mergeCell ref="A1:J1"/>
    <mergeCell ref="A2:D2"/>
    <mergeCell ref="A3:C3"/>
    <mergeCell ref="D3:D4"/>
    <mergeCell ref="E3:E4"/>
    <mergeCell ref="F3:F4"/>
    <mergeCell ref="G3:G4"/>
    <mergeCell ref="H3:H4"/>
    <mergeCell ref="I3:I4"/>
    <mergeCell ref="J3:J4"/>
  </mergeCells>
  <pageMargins left="0.724305555555556" right="0.724305555555556" top="0.960416666666667" bottom="0.960416666666667" header="0.298611111111111" footer="0.298611111111111"/>
  <pageSetup paperSize="9" scale="89" orientation="landscape" horizontalDpi="600"/>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I10"/>
  <sheetViews>
    <sheetView showGridLines="0" workbookViewId="0">
      <selection activeCell="A2" sqref="A2:B2"/>
    </sheetView>
  </sheetViews>
  <sheetFormatPr defaultColWidth="9" defaultRowHeight="14.4"/>
  <cols>
    <col min="1" max="1" width="9" customWidth="1"/>
    <col min="2" max="2" width="25.3796296296296" customWidth="1"/>
    <col min="3" max="3" width="16.8796296296296" customWidth="1"/>
    <col min="4" max="4" width="13.25" customWidth="1"/>
    <col min="5" max="5" width="10.3796296296296" customWidth="1"/>
    <col min="6" max="6" width="12.75" customWidth="1"/>
    <col min="7" max="7" width="14.25" customWidth="1"/>
    <col min="8" max="8" width="10.1296296296296" customWidth="1"/>
    <col min="9" max="9" width="1" customWidth="1"/>
  </cols>
  <sheetData>
    <row r="1" ht="39.75" customHeight="1" spans="1:9">
      <c r="A1" s="22" t="s">
        <v>224</v>
      </c>
      <c r="B1" s="66"/>
      <c r="C1" s="23"/>
      <c r="D1" s="23"/>
      <c r="E1" s="23"/>
      <c r="F1" s="23"/>
      <c r="G1" s="23"/>
      <c r="H1" s="20"/>
      <c r="I1" s="25"/>
    </row>
    <row r="2" ht="34.5" customHeight="1" spans="1:9">
      <c r="A2" s="3" t="s">
        <v>1</v>
      </c>
      <c r="B2" s="3"/>
      <c r="C2" s="4"/>
      <c r="D2" s="4"/>
      <c r="E2" s="4"/>
      <c r="F2" s="4"/>
      <c r="G2" s="4"/>
      <c r="H2" s="4" t="s">
        <v>2</v>
      </c>
      <c r="I2" s="25"/>
    </row>
    <row r="3" ht="21.75" customHeight="1" spans="1:9">
      <c r="A3" s="15" t="s">
        <v>213</v>
      </c>
      <c r="B3" s="15" t="s">
        <v>126</v>
      </c>
      <c r="C3" s="15" t="s">
        <v>214</v>
      </c>
      <c r="D3" s="15" t="s">
        <v>225</v>
      </c>
      <c r="E3" s="24"/>
      <c r="F3" s="24"/>
      <c r="G3" s="24"/>
      <c r="H3" s="24"/>
      <c r="I3" s="26"/>
    </row>
    <row r="4" ht="21" customHeight="1" spans="1:9">
      <c r="A4" s="24"/>
      <c r="B4" s="24"/>
      <c r="C4" s="24"/>
      <c r="D4" s="15" t="s">
        <v>7</v>
      </c>
      <c r="E4" s="15" t="s">
        <v>190</v>
      </c>
      <c r="F4" s="15" t="s">
        <v>199</v>
      </c>
      <c r="G4" s="15" t="s">
        <v>226</v>
      </c>
      <c r="H4" s="24"/>
      <c r="I4" s="26"/>
    </row>
    <row r="5" ht="27" customHeight="1" spans="1:9">
      <c r="A5" s="24"/>
      <c r="B5" s="24"/>
      <c r="C5" s="24"/>
      <c r="D5" s="24"/>
      <c r="E5" s="24"/>
      <c r="F5" s="24"/>
      <c r="G5" s="15" t="s">
        <v>207</v>
      </c>
      <c r="H5" s="15" t="s">
        <v>227</v>
      </c>
      <c r="I5" s="26"/>
    </row>
    <row r="6" ht="19.5" customHeight="1" spans="1:9">
      <c r="A6" s="7">
        <v>1</v>
      </c>
      <c r="B6" s="7">
        <v>2</v>
      </c>
      <c r="C6" s="7">
        <v>3</v>
      </c>
      <c r="D6" s="7">
        <v>4</v>
      </c>
      <c r="E6" s="7">
        <v>5</v>
      </c>
      <c r="F6" s="7">
        <v>6</v>
      </c>
      <c r="G6" s="7">
        <v>7</v>
      </c>
      <c r="H6" s="7">
        <v>8</v>
      </c>
      <c r="I6" s="26"/>
    </row>
    <row r="7" ht="18" customHeight="1" spans="1:9">
      <c r="A7" s="15" t="s">
        <v>7</v>
      </c>
      <c r="B7" s="24"/>
      <c r="C7" s="24"/>
      <c r="D7" s="42">
        <v>1.3</v>
      </c>
      <c r="E7" s="42"/>
      <c r="F7" s="42"/>
      <c r="G7" s="42">
        <v>1.3</v>
      </c>
      <c r="H7" s="42"/>
      <c r="I7" s="21"/>
    </row>
    <row r="8" ht="18" customHeight="1" spans="1:9">
      <c r="A8" s="13"/>
      <c r="B8" s="13" t="s">
        <v>72</v>
      </c>
      <c r="C8" s="13"/>
      <c r="D8" s="14">
        <v>1.3</v>
      </c>
      <c r="E8" s="14"/>
      <c r="F8" s="14"/>
      <c r="G8" s="14">
        <v>1.3</v>
      </c>
      <c r="H8" s="14"/>
      <c r="I8" s="21"/>
    </row>
    <row r="9" ht="18" customHeight="1" spans="1:9">
      <c r="A9" s="16" t="s">
        <v>128</v>
      </c>
      <c r="B9" s="16" t="s">
        <v>77</v>
      </c>
      <c r="C9" s="16" t="s">
        <v>228</v>
      </c>
      <c r="D9" s="11">
        <v>1.3</v>
      </c>
      <c r="E9" s="11"/>
      <c r="F9" s="11"/>
      <c r="G9" s="11">
        <v>1.3</v>
      </c>
      <c r="H9" s="11"/>
      <c r="I9" s="21"/>
    </row>
    <row r="10" ht="11.25" customHeight="1" spans="1:9">
      <c r="A10" s="17"/>
      <c r="B10" s="17"/>
      <c r="C10" s="17"/>
      <c r="D10" s="17"/>
      <c r="E10" s="17"/>
      <c r="F10" s="17"/>
      <c r="G10" s="17"/>
      <c r="H10" s="17"/>
      <c r="I10" s="25"/>
    </row>
  </sheetData>
  <mergeCells count="11">
    <mergeCell ref="A1:H1"/>
    <mergeCell ref="A2:B2"/>
    <mergeCell ref="D3:H3"/>
    <mergeCell ref="G4:H4"/>
    <mergeCell ref="A7:C7"/>
    <mergeCell ref="A3:A5"/>
    <mergeCell ref="B3:B5"/>
    <mergeCell ref="C3:C5"/>
    <mergeCell ref="D4:D5"/>
    <mergeCell ref="E4:E5"/>
    <mergeCell ref="F4:F5"/>
  </mergeCells>
  <pageMargins left="1.07847222222222" right="0.290972222222222" top="0.920833333333333" bottom="0.920833333333333" header="0.298611111111111" footer="0.298611111111111"/>
  <pageSetup paperSize="9" orientation="landscape" horizontalDpi="600"/>
  <headerFooter>
    <oddFooter>&amp;C第&amp;P页, 共&amp;N页</oddFooter>
  </headerFooter>
  <ignoredErrors>
    <ignoredError sqref="A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2-7政府性基金预算项目支出情况表</vt:lpstr>
      <vt:lpstr>2-8政府性基金预算部门管理项目情况表</vt:lpstr>
      <vt:lpstr>2-9机关运行经费情况表</vt:lpstr>
      <vt:lpstr>2-10政府采购及资产购置情况表</vt:lpstr>
      <vt:lpstr>2-11政府购买服务计划表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2021-07-06T03:47:46Z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1DBC475416AF43CFAA0EA0E2C55BF017</vt:lpwstr>
  </property>
</Properties>
</file>