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E:\预算\2020年预算\2020年预算公开\"/>
    </mc:Choice>
  </mc:AlternateContent>
  <bookViews>
    <workbookView xWindow="0" yWindow="0" windowWidth="28800" windowHeight="13215"/>
  </bookViews>
  <sheets>
    <sheet name="1-1部门收支总体情况表" sheetId="1" r:id="rId1"/>
    <sheet name="1-2部门收入总体情况表" sheetId="2" r:id="rId2"/>
    <sheet name="1-3部门支出总体情况表" sheetId="3" r:id="rId3"/>
    <sheet name="2-1财政拨款收支总体情况表" sheetId="4" r:id="rId4"/>
    <sheet name="2-2一般公共预算支出情况表" sheetId="5" r:id="rId5"/>
    <sheet name="2-3一般公共预算基本支出情况表" sheetId="6" r:id="rId6"/>
    <sheet name="2-4一般公共预算项目支出情况表" sheetId="7" r:id="rId7"/>
    <sheet name="2-5一般公共预算部门预算管理情况表" sheetId="8" r:id="rId8"/>
    <sheet name="2-6一般公共预算“三公”经费支出情况表" sheetId="9" r:id="rId9"/>
    <sheet name="2-7政府性基金预算支出情况表" sheetId="10" r:id="rId10"/>
    <sheet name="2-8政府性基金预算项目支出情况表" sheetId="11" r:id="rId11"/>
    <sheet name="2-9政府性基金预算部门管理项目情况表" sheetId="12" r:id="rId12"/>
    <sheet name="2-10机关运行经费情况表" sheetId="13" r:id="rId13"/>
    <sheet name="2-11政府采购及资产购置情况表" sheetId="14" r:id="rId14"/>
    <sheet name="2-12政府购买服务计划表" sheetId="15" r:id="rId15"/>
  </sheets>
  <calcPr calcId="152511"/>
</workbook>
</file>

<file path=xl/calcChain.xml><?xml version="1.0" encoding="utf-8"?>
<calcChain xmlns="http://schemas.openxmlformats.org/spreadsheetml/2006/main">
  <c r="I47" i="6" l="1"/>
  <c r="C5" i="2"/>
  <c r="B13" i="1"/>
  <c r="B12" i="1"/>
</calcChain>
</file>

<file path=xl/sharedStrings.xml><?xml version="1.0" encoding="utf-8"?>
<sst xmlns="http://schemas.openxmlformats.org/spreadsheetml/2006/main" count="2004" uniqueCount="483">
  <si>
    <t>部门收支总体情况表</t>
  </si>
  <si>
    <t>单位：万元</t>
  </si>
  <si>
    <t>收  入</t>
  </si>
  <si>
    <t>支 出</t>
  </si>
  <si>
    <t>项目</t>
  </si>
  <si>
    <t>2020年预算</t>
  </si>
  <si>
    <t>合计</t>
  </si>
  <si>
    <t>一般公共预算</t>
  </si>
  <si>
    <t>政府性基金预算</t>
  </si>
  <si>
    <t>国有资本经营预算</t>
  </si>
  <si>
    <t>纳入财政专户管理收费</t>
  </si>
  <si>
    <t>单位其他收入</t>
  </si>
  <si>
    <t>一般公共预算结余</t>
  </si>
  <si>
    <t>政府性基金预算结余结转</t>
  </si>
  <si>
    <t>纳入财政专户管理收费结余结转</t>
  </si>
  <si>
    <t>单位其他结余结转</t>
  </si>
  <si>
    <t>一、一般公共预算</t>
  </si>
  <si>
    <t>一、基本支出</t>
  </si>
  <si>
    <t>二、政府性基金预算</t>
  </si>
  <si>
    <t>（一）工资福利支出</t>
  </si>
  <si>
    <t>三、国有资本经营预算</t>
  </si>
  <si>
    <t>（二）公用经费支出</t>
  </si>
  <si>
    <t>四、纳入财政专户管理收费</t>
  </si>
  <si>
    <t>（三）对个人和家庭的补助</t>
  </si>
  <si>
    <t>五、单位其他收入</t>
  </si>
  <si>
    <t>二、项目支出</t>
  </si>
  <si>
    <t>本  年  收  入  合  计</t>
  </si>
  <si>
    <t>本  年  支　出  合  计</t>
  </si>
  <si>
    <t>加：上年结余</t>
  </si>
  <si>
    <t>一般公共预算结余结转</t>
  </si>
  <si>
    <t>收　入　总　计</t>
  </si>
  <si>
    <t>支   出   总   计</t>
  </si>
  <si>
    <t>部门收入总体情况表</t>
  </si>
  <si>
    <t>项     目</t>
  </si>
  <si>
    <t>金额</t>
  </si>
  <si>
    <t>总    计</t>
  </si>
  <si>
    <t>一、本年收入合计</t>
  </si>
  <si>
    <t>（一）一般公共预算小计</t>
  </si>
  <si>
    <t>1、财政拨款</t>
  </si>
  <si>
    <t>2、一般债务收入</t>
  </si>
  <si>
    <t>3、盘活存量资金</t>
  </si>
  <si>
    <t>（二）政府性基金预算小计</t>
  </si>
  <si>
    <t>1、政府性基金收入</t>
  </si>
  <si>
    <t>2、专项债务收入</t>
  </si>
  <si>
    <t>3、盘活存量资金（基金）</t>
  </si>
  <si>
    <t>（三）国有资本经营收入</t>
  </si>
  <si>
    <t>（四）纳入财政专户管理收费</t>
  </si>
  <si>
    <t>（五）单位其他收入</t>
  </si>
  <si>
    <t>二、结余结转收入合计</t>
  </si>
  <si>
    <t>（一）一般公共预算结余</t>
  </si>
  <si>
    <t>（二）政府性基金预算结余结转</t>
  </si>
  <si>
    <t>（三）纳入财政专户管理收费结余结转</t>
  </si>
  <si>
    <t>（四）单位其他结余结转</t>
  </si>
  <si>
    <t>2020年部门支出总体情况表</t>
  </si>
  <si>
    <t>科目编码</t>
  </si>
  <si>
    <t>部门代码</t>
  </si>
  <si>
    <t>部门名称</t>
  </si>
  <si>
    <t>科目名称</t>
  </si>
  <si>
    <t>总计</t>
  </si>
  <si>
    <t>基本支出</t>
  </si>
  <si>
    <t>项目支出</t>
  </si>
  <si>
    <t>类</t>
  </si>
  <si>
    <t>款</t>
  </si>
  <si>
    <t>项</t>
  </si>
  <si>
    <t>工资福利支出</t>
  </si>
  <si>
    <t>公用经费</t>
  </si>
  <si>
    <t>对个人和家庭的补助</t>
  </si>
  <si>
    <t>运转类</t>
  </si>
  <si>
    <t>专项资金类</t>
  </si>
  <si>
    <t>投资类</t>
  </si>
  <si>
    <t>其他</t>
  </si>
  <si>
    <t>新乡市市场监督管理局小计</t>
  </si>
  <si>
    <t>201</t>
  </si>
  <si>
    <t>14</t>
  </si>
  <si>
    <t>01</t>
  </si>
  <si>
    <t>152</t>
  </si>
  <si>
    <t>新乡市市场监督管理局</t>
  </si>
  <si>
    <t>2011401  行政运行</t>
  </si>
  <si>
    <t>38</t>
  </si>
  <si>
    <t>2013801  行政运行</t>
  </si>
  <si>
    <t>02</t>
  </si>
  <si>
    <t>2013802  一般行政管理事务</t>
  </si>
  <si>
    <t>03</t>
  </si>
  <si>
    <t>2013803  机关服务</t>
  </si>
  <si>
    <t>04</t>
  </si>
  <si>
    <t>2013804  市场主体管理</t>
  </si>
  <si>
    <t>05</t>
  </si>
  <si>
    <t>2013805  市场秩序执法</t>
  </si>
  <si>
    <t>08</t>
  </si>
  <si>
    <t>2013808  信息化建设</t>
  </si>
  <si>
    <t>10</t>
  </si>
  <si>
    <t>2013810  质量基础</t>
  </si>
  <si>
    <t>12</t>
  </si>
  <si>
    <t>2013812  药品事务</t>
  </si>
  <si>
    <t>15</t>
  </si>
  <si>
    <t>2013815  质量安全监管</t>
  </si>
  <si>
    <t>16</t>
  </si>
  <si>
    <t>2013816  食品安全监管</t>
  </si>
  <si>
    <t>50</t>
  </si>
  <si>
    <t>2013850  事业运行</t>
  </si>
  <si>
    <t>99</t>
  </si>
  <si>
    <t>2013899  其他市场监督管理事务</t>
  </si>
  <si>
    <t>206</t>
  </si>
  <si>
    <t>2060399  其他应用研究支出</t>
  </si>
  <si>
    <t>2069999  其他科学技术支出</t>
  </si>
  <si>
    <t>208</t>
  </si>
  <si>
    <t>2080501  行政单位离退休</t>
  </si>
  <si>
    <t>2080502  事业单位离退休</t>
  </si>
  <si>
    <t>2080505  机关事业单位基本养老保险缴费支出</t>
  </si>
  <si>
    <t>2080801  死亡抚恤</t>
  </si>
  <si>
    <t>2089901  其他社会保障和就业支出</t>
  </si>
  <si>
    <t>210</t>
  </si>
  <si>
    <t>11</t>
  </si>
  <si>
    <t>2101101  行政单位医疗</t>
  </si>
  <si>
    <t>2101102  事业单位医疗</t>
  </si>
  <si>
    <t>2101103  公务员医疗补助</t>
  </si>
  <si>
    <t>211</t>
  </si>
  <si>
    <t>2110301  大气</t>
  </si>
  <si>
    <t>部门财政拨款收支总体情况表</t>
  </si>
  <si>
    <t>一、一般公共服务支出</t>
  </si>
  <si>
    <t>二、外交支出</t>
  </si>
  <si>
    <t>三、国防支出</t>
  </si>
  <si>
    <t>四、公共安全支出</t>
  </si>
  <si>
    <t>五、教育支出</t>
  </si>
  <si>
    <t>六、科学技术支出</t>
  </si>
  <si>
    <t>七、文化旅游体育与传媒支出</t>
  </si>
  <si>
    <t>八、社会保障和就业支出</t>
  </si>
  <si>
    <t>九、社会保险基金支出</t>
  </si>
  <si>
    <t>十、卫生健康支出</t>
  </si>
  <si>
    <t>十一、节能环保支出</t>
  </si>
  <si>
    <t>十二、城乡社区支出</t>
  </si>
  <si>
    <t>十三、农林水支出</t>
  </si>
  <si>
    <t>十四、交通运输支出</t>
  </si>
  <si>
    <t>十五、资源勘探信息等支出</t>
  </si>
  <si>
    <t>十六、商业服务业等支出</t>
  </si>
  <si>
    <t>十七、金融支出</t>
  </si>
  <si>
    <t>十九、援助其他地区支出</t>
  </si>
  <si>
    <t>二十、国土海洋气象等支出</t>
  </si>
  <si>
    <t>二十一、住房保障支出</t>
  </si>
  <si>
    <t>二十二、粮油物资储备支出</t>
  </si>
  <si>
    <t>二十三、国有资本经营预算支出</t>
  </si>
  <si>
    <t>二十四、灾害防治及应急管理支出</t>
  </si>
  <si>
    <t>二十七、预备费</t>
  </si>
  <si>
    <t>二十九、其他支出</t>
  </si>
  <si>
    <t>三十、转移性支出</t>
  </si>
  <si>
    <t>三十一、债务还本支出</t>
  </si>
  <si>
    <t>三十二、债务付息支出</t>
  </si>
  <si>
    <t>三十三、债务发行费用支出</t>
  </si>
  <si>
    <t>一般公共预算支出情况表</t>
  </si>
  <si>
    <t>单位代码</t>
  </si>
  <si>
    <t>单位名称</t>
  </si>
  <si>
    <t>单位名称（功能科目）</t>
  </si>
  <si>
    <t>152001</t>
  </si>
  <si>
    <t>行政运行</t>
  </si>
  <si>
    <t>机关服务</t>
  </si>
  <si>
    <t>市场秩序执法</t>
  </si>
  <si>
    <t>质量基础</t>
  </si>
  <si>
    <t>质量安全监管</t>
  </si>
  <si>
    <t>食品安全监管</t>
  </si>
  <si>
    <t>其他市场监督管理事务</t>
  </si>
  <si>
    <t>行政单位离退休</t>
  </si>
  <si>
    <t>机关事业单位基本养老保险缴费支出</t>
  </si>
  <si>
    <t>死亡抚恤</t>
  </si>
  <si>
    <t>其他社会保障和就业支出</t>
  </si>
  <si>
    <t>行政单位医疗</t>
  </si>
  <si>
    <t>公务员医疗补助</t>
  </si>
  <si>
    <t>新乡市质量技术监督检验测试中心小计</t>
  </si>
  <si>
    <t>152002</t>
  </si>
  <si>
    <t>新乡市质量技术监督检验测试中心</t>
  </si>
  <si>
    <t>市场主体管理</t>
  </si>
  <si>
    <t>事业运行</t>
  </si>
  <si>
    <t>事业单位离退休</t>
  </si>
  <si>
    <t>事业单位医疗</t>
  </si>
  <si>
    <t>新乡市纤维检验所小计</t>
  </si>
  <si>
    <t>152003</t>
  </si>
  <si>
    <t>新乡市纤维检验所</t>
  </si>
  <si>
    <t>新乡市工商行政管理局经济检查支队小计</t>
  </si>
  <si>
    <t>152004</t>
  </si>
  <si>
    <t>新乡市工商行政管理局经济检查支队</t>
  </si>
  <si>
    <t>一般行政管理事务</t>
  </si>
  <si>
    <t>新乡市质量技术监督局稽查大队小计</t>
  </si>
  <si>
    <t>152005</t>
  </si>
  <si>
    <t>新乡市质量技术监督局稽查大队</t>
  </si>
  <si>
    <t>新乡市质量技术监督局经济技术开发区分局小计</t>
  </si>
  <si>
    <t>152006</t>
  </si>
  <si>
    <t>新乡市质量技术监督局经济技术开发区分局</t>
  </si>
  <si>
    <t>新乡市工商行政管理局高新区分局小计</t>
  </si>
  <si>
    <t>152007</t>
  </si>
  <si>
    <t>新乡市工商行政管理局高新区分局</t>
  </si>
  <si>
    <t>新乡市工商行政管理局专业分局小计</t>
  </si>
  <si>
    <t>152008</t>
  </si>
  <si>
    <t>新乡市工商行政管理局专业分局</t>
  </si>
  <si>
    <t>新乡市消费者协会小计</t>
  </si>
  <si>
    <t>152009</t>
  </si>
  <si>
    <t>新乡市消费者协会</t>
  </si>
  <si>
    <t>新乡市工商行政管理局信息中心小计</t>
  </si>
  <si>
    <t>152010</t>
  </si>
  <si>
    <t>新乡市工商行政管理局信息中心</t>
  </si>
  <si>
    <t>信息化建设</t>
  </si>
  <si>
    <t>新乡市食品监督所小计</t>
  </si>
  <si>
    <t>152011</t>
  </si>
  <si>
    <t>新乡市食品监督所</t>
  </si>
  <si>
    <t>新乡市食品药品检验所小计</t>
  </si>
  <si>
    <t>152012</t>
  </si>
  <si>
    <t>新乡市食品药品检验所</t>
  </si>
  <si>
    <t>药品事务</t>
  </si>
  <si>
    <t>新乡市知识产权保护中心小计</t>
  </si>
  <si>
    <t>152013</t>
  </si>
  <si>
    <t>新乡市知识产权保护中心</t>
  </si>
  <si>
    <t>一般公共预算基本支出情况表</t>
  </si>
  <si>
    <t>经济科目编码</t>
  </si>
  <si>
    <t>一般公共预算拨款</t>
  </si>
  <si>
    <t>工资福利支出小计</t>
  </si>
  <si>
    <t>对个人和家庭的补助支出小计</t>
  </si>
  <si>
    <t>基本工资</t>
  </si>
  <si>
    <t xml:space="preserve">         离休费</t>
  </si>
  <si>
    <t>津贴补贴</t>
  </si>
  <si>
    <t xml:space="preserve">         退休费</t>
  </si>
  <si>
    <t>奖金</t>
  </si>
  <si>
    <t xml:space="preserve">         退职（役）费</t>
  </si>
  <si>
    <t>伙食补助费</t>
  </si>
  <si>
    <t xml:space="preserve">         抚恤金</t>
  </si>
  <si>
    <t>绩效工资</t>
  </si>
  <si>
    <t xml:space="preserve">         生活补助</t>
  </si>
  <si>
    <t>机关事业单位基本养老保险缴费</t>
  </si>
  <si>
    <t xml:space="preserve">         救济费</t>
  </si>
  <si>
    <t>职业年金缴费</t>
  </si>
  <si>
    <t xml:space="preserve">         医疗费补助</t>
  </si>
  <si>
    <t>职工基本医疗保险缴费</t>
  </si>
  <si>
    <t xml:space="preserve">         助学金</t>
  </si>
  <si>
    <t>公务员医疗补助缴费</t>
  </si>
  <si>
    <t xml:space="preserve">         奖励金</t>
  </si>
  <si>
    <t>其他社会保障缴费</t>
  </si>
  <si>
    <t xml:space="preserve">         个人农业生产补贴</t>
  </si>
  <si>
    <t>住房公积金</t>
  </si>
  <si>
    <t xml:space="preserve">         其他对个人和家庭的补助支出</t>
  </si>
  <si>
    <t>医疗费</t>
  </si>
  <si>
    <t>资本性支出小计</t>
  </si>
  <si>
    <t>其他工资福利支出</t>
  </si>
  <si>
    <t xml:space="preserve">         房屋建筑物购建</t>
  </si>
  <si>
    <t>商品和服务支出小计</t>
  </si>
  <si>
    <t xml:space="preserve">         办公设备购置</t>
  </si>
  <si>
    <t>办公费</t>
  </si>
  <si>
    <t xml:space="preserve">         专用设备购置</t>
  </si>
  <si>
    <t>印刷费</t>
  </si>
  <si>
    <t xml:space="preserve">         基础设施建设</t>
  </si>
  <si>
    <t>咨询费</t>
  </si>
  <si>
    <t xml:space="preserve">         大型修缮</t>
  </si>
  <si>
    <t>手续费</t>
  </si>
  <si>
    <t xml:space="preserve">         信息网络及软件购置更新</t>
  </si>
  <si>
    <t>水费</t>
  </si>
  <si>
    <t xml:space="preserve">         物资储备</t>
  </si>
  <si>
    <t>电费</t>
  </si>
  <si>
    <t xml:space="preserve">         土地补偿</t>
  </si>
  <si>
    <t>邮电费</t>
  </si>
  <si>
    <t xml:space="preserve">         安置补助</t>
  </si>
  <si>
    <t>取暖费</t>
  </si>
  <si>
    <t xml:space="preserve">         地上附着物和青苗补偿</t>
  </si>
  <si>
    <t>物业管理费</t>
  </si>
  <si>
    <t xml:space="preserve">         拆迁补偿</t>
  </si>
  <si>
    <t>差旅费</t>
  </si>
  <si>
    <t xml:space="preserve">         公务用车购置</t>
  </si>
  <si>
    <t>因公出国（境）费用</t>
  </si>
  <si>
    <t xml:space="preserve">         其他交通工具购置</t>
  </si>
  <si>
    <t>维修（护）费</t>
  </si>
  <si>
    <t xml:space="preserve">         文物和陈列品购置</t>
  </si>
  <si>
    <t>租赁费</t>
  </si>
  <si>
    <t xml:space="preserve">         无形资产购置</t>
  </si>
  <si>
    <t>会议费</t>
  </si>
  <si>
    <t xml:space="preserve">         其他资本性支出</t>
  </si>
  <si>
    <t>培训费</t>
  </si>
  <si>
    <t>公务接待费</t>
  </si>
  <si>
    <t>专用材料费</t>
  </si>
  <si>
    <t>被装购置费</t>
  </si>
  <si>
    <t>专用燃料费</t>
  </si>
  <si>
    <t>劳务费</t>
  </si>
  <si>
    <t>委托业务费</t>
  </si>
  <si>
    <t>工会经费</t>
  </si>
  <si>
    <t>福利费</t>
  </si>
  <si>
    <t>公务用车运行维护费</t>
  </si>
  <si>
    <t>其他交通费用</t>
  </si>
  <si>
    <t>税金及附加费用</t>
  </si>
  <si>
    <t>其他商品和服务支出</t>
  </si>
  <si>
    <t xml:space="preserve">            基本支出总计</t>
  </si>
  <si>
    <t>一般公共预算项目支出情况表</t>
  </si>
  <si>
    <t>单位编码</t>
  </si>
  <si>
    <t>项目名称</t>
  </si>
  <si>
    <t>项目内容</t>
  </si>
  <si>
    <t>项目绩效目标</t>
  </si>
  <si>
    <t>新乡市市场监督管理局 小计</t>
  </si>
  <si>
    <t>办公场所运行维护经费</t>
  </si>
  <si>
    <t>为维护办公场所正常运行，向机关后勤保障的部门支付的成本费用，列物业管理费87.2万元，维修维护费53.8万元、取暖费45万元，水电费40万元，邮电费3万元，委托业务费（电梯维保、消防）2.82万，经费共计231.82万元。</t>
  </si>
  <si>
    <t>向为机关后勤保障的部门支付的成本费用，高质量完成机关提供保障工作。</t>
  </si>
  <si>
    <t>印制许可证书经费</t>
  </si>
  <si>
    <t>根据国家局、省局要求，市场监督管理局负责本行政区域内各种证书和执法文书的印制、发放工作。</t>
  </si>
  <si>
    <t>按时完成相关证照的换发工作和执法文书的印制。</t>
  </si>
  <si>
    <t>稽查办案经费</t>
  </si>
  <si>
    <t>负责本行政区域内市场稽查和违法案件的查处工作，受理国家总局及其他地区省、市局需要的其他协查案件。</t>
  </si>
  <si>
    <t>稽查办案经费包括办案抽检、办案出差、办案人员培训、案卷评比</t>
  </si>
  <si>
    <t>能力建设经费</t>
  </si>
  <si>
    <t>信息网络建设及软件购置更新，办公设备购置、车辆运行费用、租用车辆、财务咨询、会议、印刷、宣传费用支出、办公用品耗材购置及办公院落整修。</t>
  </si>
  <si>
    <t>进一步增强四品一械监管能力，保障人民群众用药用械安全。</t>
  </si>
  <si>
    <t>创建全国质量强市示范城市工作经费</t>
  </si>
  <si>
    <t xml:space="preserve"> 以成功创建“全国质量强市示范城市”为目标，以质量强市、幸福新乡为目的，深入推进实施质量强市战略，加强领导，广泛动员，加大投入，全面推进，建立起完善的质量公共服务体系和健全的质量监管体系，城市综合质量水平不断提升，培育形成一批质量管理优秀、质量水平高、品牌影响力大的优势企业，人民对城市质量总体水平比较满意，确保在两年内，争创首批“全国质量强市示范城市”成功。</t>
  </si>
  <si>
    <t>大力实施品牌战略和政府质量奖励制度，争取“全国质量强市示范城市”通过验收，创建成功</t>
  </si>
  <si>
    <t>市长质量奖奖励经费</t>
  </si>
  <si>
    <t>新乡市市长质量奖是市政府设立的最高质量荣誉奖励，评审主要包括申报单位资格审核、材料评审、现场评审、顾客满意度测评和专家评委会审议，依据评审细则进行。本项目是对2018年获得市长质量奖获奖企业的奖励。</t>
  </si>
  <si>
    <t>奖励获奖企业，提高企业知名度，引导更多的企业追求卓越。</t>
  </si>
  <si>
    <t>市长质量奖评审工作经费</t>
  </si>
  <si>
    <t>新乡市市长质量奖是市政府设立的最高质量荣誉奖励，评审主要包括申报单位资格审核、材料评审、现场评审、顾客满意度测评和专家评委会审议，依据评审细则进行。</t>
  </si>
  <si>
    <t>通过卓越绩效培训、典型标杆引领，推动质量强市战略实施，引导更多企业采用先进质量管理模式，激励更多企业争创市长质量奖。</t>
  </si>
  <si>
    <t>质量技术监督业务工作经费</t>
  </si>
  <si>
    <t>负责本辖区的质量管理、质量监督工作。依法查处生产、经销假冒伪劣产（商）品的质量违法行为。依法对产品质量认证、质量体系认证工作实行监督管理。规范和加强行政审批事项管理工作，广泛开展质量宣传，贯彻落实质量管理，认证认可等法律法规，搞好服务，加大对企业的宣传力度。地理标志的申报与监督。</t>
  </si>
  <si>
    <t>负责本辖区的质量管理、质量监督工作。依法查处生产、经销假冒伪劣产（商）品的质量违法行为。负责本辖区的质量管理、质量监督工作。依法查处生产、经销假冒伪劣产（商）品的质量违法行为。依法对产品质量认证、质量体系认证工作实行监督管理。规范和加强行政审批事项管理工作，广泛开展质量宣传，贯彻落实质量管理，认证认可等法律法规，搞好服务，加大对企业的宣传力度。地理标志的申报与监督。提升新乡市生产企业产品竞争力，为新乡经济发展做出贡献。</t>
  </si>
  <si>
    <t>产品质量监督管理费</t>
  </si>
  <si>
    <t xml:space="preserve"> 组织协调依法查处本辖区生产和经销假冒伪劣商品活动中的质量、标准违法行为和流通领域中的计量违法行为；组织本辖区日常行政执法工作；承担本辖区打击生产和经销假冒伪劣商品违法行为的日常协调工作；调查处理重大和跨区域的生产、流通领域质量技术违法案件；参加周边地区质量技术监督部门执法办案的协调联动。</t>
  </si>
  <si>
    <t>按照市局工作目标进行。</t>
  </si>
  <si>
    <t>特种设备安全监管费</t>
  </si>
  <si>
    <t>根据特种设备安全法规定，开展特种设备使用登记安全监察等监管等监督管理工作，规范全市特种设备安全使用管理。</t>
  </si>
  <si>
    <t>全面提升特种设备使用单位安全管理水平，提升广大人民群众安全意识，全面提高特种设备安全监察人员能力素质，确保全市特种设备安全。</t>
  </si>
  <si>
    <t>食安办食品安全综合监管经费</t>
  </si>
  <si>
    <t>全年食品安全综合监管经费9.98万元。</t>
  </si>
  <si>
    <t>满意度 95%以上。一、数量指标：  1、数量指标  专项活动开展    全年不少于3次 , 2、宣传培训活动 全年不少于3次   二、质量指标：  1、风险监测抽检全年   不少于200批  2、食品安全基本知识知晓率  达到60%   社会效益指标: 1、普及食品安全法律法规   提高30%    2、群众受益度   提高30% 具体指标：群众满意度  提升20%</t>
  </si>
  <si>
    <t>事业人员专项经费</t>
  </si>
  <si>
    <t>确保人员稳定，保障工作正常开展，经费主要用于原工商、质检自收自支和差供事业人员的支出，实有在职人员44人（原工商22人，原质检22人），退休9人（原工商7人，原质检2人），按照目前工资、奖金、保险、退休金、公积金、公用经费等经费测算，2020年共需611.63万元</t>
  </si>
  <si>
    <t>保障机关工作顺利开展，调动积极性，更好的维护市场经济秩序，规范经营行为合法有序。</t>
  </si>
  <si>
    <t>食品药品医疗器械监督抽验经费</t>
  </si>
  <si>
    <t>1、负责本行政区域内食品、药品、保健品、化妆品及医疗器械的监管、抽验和风险监测工作。2、开展执法人员业务培训及相关法律法规宣传。3、印制四品一械监管的宣传资料及GSP、GMP认证支出。</t>
  </si>
  <si>
    <t>保障人民群众用药用械安全，确保质量安全。</t>
  </si>
  <si>
    <t>国家电池质检中心人员和公用经费</t>
  </si>
  <si>
    <t>市委市政府领导对该项工作十分支持，多次批示保证该中心人员经费。目前该中心已聘用30名专业技术人员，需要人员工资及公用经费257.66万元。</t>
  </si>
  <si>
    <t>为保证国家、本地区经济发展相适应的质量检验任务和适应质量技术监督行政执法需要的监督检验任务。</t>
  </si>
  <si>
    <t>集贸市场衡器计量检定费用</t>
  </si>
  <si>
    <t>为加强我市城乡集贸市场计量监督管理，针对我市集贸市场在用计量器具老化损坏严重、受检率低的情况，对市区集贸市场在用计量器具进行计量检定，检定期限为半年1次，全年检定费用20万元，需列入财政预算的费用为20万元。</t>
  </si>
  <si>
    <t>为保证国家、本地区经济发展相适应的质量检验任务和适应质量技术监督行政执法需要的监督检验任务，维护集贸市场经营秩序，保护消费者合法权益。</t>
  </si>
  <si>
    <t>燃煤监督抽查经费</t>
  </si>
  <si>
    <t>全面加强新乡市燃煤质量控制，包括煤炭交易市场、型煤生产企业、燃煤使用企业，杜绝使用高灰分、高流成分的劣质煤，减少大气的污染，保障空气质量及身体健康，2019年专项抽检批次300个，费用合计27.4万元。</t>
  </si>
  <si>
    <t>近年来，市政府对燃煤治理的高度重视，加强大气污染管控，我中心燃煤检测设备投入大幅度增加，检验项目齐全，检测能力提高，检验批次300多个。</t>
  </si>
  <si>
    <t>检测成本</t>
  </si>
  <si>
    <t>计量授权建立的社会公用计量标准89项、开展的计量检定、校准、检测项目128项；质检通过计量认证和审查认可的质量检验项目760种，参数2215个；国家电池质检中心通过实验室认可的项目有73个产品，5个参数。</t>
  </si>
  <si>
    <t>为政府提供强有力的技术支持，为企业健康发展提供优质的技术服务。为新乡市经济发展保驾护航。</t>
  </si>
  <si>
    <t>办公场所运行维护</t>
  </si>
  <si>
    <t>用于二个办公楼的日常维护、水电费、保安保洁、零星维修、基本通讯等。</t>
  </si>
  <si>
    <t>为检验测试工作提供强有力的后勤保障，为企业健康发展提供优质的技术服务。为新乡市经济发展保驾护航。</t>
  </si>
  <si>
    <t>监督抽查及风险监测经费</t>
  </si>
  <si>
    <t>对学生服装、休闲服装、儿童及婴幼儿服装等产品实施监督抽查和风险监测。本项目共需财政拨付财政经费18万元。</t>
  </si>
  <si>
    <t>完成全市范围内的纺织服装类的监督抽查和风险监测任务，保证行业质量安全。</t>
  </si>
  <si>
    <t>打假办案费</t>
  </si>
  <si>
    <t>我所执法打假工作紧紧围绕质量立市这个目标，以服务地方经济建设为出发点，严厉打击棉花、纤维制品、絮用制品等质量违法违规行为工作重心，为新乡经济健康发展作出了积极贡献。本年度需要财政拨付打假办案费0.4万元，用于执法打假办案支出，以保证我所执法打假工作顺利开展。</t>
  </si>
  <si>
    <t>通过办案经费绩效评价，进一步规范我局办案经费使用管理，提高办案经费的使用效益，建立科学合理的经费使用体系，达到节约经费，提高办案效率的目标。</t>
  </si>
  <si>
    <t>检测成本费</t>
  </si>
  <si>
    <t>纤维及其制品公证检验、质量监督检验、仲裁检验与委托检验，纤维科技成果检测鉴 定，纤维检验管理，纤维实物标准保存及相关服务.本年度需要财政拨付资金5万元用 于检测业务相关支出。</t>
  </si>
  <si>
    <t>明确项目资金，提升整体的检验能力，提高工作效率认真履行棉花纤维质量监督管理职能，切实维护棉花及纤维制品质量安全，为我市纺织服装企业质量提升、促进纤维制品行业健康发展发挥巨大作用。</t>
  </si>
  <si>
    <t>提前下达2020年中央补助地方棉花等纤维公证检验经费</t>
  </si>
  <si>
    <t>以服务地方经济建设为出发点，将棉花公证检验作为工作重心，为新乡经济健康发展作出了积极贡献。本年度需要财政拨付中央提前下达棉花公证检验经费12万元，用于棉花公证检验工作及相关检测设备购置。</t>
  </si>
  <si>
    <t>完成中国纤维质量监测中心下达的棉花公证检验任务。并通过项目经费绩效评价，进一步规范项目经费使用管理，提高经费的使用效益，建立科学合理的经费使用体系，达到节约经费，提高公证效率的目标。</t>
  </si>
  <si>
    <t>保障机关及后勤服务正常运行，机关场所办公设备后勤设施运行正常</t>
  </si>
  <si>
    <t>后勤服务得到保障，更加全身心投入到工作中</t>
  </si>
  <si>
    <t>办案及专项工作经费</t>
  </si>
  <si>
    <t>维护市场秩序，保护经营者、消费者的合法权益，打击制售假冒伪劣产品、查处传销经济违法行为，保护人民生命财产安全，开辟网络监管渠道，查处网上经营违法行为，开展流通领域监管服务，维护我市正常经济秩序。</t>
  </si>
  <si>
    <t xml:space="preserve"> 为净化市场经济秩序服务，促发展作贡献</t>
  </si>
  <si>
    <t>确保人员思想稳定，各项工作正常开展，事业人员在职实有人数2人，经费共计20.32万元。</t>
  </si>
  <si>
    <t>事业人员经费得到保障，更加全身心的投入工作。</t>
  </si>
  <si>
    <t>我单位质量技术监督行政执法紧紧围绕市委市政府的中心工作，以服务地方经济建设为出发点，以打假治劣保名牌为己任，在行政执法中对轻微的违法行为做到首查不罚，体现教育为主、处罚为辅的和谐执法理念，为新乡经济健康发展作出了一定贡献。2020年需要财政拨付纳入预算打假办案费19.95万元，用于执法打假办案支出。</t>
  </si>
  <si>
    <t>产品质量监管费</t>
  </si>
  <si>
    <t>2020年需财政拨付产品质量监管经费2万元，用于产品质量监管费用支出。1、开展产品质量安全监管工作。2、负责本辖区质量管理工作。负责对工业产品生产许可证的监督管理；组织和推进名牌战略；组织落实重大工程设备质量监理制度；指导产品质量、工程质量、服务质量管理工作。3、负责本辖区质量监督工作。组织对市场商品质量的监督检查。4、开展主任质量奖评审、特种设备安全监管、计量检查等工作。5、开展环保检查，聘请专家等。6、开展综合治理工作。</t>
  </si>
  <si>
    <t>查处辖区内违法生产企业、提升产品质量、降低单位成本</t>
  </si>
  <si>
    <t>我局质量技术监督行政执法紧紧围绕市委市政府的中心工作，以服务地方经济建设为出发点，以打假治劣保名牌为己任，在行政执法中对轻微的违法行为做到首查不罚，体现教育为主、处罚为辅的和谐执法理念，为新乡经济健康发展作出了一定贡献。2020年需要财政拨付单位纳入预算打假办案费1.5万元，用于执法打假办案支出。</t>
  </si>
  <si>
    <t>提升执法案件质量；查处辖区内违法生产企业；降低单位成本</t>
  </si>
  <si>
    <t xml:space="preserve">    维护市场经济秩序，保护经营者、消费者合法权益，保障机关正常运行，申请经费12.2万元。</t>
  </si>
  <si>
    <t xml:space="preserve">    立足工商行政管理职能，服务辖区经济发展，维护市场经济秩序，及时查处各类经济违法案件，保护经营者、消费者合法权益。</t>
  </si>
  <si>
    <t xml:space="preserve">    维护市场经济秩序，保护经营者、消费者合法权益，申请经费6万元。</t>
  </si>
  <si>
    <t>确保人员思想稳定，各项工作正常开展，事业人员实有人数4人，经费40.87万元。</t>
  </si>
  <si>
    <t xml:space="preserve"> 立足工商行政管理职能，服务辖区经济发展，维护市场经济秩序，及时查处各类经济违法案件，保护经营者、消费者合法权益。</t>
  </si>
  <si>
    <t>保障机关及后勤服务正常运行，根据工作需要，水电费5.55万元（含水电计提2.05万元）、物业管理费0.4万元、办公费4万元、维修（护）费4万元、取暖费4万元，需申请工作经费17.95万元。</t>
  </si>
  <si>
    <t>为全局各单位切实履行职责做好后勤保障工作，确保各单位工作正常顺利开展，从而推动新乡经济健康有序发展。</t>
  </si>
  <si>
    <t>维护市场经济秩序，保护经营者、消费者合法权益，办公费12万元、邮电费0.4万元、印刷费6万元、差旅费4万元、劳务费10万元，需申请工作经费32.4万元。</t>
  </si>
  <si>
    <t>维护良好的市场经营秩序，保障经营者和消费者的合法权益，没有发生因无证无照经营造成重大安全事故、重大环境污染事故或造成一定社会影响的群体性事件。</t>
  </si>
  <si>
    <t>确保人员思想稳定，保障各项工作正常开展，事业人员在职实有人数为4人，其中工资38.93万元、社会保障缴费6.64万元，需申请工作经费45.57万元。</t>
  </si>
  <si>
    <t>为全局各单位切实履行工商职责做好人员保障工作，确保各单位工作正常顺利开展，从而推动新乡经济健康有序发展。</t>
  </si>
  <si>
    <t>12315受理维权及宣传经费</t>
  </si>
  <si>
    <t>组织、指导消费者咨询、投诉、举报的受理、处理工作。《关于建立和完善诉调对接多元化解机制的实施意见》（新办文〔2017〕36号）：六、健全保障机制（三）加强经费保障。加强对诉调对接多元化化解工作经费的保障，各级政府要将其纳入财政预算，对各种纠纷解决成果给予必要的经费补贴。（四）加强调解中心（室）硬件建设和制度建设。需办公费4.9万元；会议费1万元；印刷费2万元，劳务费1万元，差旅费2万元，水费1万元，电费0.5万元，水电按人员计提0.5万元。共计12.4万元。</t>
  </si>
  <si>
    <t>正确指导消费者咨询，促市场稳定，保护消费者合法权益，规范经营行为合法有序。</t>
  </si>
  <si>
    <t>网络运行维护经费</t>
  </si>
  <si>
    <t>1. 新乡市工商局外网线路费用2.5万元/年，新乡市工商局驻市行政服务中心窗口网络线路费用0.7万元/年。
2.新乡市工商局网络机房精密空调维保费1万元/年，网络安全经费5万元。
3.网络租赁费7.02万元</t>
  </si>
  <si>
    <t>确保全市工商系统网络能够正常运行，保障办公设备软硬件的日常维护和管理工作。</t>
  </si>
  <si>
    <t>信息网络软件开发、购置、应用推广经费</t>
  </si>
  <si>
    <t>需要购买杀毒、考试、办公等各类软件，需要资金13.6万元</t>
  </si>
  <si>
    <t>确保全市工商系统信息化工作软件更新及时，进行分析和宏观指导，提高决策的科学性。</t>
  </si>
  <si>
    <t>信息网络化设备购置经费</t>
  </si>
  <si>
    <t>1.市局机关计算机、打印机等设备的日常维修,4万元/年。
2.市局机房ups电池组已使用4年，不能满足日常工作需要，购置电池组需1.4万元。</t>
  </si>
  <si>
    <t>确保全市工商系统信息化设备更新换代及时，各项工作目标顺利完成。</t>
  </si>
  <si>
    <t>食品监督专项经费</t>
  </si>
  <si>
    <t>负责食品、化妆品稽查办案工作，以及化妆品监督抽检工作。依法查处违反食品安全法律法规的行为，受理关于食品、化妆品安全的举报和投诉，进行立案、调查取证、处罚。为我市重大活动提供餐饮服务食品安全保障，我所于2013年成立，办案任务繁重，缺少经费和交通设备，严重影响了正常工作，降低了工作效率。该项目所需费用为68.45万元。</t>
  </si>
  <si>
    <t>法律法规赋予单位工作职责，依据充分，所需经费需财政安排。单位依法行使职责，加强食品、化妆品稽查办案工作，依法打击违法行为，保障广大人民群众的身体健康和生命安全。</t>
  </si>
  <si>
    <t>食品药品抽验经费</t>
  </si>
  <si>
    <t>专项检验（食品专项、食品突发事件、基本药物、基层用药、中药材、中药饮片、医院制剂）；年度监督抽查检验（国家、省、市监督抽查、风险监测任务）；日常监督检验（日常稽查检查）、案件检验（举报、上级督办），全面掌握全市食品药品质量状况，切实保障食品药品质量安全，保护广大消费者身体健康，促进食品药品生产健康发展。</t>
  </si>
  <si>
    <t>完成新乡市辖区内的药品食品抽检及委托检验任务</t>
  </si>
  <si>
    <t>大楼运行经费</t>
  </si>
  <si>
    <t>保障食品药品监督检验工作正常运转。</t>
  </si>
  <si>
    <t>保障机关大楼和食品检验楼正常运行。</t>
  </si>
  <si>
    <t>聘用人员经费</t>
  </si>
  <si>
    <t>根据新乡市人民政府新政阅【2015】28号会议纪要精神保障聘用人员工资及福利待遇。</t>
  </si>
  <si>
    <t>完成食品抽验1050批次，保障市民食品安全。</t>
  </si>
  <si>
    <t>一般公共预算部门管理项目情况表</t>
  </si>
  <si>
    <t>新乡市市场监督管理局合计</t>
  </si>
  <si>
    <t>216</t>
  </si>
  <si>
    <t>2019年烟草业转型升级明星商户奖励</t>
  </si>
  <si>
    <t>省厅下达烟草业转型升级明星商户奖励资金，支持烟草业转型升级。</t>
  </si>
  <si>
    <t>省厅下达烟草业转型升级资金，促进烟草业转型升级。</t>
  </si>
  <si>
    <t>知识产权专项经费</t>
  </si>
  <si>
    <t>主要用于知识产权贯标企业奖补、专利资助、知识产权强企奖补、与审协河南中心合作专利导航项目及预审人员培训、专利质押融资补贴、专利保险补贴、知识产权宣传及培训、知识产权维权保护、建立基层知识产权维权工作站及中国（新乡）知识产权保护中心运营等工作。预算合计500万元。</t>
  </si>
  <si>
    <t>实现我市知识产权保护目标</t>
  </si>
  <si>
    <t>一般公共预算“三公”经费支出情况表</t>
  </si>
  <si>
    <t>2020年预算数</t>
  </si>
  <si>
    <t>公务用车购置及运行费</t>
  </si>
  <si>
    <t>公务车购置</t>
  </si>
  <si>
    <t>公务用车运行补助</t>
  </si>
  <si>
    <t>一般公用定额</t>
  </si>
  <si>
    <t>2019年中央补助地方棉花公证检验经费</t>
  </si>
  <si>
    <t>2019年食品药品综合监管专项资金（2019年结转）</t>
  </si>
  <si>
    <t>2019年河南省国家自主创新示范区建设专项资金</t>
  </si>
  <si>
    <t>政府性基金预算支出情况表</t>
  </si>
  <si>
    <t>政府性基金预算项目支出情况表</t>
  </si>
  <si>
    <t>政府性基金预算部门管理项目情况表</t>
  </si>
  <si>
    <t>机关运行经费情况表</t>
  </si>
  <si>
    <t>财政拨款（含上年结余）</t>
  </si>
  <si>
    <t>一般设备购置</t>
  </si>
  <si>
    <t>机关运行经费总计</t>
  </si>
  <si>
    <t>政府采购及资产购置情况表</t>
  </si>
  <si>
    <t>预算项目名称</t>
  </si>
  <si>
    <t>采购项目明细</t>
  </si>
  <si>
    <t>拟采购方式</t>
  </si>
  <si>
    <t>其中：财政拨款</t>
  </si>
  <si>
    <t>采购项目类别</t>
  </si>
  <si>
    <t>资产购置类别</t>
  </si>
  <si>
    <t>服务类</t>
  </si>
  <si>
    <t>非资产购置项目</t>
  </si>
  <si>
    <t>公开招标</t>
  </si>
  <si>
    <t>物业管理服务</t>
  </si>
  <si>
    <t>打印设备</t>
  </si>
  <si>
    <t>复印机</t>
  </si>
  <si>
    <t>询价</t>
  </si>
  <si>
    <t>装修、装饰、拆除、修缮工程</t>
  </si>
  <si>
    <t>协议供货、定点采购</t>
  </si>
  <si>
    <t>印刷服务</t>
  </si>
  <si>
    <t>专用仪器仪表</t>
  </si>
  <si>
    <t>其他仪器仪表</t>
  </si>
  <si>
    <t>办公家具</t>
  </si>
  <si>
    <t>台、桌类</t>
  </si>
  <si>
    <t>台式计算机</t>
  </si>
  <si>
    <t>台式机</t>
  </si>
  <si>
    <t>货物类</t>
  </si>
  <si>
    <t>其他家具用具</t>
  </si>
  <si>
    <t>竞争性谈判</t>
  </si>
  <si>
    <t>其他纺织专用仪器</t>
  </si>
  <si>
    <t>空气调节电器</t>
  </si>
  <si>
    <t>便携式计算机</t>
  </si>
  <si>
    <t>碎纸机</t>
  </si>
  <si>
    <t>其他办公设备</t>
  </si>
  <si>
    <t>多功能一体机</t>
  </si>
  <si>
    <t>扫描仪</t>
  </si>
  <si>
    <t>架类</t>
  </si>
  <si>
    <t>掌上电脑</t>
  </si>
  <si>
    <t>工程类</t>
  </si>
  <si>
    <t>视频监控设备</t>
  </si>
  <si>
    <t>文件柜</t>
  </si>
  <si>
    <t>关于下达2019年中央食品药品监管补助资金的通知（2019年结转）</t>
  </si>
  <si>
    <t>其他专用仪器仪表</t>
  </si>
  <si>
    <t>沙发类</t>
  </si>
  <si>
    <t>椅凳类</t>
  </si>
  <si>
    <t>显示器</t>
  </si>
  <si>
    <t>新乡市2020年政府购买服务计划表</t>
  </si>
  <si>
    <t>购买服务类别</t>
  </si>
  <si>
    <t>购买年度</t>
  </si>
  <si>
    <t>到期年度</t>
  </si>
  <si>
    <t>购买方式</t>
  </si>
  <si>
    <t>单位名称：新乡市市场监督管理局</t>
    <phoneticPr fontId="1" type="noConversion"/>
  </si>
  <si>
    <t>单位名称：新乡市市场监督管理局</t>
    <phoneticPr fontId="1" type="noConversion"/>
  </si>
  <si>
    <t>单位名称：新乡市市场监督管理局</t>
    <phoneticPr fontId="1" type="noConversion"/>
  </si>
  <si>
    <t>单位名称：新乡市市场监督管理局</t>
    <phoneticPr fontId="1" type="noConversion"/>
  </si>
  <si>
    <t>单位名称：新乡市市场监督管理局</t>
    <phoneticPr fontId="1" type="noConversion"/>
  </si>
  <si>
    <t>单位名称：新乡市市场监督管理局</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</si>
</sst>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76" formatCode="#,##0.0_ "/>
  </numFmts>
  <fonts count="18" x14ac:knownFonts="1">
    <font>
      <sz val="11"/>
      <color theme="1"/>
      <name val="宋体"/>
      <family val="2"/>
      <charset val="134"/>
      <scheme val="minor"/>
    </font>
    <font>
      <b/>
      <sz val="18"/>
      <color rgb="FF000000"/>
      <name val="宋体"/>
      <family val="2"/>
      <charset val="134"/>
    </font>
    <font>
      <sz val="9"/>
      <color rgb="FF000000"/>
      <name val="宋体"/>
      <family val="2"/>
      <charset val="134"/>
    </font>
    <font>
      <sz val="11"/>
      <color rgb="FF000000"/>
      <name val="宋体"/>
      <family val="2"/>
      <charset val="134"/>
    </font>
    <font>
      <sz val="10"/>
      <color rgb="FF000000"/>
      <name val="宋体"/>
      <family val="2"/>
      <charset val="134"/>
    </font>
    <font>
      <sz val="12"/>
      <color rgb="FF000000"/>
      <name val="宋体"/>
      <family val="2"/>
      <charset val="134"/>
    </font>
    <font>
      <b/>
      <sz val="20"/>
      <color rgb="FF000000"/>
      <name val="宋体"/>
      <family val="2"/>
      <charset val="134"/>
    </font>
    <font>
      <sz val="9"/>
      <color rgb="FF000000"/>
      <name val="微软雅黑"/>
      <charset val="134"/>
    </font>
    <font>
      <sz val="22"/>
      <color rgb="FF000000"/>
      <name val="黑体"/>
      <family val="49"/>
      <charset val="134"/>
    </font>
    <font>
      <b/>
      <sz val="10"/>
      <color rgb="FF000000"/>
      <name val="宋体"/>
      <family val="2"/>
      <charset val="134"/>
    </font>
    <font>
      <sz val="18"/>
      <color rgb="FF000000"/>
      <name val="宋体"/>
      <family val="2"/>
      <charset val="134"/>
    </font>
    <font>
      <sz val="8"/>
      <color rgb="FF000000"/>
      <name val="宋体"/>
      <family val="2"/>
      <charset val="134"/>
    </font>
    <font>
      <sz val="11"/>
      <color rgb="FF000000"/>
      <name val="微软雅黑"/>
      <family val="34"/>
      <charset val="134"/>
    </font>
    <font>
      <sz val="18"/>
      <color rgb="FF000000"/>
      <name val="微软雅黑"/>
      <family val="34"/>
      <charset val="134"/>
    </font>
    <font>
      <sz val="11"/>
      <color rgb="FF000000"/>
      <name val="微软雅黑"/>
      <family val="34"/>
      <charset val="134"/>
    </font>
    <font>
      <sz val="10"/>
      <color rgb="FF000000"/>
      <name val="新宋体"/>
      <family val="49"/>
      <charset val="134"/>
    </font>
    <font>
      <sz val="9"/>
      <color rgb="FF000000"/>
      <name val="新宋体"/>
      <family val="49"/>
      <charset val="134"/>
    </font>
    <font>
      <sz val="9"/>
      <color rgb="FFFF0000"/>
      <name val="宋体"/>
      <family val="2"/>
      <charset val="134"/>
    </font>
  </fonts>
  <fills count="4">
    <fill>
      <patternFill patternType="none"/>
    </fill>
    <fill>
      <patternFill patternType="gray125"/>
    </fill>
    <fill>
      <patternFill patternType="solid">
        <fgColor rgb="FFCCCCFF"/>
      </patternFill>
    </fill>
    <fill>
      <patternFill patternType="solid">
        <fgColor rgb="FFFFFFFF"/>
      </patternFill>
    </fill>
  </fills>
  <borders count="23">
    <border>
      <left/>
      <right/>
      <top/>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C0C0C0"/>
      </left>
      <right style="thin">
        <color rgb="FFC0C0C0"/>
      </right>
      <top style="thin">
        <color rgb="FFC0C0C0"/>
      </top>
      <bottom/>
      <diagonal/>
    </border>
    <border>
      <left style="thin">
        <color rgb="FFC0C0C0"/>
      </left>
      <right/>
      <top style="thin">
        <color rgb="FFC0C0C0"/>
      </top>
      <bottom/>
      <diagonal/>
    </border>
    <border>
      <left/>
      <right/>
      <top/>
      <bottom style="thin">
        <color rgb="FF000000"/>
      </bottom>
      <diagonal/>
    </border>
    <border>
      <left style="thin">
        <color rgb="FF000000"/>
      </left>
      <right style="thin">
        <color rgb="FFC0C0C0"/>
      </right>
      <top style="thin">
        <color rgb="FF000000"/>
      </top>
      <bottom style="thin">
        <color rgb="FF000000"/>
      </bottom>
      <diagonal/>
    </border>
    <border>
      <left style="thin">
        <color rgb="FFC0C0C0"/>
      </left>
      <right style="thin">
        <color rgb="FFC0C0C0"/>
      </right>
      <top style="thin">
        <color rgb="FF000000"/>
      </top>
      <bottom style="thin">
        <color rgb="FF000000"/>
      </bottom>
      <diagonal/>
    </border>
    <border>
      <left style="thin">
        <color rgb="FFC0C0C0"/>
      </left>
      <right style="thin">
        <color rgb="FF000000"/>
      </right>
      <top style="thin">
        <color rgb="FF000000"/>
      </top>
      <bottom style="thin">
        <color rgb="FF000000"/>
      </bottom>
      <diagonal/>
    </border>
    <border>
      <left/>
      <right/>
      <top style="thin">
        <color rgb="FF000000"/>
      </top>
      <bottom/>
      <diagonal/>
    </border>
    <border>
      <left style="thin">
        <color rgb="FFC0C0C0"/>
      </left>
      <right style="thin">
        <color rgb="FF000000"/>
      </right>
      <top style="thin">
        <color rgb="FFC0C0C0"/>
      </top>
      <bottom/>
      <diagonal/>
    </border>
    <border>
      <left style="thin">
        <color rgb="FF000000"/>
      </left>
      <right style="thin">
        <color rgb="FF000000"/>
      </right>
      <top style="thin">
        <color rgb="FFC0C0C0"/>
      </top>
      <bottom/>
      <diagonal/>
    </border>
    <border>
      <left style="thin">
        <color rgb="FF000000"/>
      </left>
      <right/>
      <top style="thin">
        <color rgb="FFC0C0C0"/>
      </top>
      <bottom/>
      <diagonal/>
    </border>
  </borders>
  <cellStyleXfs count="1">
    <xf numFmtId="0" fontId="0" fillId="0" borderId="0">
      <alignment vertical="center"/>
    </xf>
  </cellStyleXfs>
  <cellXfs count="166">
    <xf numFmtId="0" fontId="0" fillId="0" borderId="0" xfId="0">
      <alignment vertical="center"/>
    </xf>
    <xf numFmtId="4" fontId="2" fillId="0" borderId="0" xfId="0" applyNumberFormat="1" applyFont="1" applyAlignment="1">
      <alignment horizontal="left" wrapText="1"/>
    </xf>
    <xf numFmtId="0" fontId="2" fillId="0" borderId="4" xfId="0" applyFont="1" applyBorder="1" applyAlignment="1">
      <alignment horizontal="left" vertical="center" wrapText="1"/>
    </xf>
    <xf numFmtId="4" fontId="2" fillId="0" borderId="4" xfId="0" applyNumberFormat="1" applyFont="1" applyBorder="1" applyAlignment="1">
      <alignment horizontal="left" vertical="center" wrapText="1"/>
    </xf>
    <xf numFmtId="4" fontId="2" fillId="0" borderId="4" xfId="0" applyNumberFormat="1" applyFont="1" applyBorder="1" applyAlignment="1">
      <alignment horizontal="left" wrapText="1"/>
    </xf>
    <xf numFmtId="0" fontId="2" fillId="0" borderId="8" xfId="0" applyFont="1" applyBorder="1" applyAlignment="1">
      <alignment horizontal="center" vertical="center" wrapText="1"/>
    </xf>
    <xf numFmtId="4" fontId="2" fillId="0" borderId="8" xfId="0" applyNumberFormat="1" applyFont="1" applyBorder="1" applyAlignment="1">
      <alignment horizontal="center" vertical="center" wrapText="1"/>
    </xf>
    <xf numFmtId="4" fontId="2" fillId="0" borderId="3" xfId="0" applyNumberFormat="1" applyFont="1" applyBorder="1" applyAlignment="1">
      <alignment horizontal="left" wrapText="1"/>
    </xf>
    <xf numFmtId="0" fontId="2" fillId="0" borderId="8" xfId="0" applyFont="1" applyBorder="1" applyAlignment="1">
      <alignment horizontal="left" vertical="center" wrapText="1"/>
    </xf>
    <xf numFmtId="4" fontId="2" fillId="0" borderId="8" xfId="0" applyNumberFormat="1" applyFont="1" applyBorder="1" applyAlignment="1">
      <alignment horizontal="right" vertical="center" wrapText="1"/>
    </xf>
    <xf numFmtId="0" fontId="2" fillId="0" borderId="9" xfId="0" applyFont="1" applyBorder="1" applyAlignment="1">
      <alignment horizontal="left" vertical="center" wrapText="1"/>
    </xf>
    <xf numFmtId="4" fontId="17" fillId="0" borderId="8" xfId="0" applyNumberFormat="1" applyFont="1" applyBorder="1" applyAlignment="1">
      <alignment horizontal="left" vertical="center" wrapText="1"/>
    </xf>
    <xf numFmtId="0" fontId="2" fillId="0" borderId="8" xfId="0" applyFont="1" applyBorder="1" applyAlignment="1">
      <alignment horizontal="left" vertical="center" wrapText="1" indent="1"/>
    </xf>
    <xf numFmtId="4" fontId="2" fillId="0" borderId="8" xfId="0" applyNumberFormat="1" applyFont="1" applyBorder="1" applyAlignment="1">
      <alignment horizontal="left" wrapText="1"/>
    </xf>
    <xf numFmtId="4" fontId="2" fillId="0" borderId="8" xfId="0" applyNumberFormat="1" applyFont="1" applyBorder="1" applyAlignment="1">
      <alignment horizontal="right" wrapText="1"/>
    </xf>
    <xf numFmtId="0" fontId="2" fillId="0" borderId="8" xfId="0" applyFont="1" applyBorder="1" applyAlignment="1">
      <alignment horizontal="left" wrapText="1"/>
    </xf>
    <xf numFmtId="4" fontId="2" fillId="0" borderId="10" xfId="0" applyNumberFormat="1" applyFont="1" applyBorder="1" applyAlignment="1">
      <alignment horizontal="left" wrapText="1"/>
    </xf>
    <xf numFmtId="4" fontId="2" fillId="0" borderId="10" xfId="0" applyNumberFormat="1" applyFont="1" applyBorder="1" applyAlignment="1">
      <alignment horizontal="right" wrapText="1"/>
    </xf>
    <xf numFmtId="0" fontId="3" fillId="0" borderId="0" xfId="0" applyFont="1" applyAlignment="1">
      <alignment horizontal="left" vertical="center" wrapText="1"/>
    </xf>
    <xf numFmtId="0" fontId="5" fillId="0" borderId="4" xfId="0" applyFont="1" applyBorder="1" applyAlignment="1">
      <alignment horizontal="center" vertical="center" wrapText="1"/>
    </xf>
    <xf numFmtId="0" fontId="4" fillId="0" borderId="8" xfId="0" applyFont="1" applyBorder="1" applyAlignment="1">
      <alignment horizontal="center" vertical="center" wrapText="1"/>
    </xf>
    <xf numFmtId="0" fontId="5" fillId="0" borderId="8" xfId="0" applyFont="1" applyBorder="1" applyAlignment="1">
      <alignment horizontal="center" vertical="center" wrapText="1"/>
    </xf>
    <xf numFmtId="0" fontId="3" fillId="0" borderId="3" xfId="0" applyFont="1" applyBorder="1" applyAlignment="1">
      <alignment horizontal="left" vertical="center" wrapText="1"/>
    </xf>
    <xf numFmtId="0" fontId="4" fillId="0" borderId="8" xfId="0" applyFont="1" applyBorder="1" applyAlignment="1">
      <alignment horizontal="left" vertical="center" wrapText="1"/>
    </xf>
    <xf numFmtId="4" fontId="5" fillId="0" borderId="8" xfId="0" applyNumberFormat="1" applyFont="1" applyBorder="1" applyAlignment="1">
      <alignment horizontal="right" vertical="center" wrapText="1"/>
    </xf>
    <xf numFmtId="0" fontId="4" fillId="0" borderId="8" xfId="0" applyFont="1" applyBorder="1" applyAlignment="1">
      <alignment horizontal="left" vertical="center" wrapText="1" indent="2"/>
    </xf>
    <xf numFmtId="0" fontId="5" fillId="0" borderId="8" xfId="0" applyFont="1" applyBorder="1" applyAlignment="1">
      <alignment horizontal="left" vertical="center" wrapText="1"/>
    </xf>
    <xf numFmtId="0" fontId="4" fillId="0" borderId="10" xfId="0" applyFont="1" applyBorder="1" applyAlignment="1">
      <alignment horizontal="left" vertical="center" wrapText="1"/>
    </xf>
    <xf numFmtId="0" fontId="3" fillId="0" borderId="10" xfId="0" applyFont="1" applyBorder="1" applyAlignment="1">
      <alignment horizontal="left" vertical="center" wrapText="1"/>
    </xf>
    <xf numFmtId="0" fontId="4" fillId="0" borderId="0" xfId="0" applyFont="1" applyAlignment="1">
      <alignment horizontal="center" vertical="center" wrapText="1"/>
    </xf>
    <xf numFmtId="0" fontId="4" fillId="0" borderId="0" xfId="0" applyFont="1" applyAlignment="1">
      <alignment horizontal="right" vertical="center" wrapText="1"/>
    </xf>
    <xf numFmtId="0" fontId="4" fillId="0" borderId="0" xfId="0" applyFont="1" applyAlignment="1">
      <alignment horizontal="left" vertical="center" wrapText="1"/>
    </xf>
    <xf numFmtId="176" fontId="4" fillId="0" borderId="0" xfId="0" applyNumberFormat="1" applyFont="1" applyAlignment="1">
      <alignment horizontal="right" vertical="center" wrapText="1"/>
    </xf>
    <xf numFmtId="4" fontId="3" fillId="0" borderId="0" xfId="0" applyNumberFormat="1" applyFont="1" applyAlignment="1">
      <alignment horizontal="left" vertical="center" wrapText="1"/>
    </xf>
    <xf numFmtId="0" fontId="4" fillId="0" borderId="4" xfId="0" applyFont="1" applyBorder="1" applyAlignment="1">
      <alignment horizontal="left" vertical="center" wrapText="1"/>
    </xf>
    <xf numFmtId="176" fontId="4" fillId="0" borderId="4" xfId="0" applyNumberFormat="1" applyFont="1" applyBorder="1" applyAlignment="1">
      <alignment horizontal="right" vertical="center" wrapText="1"/>
    </xf>
    <xf numFmtId="0" fontId="4" fillId="0" borderId="4" xfId="0" applyFont="1" applyBorder="1" applyAlignment="1">
      <alignment horizontal="right" wrapText="1"/>
    </xf>
    <xf numFmtId="4" fontId="3" fillId="0" borderId="4" xfId="0" applyNumberFormat="1" applyFont="1" applyBorder="1" applyAlignment="1">
      <alignment horizontal="left" vertical="center" wrapText="1"/>
    </xf>
    <xf numFmtId="4" fontId="3" fillId="0" borderId="3" xfId="0" applyNumberFormat="1" applyFont="1" applyBorder="1" applyAlignment="1">
      <alignment horizontal="left" vertical="center" wrapText="1"/>
    </xf>
    <xf numFmtId="1" fontId="4" fillId="0" borderId="8" xfId="0" applyNumberFormat="1" applyFont="1" applyBorder="1" applyAlignment="1">
      <alignment horizontal="center" vertical="center" wrapText="1"/>
    </xf>
    <xf numFmtId="4" fontId="2" fillId="0" borderId="3" xfId="0" applyNumberFormat="1" applyFont="1" applyBorder="1" applyAlignment="1">
      <alignment horizontal="left" vertical="center" wrapText="1"/>
    </xf>
    <xf numFmtId="0" fontId="7" fillId="3" borderId="8" xfId="0" applyFont="1" applyFill="1" applyBorder="1" applyAlignment="1">
      <alignment horizontal="center" vertical="center" wrapText="1"/>
    </xf>
    <xf numFmtId="0" fontId="7" fillId="3" borderId="8" xfId="0" applyFont="1" applyFill="1" applyBorder="1" applyAlignment="1">
      <alignment horizontal="left" vertical="center" wrapText="1"/>
    </xf>
    <xf numFmtId="4" fontId="7" fillId="3" borderId="8" xfId="0" applyNumberFormat="1" applyFont="1" applyFill="1" applyBorder="1" applyAlignment="1">
      <alignment horizontal="right" vertical="center" wrapText="1"/>
    </xf>
    <xf numFmtId="4" fontId="3" fillId="0" borderId="10" xfId="0" applyNumberFormat="1" applyFont="1" applyBorder="1" applyAlignment="1">
      <alignment horizontal="left" vertical="center" wrapText="1"/>
    </xf>
    <xf numFmtId="0" fontId="2" fillId="0" borderId="4" xfId="0" applyFont="1" applyBorder="1" applyAlignment="1">
      <alignment horizontal="center" vertical="center" wrapText="1"/>
    </xf>
    <xf numFmtId="4" fontId="4" fillId="0" borderId="8" xfId="0" applyNumberFormat="1" applyFont="1" applyBorder="1" applyAlignment="1">
      <alignment horizontal="left" vertical="center" wrapText="1"/>
    </xf>
    <xf numFmtId="4" fontId="3" fillId="0" borderId="8" xfId="0" applyNumberFormat="1" applyFont="1" applyBorder="1" applyAlignment="1">
      <alignment horizontal="left" vertical="center" wrapText="1"/>
    </xf>
    <xf numFmtId="4" fontId="4" fillId="0" borderId="8" xfId="0" applyNumberFormat="1" applyFont="1" applyBorder="1" applyAlignment="1">
      <alignment horizontal="left" wrapText="1"/>
    </xf>
    <xf numFmtId="4" fontId="2" fillId="0" borderId="8" xfId="0" applyNumberFormat="1" applyFont="1" applyBorder="1" applyAlignment="1">
      <alignment horizontal="left" vertical="center" wrapText="1"/>
    </xf>
    <xf numFmtId="0" fontId="2" fillId="0" borderId="3" xfId="0" applyFont="1" applyBorder="1" applyAlignment="1">
      <alignment horizontal="center" vertical="center" wrapText="1"/>
    </xf>
    <xf numFmtId="0" fontId="2" fillId="0" borderId="4" xfId="0" applyFont="1" applyBorder="1" applyAlignment="1">
      <alignment horizontal="right" vertical="center" wrapText="1"/>
    </xf>
    <xf numFmtId="0" fontId="3" fillId="0" borderId="3" xfId="0" applyFont="1" applyBorder="1" applyAlignment="1">
      <alignment horizontal="center" vertical="center" wrapText="1"/>
    </xf>
    <xf numFmtId="0" fontId="2" fillId="0" borderId="3" xfId="0" applyFont="1" applyBorder="1" applyAlignment="1">
      <alignment horizontal="left" vertical="center" wrapText="1"/>
    </xf>
    <xf numFmtId="0" fontId="2" fillId="3" borderId="8" xfId="0" applyFont="1" applyFill="1" applyBorder="1" applyAlignment="1">
      <alignment horizontal="left" vertical="center" wrapText="1"/>
    </xf>
    <xf numFmtId="4" fontId="2" fillId="3" borderId="8" xfId="0" applyNumberFormat="1" applyFont="1" applyFill="1" applyBorder="1" applyAlignment="1">
      <alignment horizontal="right" vertical="center" wrapText="1"/>
    </xf>
    <xf numFmtId="0" fontId="5" fillId="0" borderId="3" xfId="0" applyFont="1" applyBorder="1" applyAlignment="1">
      <alignment horizontal="left" vertical="center" wrapText="1"/>
    </xf>
    <xf numFmtId="0" fontId="5" fillId="0" borderId="0" xfId="0" applyFont="1" applyAlignment="1">
      <alignment horizontal="left" vertical="center" wrapText="1"/>
    </xf>
    <xf numFmtId="0" fontId="5" fillId="0" borderId="4" xfId="0" applyFont="1" applyBorder="1" applyAlignment="1">
      <alignment horizontal="left" vertical="center" wrapText="1"/>
    </xf>
    <xf numFmtId="0" fontId="4" fillId="0" borderId="8" xfId="0" applyFont="1" applyBorder="1" applyAlignment="1">
      <alignment horizontal="center" wrapText="1"/>
    </xf>
    <xf numFmtId="0" fontId="5" fillId="0" borderId="8" xfId="0" applyFont="1" applyBorder="1" applyAlignment="1">
      <alignment horizontal="center" wrapText="1"/>
    </xf>
    <xf numFmtId="0" fontId="5" fillId="0" borderId="8" xfId="0" applyFont="1" applyBorder="1" applyAlignment="1">
      <alignment horizontal="left" wrapText="1"/>
    </xf>
    <xf numFmtId="2" fontId="5" fillId="0" borderId="8" xfId="0" applyNumberFormat="1" applyFont="1" applyBorder="1" applyAlignment="1">
      <alignment horizontal="right" vertical="center" wrapText="1"/>
    </xf>
    <xf numFmtId="1" fontId="5" fillId="0" borderId="8" xfId="0" applyNumberFormat="1" applyFont="1" applyBorder="1" applyAlignment="1">
      <alignment horizontal="left" vertical="center" wrapText="1"/>
    </xf>
    <xf numFmtId="0" fontId="9" fillId="0" borderId="8" xfId="0" applyFont="1" applyBorder="1" applyAlignment="1">
      <alignment horizontal="left" vertical="center" wrapText="1"/>
    </xf>
    <xf numFmtId="0" fontId="5" fillId="0" borderId="10" xfId="0" applyFont="1" applyBorder="1" applyAlignment="1">
      <alignment horizontal="left" vertical="center" wrapText="1"/>
    </xf>
    <xf numFmtId="0" fontId="11" fillId="0" borderId="8" xfId="0" applyFont="1" applyBorder="1" applyAlignment="1">
      <alignment horizontal="center" vertical="center" wrapText="1"/>
    </xf>
    <xf numFmtId="1" fontId="2" fillId="0" borderId="8" xfId="0" applyNumberFormat="1" applyFont="1" applyBorder="1" applyAlignment="1">
      <alignment horizontal="center" vertical="center" wrapText="1"/>
    </xf>
    <xf numFmtId="2" fontId="2" fillId="0" borderId="8" xfId="0" applyNumberFormat="1" applyFont="1" applyBorder="1" applyAlignment="1">
      <alignment horizontal="center" vertical="center" wrapText="1"/>
    </xf>
    <xf numFmtId="0" fontId="5" fillId="0" borderId="15" xfId="0" applyFont="1" applyBorder="1" applyAlignment="1">
      <alignment horizontal="left" vertical="center" wrapText="1"/>
    </xf>
    <xf numFmtId="0" fontId="12" fillId="0" borderId="19" xfId="0" applyFont="1" applyBorder="1" applyAlignment="1">
      <alignment horizontal="left" vertical="center" wrapText="1"/>
    </xf>
    <xf numFmtId="0" fontId="12" fillId="0" borderId="0" xfId="0" applyFont="1" applyAlignment="1">
      <alignment horizontal="left" vertical="center" wrapText="1"/>
    </xf>
    <xf numFmtId="0" fontId="14" fillId="0" borderId="3" xfId="0" applyFont="1" applyBorder="1" applyAlignment="1">
      <alignment horizontal="left" vertical="center" wrapText="1"/>
    </xf>
    <xf numFmtId="0" fontId="14" fillId="0" borderId="4" xfId="0" applyFont="1" applyBorder="1" applyAlignment="1">
      <alignment horizontal="left" vertical="center" wrapText="1"/>
    </xf>
    <xf numFmtId="1" fontId="14" fillId="0" borderId="8" xfId="0" applyNumberFormat="1" applyFont="1" applyBorder="1" applyAlignment="1">
      <alignment horizontal="center" vertical="center" wrapText="1"/>
    </xf>
    <xf numFmtId="0" fontId="14" fillId="0" borderId="10" xfId="0" applyFont="1" applyBorder="1" applyAlignment="1">
      <alignment horizontal="left" vertical="center" wrapText="1"/>
    </xf>
    <xf numFmtId="0" fontId="2" fillId="0" borderId="0" xfId="0" applyFont="1" applyAlignment="1">
      <alignment horizontal="left" vertical="center" wrapText="1"/>
    </xf>
    <xf numFmtId="0" fontId="2" fillId="0" borderId="10" xfId="0" applyFont="1" applyBorder="1" applyAlignment="1">
      <alignment horizontal="left" vertical="center" wrapText="1"/>
    </xf>
    <xf numFmtId="1" fontId="5" fillId="0" borderId="8" xfId="0" applyNumberFormat="1" applyFont="1" applyBorder="1" applyAlignment="1">
      <alignment horizontal="center" vertical="center" wrapText="1"/>
    </xf>
    <xf numFmtId="0" fontId="3" fillId="0" borderId="4" xfId="0" applyFont="1" applyBorder="1" applyAlignment="1">
      <alignment horizontal="left" vertical="center" wrapText="1"/>
    </xf>
    <xf numFmtId="1" fontId="3" fillId="0" borderId="8" xfId="0" applyNumberFormat="1" applyFont="1" applyBorder="1" applyAlignment="1">
      <alignment horizontal="left" vertical="center" wrapText="1"/>
    </xf>
    <xf numFmtId="0" fontId="15" fillId="0" borderId="8" xfId="0" applyFont="1" applyBorder="1" applyAlignment="1">
      <alignment horizontal="left" vertical="center" wrapText="1" indent="2"/>
    </xf>
    <xf numFmtId="0" fontId="3" fillId="0" borderId="8" xfId="0" applyFont="1" applyBorder="1" applyAlignment="1">
      <alignment horizontal="left" vertical="center" wrapText="1"/>
    </xf>
    <xf numFmtId="0" fontId="15" fillId="0" borderId="8" xfId="0" applyFont="1" applyBorder="1" applyAlignment="1">
      <alignment horizontal="left" vertical="center" wrapText="1"/>
    </xf>
    <xf numFmtId="0" fontId="15" fillId="0" borderId="8" xfId="0" applyFont="1" applyBorder="1" applyAlignment="1">
      <alignment horizontal="center" vertical="center" wrapText="1"/>
    </xf>
    <xf numFmtId="0" fontId="16" fillId="0" borderId="8" xfId="0" applyFont="1" applyBorder="1" applyAlignment="1">
      <alignment horizontal="center" vertical="center" wrapText="1"/>
    </xf>
    <xf numFmtId="0" fontId="14" fillId="0" borderId="0" xfId="0" applyFont="1" applyAlignment="1">
      <alignment horizontal="left" vertical="center" wrapText="1"/>
    </xf>
    <xf numFmtId="0" fontId="14" fillId="0" borderId="15" xfId="0" applyFont="1" applyBorder="1" applyAlignment="1">
      <alignment horizontal="left" vertical="center" wrapText="1"/>
    </xf>
    <xf numFmtId="0" fontId="2" fillId="0" borderId="8" xfId="0" applyFont="1" applyBorder="1" applyAlignment="1">
      <alignment horizontal="center" vertical="center" wrapText="1"/>
    </xf>
    <xf numFmtId="4" fontId="3" fillId="0" borderId="8" xfId="0" applyNumberFormat="1" applyFont="1" applyBorder="1" applyAlignment="1">
      <alignment horizontal="center" vertical="center" wrapText="1"/>
    </xf>
    <xf numFmtId="0" fontId="1" fillId="0" borderId="1" xfId="0" applyFont="1" applyBorder="1" applyAlignment="1">
      <alignment horizontal="center" vertical="center" wrapText="1"/>
    </xf>
    <xf numFmtId="4" fontId="1" fillId="0" borderId="2" xfId="0" applyNumberFormat="1" applyFont="1" applyBorder="1" applyAlignment="1">
      <alignment horizontal="center" vertical="center" wrapText="1"/>
    </xf>
    <xf numFmtId="4" fontId="1" fillId="0" borderId="3" xfId="0" applyNumberFormat="1" applyFont="1" applyBorder="1" applyAlignment="1">
      <alignment horizontal="center" vertical="center" wrapText="1"/>
    </xf>
    <xf numFmtId="0" fontId="2" fillId="0" borderId="5" xfId="0" applyFont="1" applyBorder="1" applyAlignment="1">
      <alignment horizontal="right" vertical="center" wrapText="1"/>
    </xf>
    <xf numFmtId="4" fontId="2" fillId="0" borderId="6" xfId="0" applyNumberFormat="1" applyFont="1" applyBorder="1" applyAlignment="1">
      <alignment horizontal="right" vertical="center" wrapText="1"/>
    </xf>
    <xf numFmtId="4" fontId="2" fillId="0" borderId="7" xfId="0" applyNumberFormat="1" applyFont="1" applyBorder="1" applyAlignment="1">
      <alignment horizontal="right" vertical="center" wrapText="1"/>
    </xf>
    <xf numFmtId="4" fontId="2" fillId="0" borderId="8" xfId="0" applyNumberFormat="1" applyFont="1" applyBorder="1" applyAlignment="1">
      <alignment horizontal="center" vertical="center" wrapText="1"/>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0" fontId="4" fillId="0" borderId="8" xfId="0" applyFont="1" applyBorder="1" applyAlignment="1">
      <alignment horizontal="center" vertical="center" wrapText="1"/>
    </xf>
    <xf numFmtId="0" fontId="5" fillId="0" borderId="8" xfId="0" applyFont="1" applyBorder="1" applyAlignment="1">
      <alignment horizontal="center" vertical="center" wrapText="1"/>
    </xf>
    <xf numFmtId="0" fontId="4" fillId="0" borderId="8" xfId="0" applyFont="1" applyBorder="1" applyAlignment="1">
      <alignment horizontal="left" vertical="center" wrapText="1"/>
    </xf>
    <xf numFmtId="4" fontId="5" fillId="0" borderId="8" xfId="0" applyNumberFormat="1" applyFont="1" applyBorder="1" applyAlignment="1">
      <alignment horizontal="left" vertical="center" wrapText="1"/>
    </xf>
    <xf numFmtId="0" fontId="4" fillId="0" borderId="8" xfId="0" applyFont="1" applyBorder="1" applyAlignment="1">
      <alignment horizontal="left" vertical="center" wrapText="1" indent="1"/>
    </xf>
    <xf numFmtId="4" fontId="5" fillId="0" borderId="8" xfId="0" applyNumberFormat="1" applyFont="1" applyBorder="1" applyAlignment="1">
      <alignment horizontal="right" vertical="center" wrapText="1"/>
    </xf>
    <xf numFmtId="0" fontId="4" fillId="0" borderId="5" xfId="0" applyFont="1" applyBorder="1" applyAlignment="1">
      <alignment horizontal="left" vertical="center" wrapText="1" indent="1"/>
    </xf>
    <xf numFmtId="0" fontId="1" fillId="0" borderId="7" xfId="0" applyFont="1" applyBorder="1" applyAlignment="1">
      <alignment horizontal="center" vertical="center" wrapText="1"/>
    </xf>
    <xf numFmtId="0" fontId="4" fillId="0" borderId="8" xfId="0" applyFont="1" applyBorder="1" applyAlignment="1">
      <alignment horizontal="left" vertical="center" wrapText="1" indent="2"/>
    </xf>
    <xf numFmtId="0" fontId="5" fillId="0" borderId="8" xfId="0" applyFont="1" applyBorder="1" applyAlignment="1">
      <alignment horizontal="left" vertical="center" wrapText="1"/>
    </xf>
    <xf numFmtId="0" fontId="4" fillId="0" borderId="0" xfId="0" applyFont="1" applyAlignment="1">
      <alignment horizontal="center" vertical="center" wrapText="1"/>
    </xf>
    <xf numFmtId="0" fontId="6" fillId="0" borderId="0" xfId="0" applyFont="1" applyAlignment="1">
      <alignment horizontal="center" vertical="center" wrapText="1"/>
    </xf>
    <xf numFmtId="0" fontId="4" fillId="0" borderId="0" xfId="0" applyFont="1" applyAlignment="1">
      <alignment horizontal="right" vertical="center" wrapText="1"/>
    </xf>
    <xf numFmtId="0" fontId="4" fillId="0" borderId="1" xfId="0" applyFont="1" applyBorder="1" applyAlignment="1">
      <alignment horizontal="center" vertical="center" wrapText="1"/>
    </xf>
    <xf numFmtId="4" fontId="3" fillId="0" borderId="0" xfId="0" applyNumberFormat="1" applyFont="1" applyAlignment="1">
      <alignment horizontal="left" vertical="center" wrapText="1"/>
    </xf>
    <xf numFmtId="0" fontId="2" fillId="0" borderId="8" xfId="0" applyFont="1" applyBorder="1" applyAlignment="1">
      <alignment horizontal="left" vertical="center" wrapText="1"/>
    </xf>
    <xf numFmtId="4" fontId="6" fillId="0" borderId="0" xfId="0" applyNumberFormat="1" applyFont="1" applyAlignment="1">
      <alignment horizontal="center" vertical="center" wrapText="1"/>
    </xf>
    <xf numFmtId="4" fontId="4" fillId="0" borderId="8" xfId="0" applyNumberFormat="1" applyFont="1" applyBorder="1" applyAlignment="1">
      <alignment horizontal="center" vertical="center" wrapText="1"/>
    </xf>
    <xf numFmtId="0" fontId="2" fillId="0" borderId="11" xfId="0" applyFont="1" applyBorder="1" applyAlignment="1">
      <alignment horizontal="center" vertical="center" wrapText="1"/>
    </xf>
    <xf numFmtId="4" fontId="2" fillId="0" borderId="12" xfId="0" applyNumberFormat="1" applyFont="1" applyBorder="1" applyAlignment="1">
      <alignment horizontal="center" vertical="center" wrapText="1"/>
    </xf>
    <xf numFmtId="4" fontId="2" fillId="0" borderId="9" xfId="0" applyNumberFormat="1"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8" fillId="0" borderId="1" xfId="0" applyFont="1" applyBorder="1" applyAlignment="1">
      <alignment horizontal="center" vertical="center" wrapText="1"/>
    </xf>
    <xf numFmtId="0" fontId="5" fillId="0" borderId="2" xfId="0" applyFont="1" applyBorder="1" applyAlignment="1">
      <alignment horizontal="left" vertical="center" wrapText="1"/>
    </xf>
    <xf numFmtId="0" fontId="5" fillId="0" borderId="3" xfId="0" applyFont="1" applyBorder="1" applyAlignment="1">
      <alignment horizontal="left" vertical="center" wrapText="1"/>
    </xf>
    <xf numFmtId="0" fontId="4" fillId="0" borderId="8" xfId="0" applyFont="1" applyBorder="1" applyAlignment="1">
      <alignment horizontal="left" wrapText="1"/>
    </xf>
    <xf numFmtId="0" fontId="4" fillId="0" borderId="8" xfId="0" applyFont="1" applyBorder="1" applyAlignment="1">
      <alignment horizontal="center" wrapText="1"/>
    </xf>
    <xf numFmtId="0" fontId="11" fillId="0" borderId="8" xfId="0" applyFont="1" applyBorder="1" applyAlignment="1">
      <alignment horizontal="center" vertical="center" wrapText="1"/>
    </xf>
    <xf numFmtId="0" fontId="10" fillId="0" borderId="1" xfId="0" applyFont="1" applyBorder="1" applyAlignment="1">
      <alignment horizontal="center" vertical="center" wrapText="1"/>
    </xf>
    <xf numFmtId="0" fontId="10" fillId="0" borderId="2" xfId="0" applyFont="1" applyBorder="1" applyAlignment="1">
      <alignment horizontal="center" vertical="center" wrapText="1"/>
    </xf>
    <xf numFmtId="0" fontId="10" fillId="0" borderId="3" xfId="0" applyFont="1" applyBorder="1" applyAlignment="1">
      <alignment horizontal="center" vertical="center" wrapText="1"/>
    </xf>
    <xf numFmtId="0" fontId="10" fillId="0" borderId="13" xfId="0" applyFont="1" applyBorder="1" applyAlignment="1">
      <alignment horizontal="center" vertical="center" wrapText="1"/>
    </xf>
    <xf numFmtId="0" fontId="5" fillId="0" borderId="13" xfId="0" applyFont="1" applyBorder="1" applyAlignment="1">
      <alignment horizontal="left" vertical="center" wrapText="1"/>
    </xf>
    <xf numFmtId="0" fontId="5" fillId="0" borderId="14" xfId="0" applyFont="1" applyBorder="1" applyAlignment="1">
      <alignment horizontal="left" vertical="center" wrapText="1"/>
    </xf>
    <xf numFmtId="0" fontId="11" fillId="0" borderId="16" xfId="0" applyFont="1" applyBorder="1" applyAlignment="1">
      <alignment horizontal="center" vertical="center" wrapText="1"/>
    </xf>
    <xf numFmtId="0" fontId="5" fillId="0" borderId="17" xfId="0" applyFont="1" applyBorder="1" applyAlignment="1">
      <alignment horizontal="left" vertical="center" wrapText="1"/>
    </xf>
    <xf numFmtId="0" fontId="5" fillId="0" borderId="18" xfId="0" applyFont="1" applyBorder="1" applyAlignment="1">
      <alignment horizontal="left" vertical="center" wrapText="1"/>
    </xf>
    <xf numFmtId="0" fontId="13" fillId="0" borderId="1" xfId="0" applyFont="1" applyBorder="1" applyAlignment="1">
      <alignment horizontal="center" vertical="center" wrapText="1"/>
    </xf>
    <xf numFmtId="0" fontId="13" fillId="0" borderId="2" xfId="0" applyFont="1" applyBorder="1" applyAlignment="1">
      <alignment horizontal="center" vertical="center" wrapText="1"/>
    </xf>
    <xf numFmtId="0" fontId="14" fillId="0" borderId="2" xfId="0" applyFont="1" applyBorder="1" applyAlignment="1">
      <alignment horizontal="left" vertical="center" wrapText="1"/>
    </xf>
    <xf numFmtId="0" fontId="14" fillId="0" borderId="3" xfId="0" applyFont="1" applyBorder="1" applyAlignment="1">
      <alignment horizontal="left" vertical="center" wrapText="1"/>
    </xf>
    <xf numFmtId="0" fontId="14" fillId="0" borderId="8" xfId="0" applyFont="1" applyBorder="1" applyAlignment="1">
      <alignment horizontal="center" vertical="center" wrapText="1"/>
    </xf>
    <xf numFmtId="0" fontId="1" fillId="0" borderId="20" xfId="0" applyFont="1" applyBorder="1" applyAlignment="1">
      <alignment horizontal="center" vertical="center" wrapText="1"/>
    </xf>
    <xf numFmtId="0" fontId="2" fillId="0" borderId="21" xfId="0" applyFont="1" applyBorder="1" applyAlignment="1">
      <alignment horizontal="center" vertical="center" wrapText="1"/>
    </xf>
    <xf numFmtId="0" fontId="2" fillId="0" borderId="22" xfId="0" applyFont="1" applyBorder="1" applyAlignment="1">
      <alignment horizontal="center" vertical="center" wrapText="1"/>
    </xf>
    <xf numFmtId="0" fontId="8" fillId="0" borderId="2" xfId="0" applyFont="1" applyBorder="1" applyAlignment="1">
      <alignment horizontal="center" vertical="center" wrapText="1"/>
    </xf>
    <xf numFmtId="0" fontId="8" fillId="0" borderId="3" xfId="0" applyFont="1" applyBorder="1" applyAlignment="1">
      <alignment horizontal="center" vertical="center" wrapText="1"/>
    </xf>
    <xf numFmtId="0" fontId="5" fillId="0" borderId="8" xfId="0" applyFont="1" applyBorder="1" applyAlignment="1">
      <alignment horizontal="center" wrapText="1"/>
    </xf>
    <xf numFmtId="0" fontId="3" fillId="0" borderId="5" xfId="0" applyFont="1" applyBorder="1" applyAlignment="1">
      <alignment horizontal="left" vertical="center"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14" fillId="0" borderId="8" xfId="0" applyFont="1" applyBorder="1" applyAlignment="1">
      <alignment horizontal="left" vertical="center" wrapText="1"/>
    </xf>
    <xf numFmtId="0" fontId="16" fillId="0" borderId="8" xfId="0" applyFont="1" applyBorder="1" applyAlignment="1">
      <alignment horizontal="center" vertical="center" wrapText="1"/>
    </xf>
    <xf numFmtId="0" fontId="2" fillId="0" borderId="16" xfId="0" applyFont="1" applyBorder="1" applyAlignment="1">
      <alignment horizontal="center" vertical="center" wrapText="1"/>
    </xf>
    <xf numFmtId="0" fontId="14" fillId="0" borderId="17" xfId="0" applyFont="1" applyBorder="1" applyAlignment="1">
      <alignment horizontal="left" vertical="center" wrapText="1"/>
    </xf>
    <xf numFmtId="0" fontId="14" fillId="0" borderId="18" xfId="0" applyFont="1" applyBorder="1" applyAlignment="1">
      <alignment horizontal="left" vertical="center" wrapText="1"/>
    </xf>
    <xf numFmtId="0" fontId="3" fillId="0" borderId="8" xfId="0" applyFont="1" applyBorder="1" applyAlignment="1">
      <alignment horizontal="center" vertical="center" wrapText="1"/>
    </xf>
    <xf numFmtId="0" fontId="13" fillId="0" borderId="13" xfId="0" applyFont="1" applyBorder="1" applyAlignment="1">
      <alignment horizontal="center" vertical="center" wrapText="1"/>
    </xf>
    <xf numFmtId="0" fontId="14" fillId="0" borderId="13" xfId="0" applyFont="1" applyBorder="1" applyAlignment="1">
      <alignment horizontal="left" vertical="center" wrapText="1"/>
    </xf>
    <xf numFmtId="0" fontId="14" fillId="0" borderId="14" xfId="0" applyFont="1" applyBorder="1" applyAlignment="1">
      <alignment horizontal="left" vertical="center" wrapText="1"/>
    </xf>
    <xf numFmtId="0" fontId="12" fillId="0" borderId="15" xfId="0" applyFont="1" applyBorder="1" applyAlignment="1">
      <alignment horizontal="center" vertical="center" wrapText="1"/>
    </xf>
    <xf numFmtId="0" fontId="5" fillId="0" borderId="15" xfId="0" applyFont="1" applyBorder="1" applyAlignment="1">
      <alignment horizontal="center" vertical="center" wrapText="1"/>
    </xf>
    <xf numFmtId="0" fontId="2" fillId="0" borderId="15" xfId="0" applyFont="1" applyBorder="1" applyAlignment="1">
      <alignment horizontal="center" vertical="center" wrapText="1"/>
    </xf>
    <xf numFmtId="4" fontId="2" fillId="0" borderId="15" xfId="0" applyNumberFormat="1" applyFont="1" applyBorder="1" applyAlignment="1">
      <alignment horizontal="center" vertical="center" wrapText="1"/>
    </xf>
    <xf numFmtId="4" fontId="4" fillId="2" borderId="4" xfId="0" applyNumberFormat="1" applyFont="1" applyFill="1" applyBorder="1" applyAlignment="1">
      <alignment vertical="center" wrapText="1"/>
    </xf>
    <xf numFmtId="0" fontId="4" fillId="0" borderId="15" xfId="0" applyFont="1" applyBorder="1" applyAlignment="1">
      <alignment horizontal="center" vertical="center" wrapText="1"/>
    </xf>
  </cellXfs>
  <cellStyles count="1">
    <cellStyle name="常规" xfId="0" builtinId="0"/>
  </cellStyles>
  <dxfs count="0"/>
  <tableStyles count="0" defaultTableStyle="TableStyleMedium9" defaultPivotStyle="PivotStyleLight16"/>
  <colors>
    <mruColors>
      <color rgb="FFD4888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19"/>
  <sheetViews>
    <sheetView showGridLines="0" tabSelected="1" workbookViewId="0">
      <selection activeCell="A2" sqref="A2"/>
    </sheetView>
  </sheetViews>
  <sheetFormatPr defaultRowHeight="13.5" x14ac:dyDescent="0.15"/>
  <cols>
    <col min="1" max="1" width="35.5" customWidth="1"/>
    <col min="2" max="2" width="15.625" customWidth="1"/>
    <col min="3" max="3" width="21" customWidth="1"/>
    <col min="4" max="4" width="10.875" customWidth="1"/>
    <col min="5" max="5" width="9.5" customWidth="1"/>
    <col min="6" max="8" width="10" customWidth="1"/>
    <col min="9" max="9" width="8.125" customWidth="1"/>
    <col min="10" max="10" width="8.5" customWidth="1"/>
    <col min="11" max="14" width="6.25" customWidth="1"/>
  </cols>
  <sheetData>
    <row r="1" spans="1:14" ht="37.5" customHeight="1" x14ac:dyDescent="0.15">
      <c r="A1" s="90" t="s">
        <v>0</v>
      </c>
      <c r="B1" s="91"/>
      <c r="C1" s="91"/>
      <c r="D1" s="91"/>
      <c r="E1" s="91"/>
      <c r="F1" s="91"/>
      <c r="G1" s="91"/>
      <c r="H1" s="91"/>
      <c r="I1" s="91"/>
      <c r="J1" s="91"/>
      <c r="K1" s="91"/>
      <c r="L1" s="91"/>
      <c r="M1" s="92"/>
      <c r="N1" s="1"/>
    </row>
    <row r="2" spans="1:14" ht="15" customHeight="1" x14ac:dyDescent="0.15">
      <c r="A2" s="45" t="s">
        <v>477</v>
      </c>
      <c r="B2" s="3"/>
      <c r="C2" s="3"/>
      <c r="D2" s="3"/>
      <c r="E2" s="3"/>
      <c r="F2" s="3"/>
      <c r="G2" s="3"/>
      <c r="H2" s="4"/>
      <c r="I2" s="4"/>
      <c r="J2" s="4"/>
      <c r="K2" s="93" t="s">
        <v>1</v>
      </c>
      <c r="L2" s="94"/>
      <c r="M2" s="95"/>
      <c r="N2" s="1"/>
    </row>
    <row r="3" spans="1:14" ht="18" customHeight="1" x14ac:dyDescent="0.15">
      <c r="A3" s="88" t="s">
        <v>2</v>
      </c>
      <c r="B3" s="96"/>
      <c r="C3" s="88" t="s">
        <v>3</v>
      </c>
      <c r="D3" s="96"/>
      <c r="E3" s="96"/>
      <c r="F3" s="96"/>
      <c r="G3" s="96"/>
      <c r="H3" s="96"/>
      <c r="I3" s="96"/>
      <c r="J3" s="96"/>
      <c r="K3" s="96"/>
      <c r="L3" s="96"/>
      <c r="M3" s="96"/>
      <c r="N3" s="7"/>
    </row>
    <row r="4" spans="1:14" ht="18" customHeight="1" x14ac:dyDescent="0.15">
      <c r="A4" s="88" t="s">
        <v>4</v>
      </c>
      <c r="B4" s="88" t="s">
        <v>5</v>
      </c>
      <c r="C4" s="88" t="s">
        <v>4</v>
      </c>
      <c r="D4" s="88" t="s">
        <v>5</v>
      </c>
      <c r="E4" s="96"/>
      <c r="F4" s="96"/>
      <c r="G4" s="96"/>
      <c r="H4" s="96"/>
      <c r="I4" s="96"/>
      <c r="J4" s="96"/>
      <c r="K4" s="96"/>
      <c r="L4" s="96"/>
      <c r="M4" s="96"/>
      <c r="N4" s="7"/>
    </row>
    <row r="5" spans="1:14" ht="45.75" customHeight="1" x14ac:dyDescent="0.15">
      <c r="A5" s="96"/>
      <c r="B5" s="96"/>
      <c r="C5" s="96"/>
      <c r="D5" s="88" t="s">
        <v>6</v>
      </c>
      <c r="E5" s="88" t="s">
        <v>7</v>
      </c>
      <c r="F5" s="88" t="s">
        <v>8</v>
      </c>
      <c r="G5" s="88" t="s">
        <v>9</v>
      </c>
      <c r="H5" s="88" t="s">
        <v>10</v>
      </c>
      <c r="I5" s="88" t="s">
        <v>11</v>
      </c>
      <c r="J5" s="88" t="s">
        <v>12</v>
      </c>
      <c r="K5" s="88" t="s">
        <v>13</v>
      </c>
      <c r="L5" s="88" t="s">
        <v>14</v>
      </c>
      <c r="M5" s="88" t="s">
        <v>15</v>
      </c>
      <c r="N5" s="7"/>
    </row>
    <row r="6" spans="1:14" ht="23.25" customHeight="1" x14ac:dyDescent="0.15">
      <c r="A6" s="96"/>
      <c r="B6" s="96"/>
      <c r="C6" s="96"/>
      <c r="D6" s="96"/>
      <c r="E6" s="89"/>
      <c r="F6" s="89"/>
      <c r="G6" s="89"/>
      <c r="H6" s="89"/>
      <c r="I6" s="89"/>
      <c r="J6" s="89"/>
      <c r="K6" s="89"/>
      <c r="L6" s="89"/>
      <c r="M6" s="89"/>
      <c r="N6" s="7"/>
    </row>
    <row r="7" spans="1:14" ht="22.5" customHeight="1" x14ac:dyDescent="0.15">
      <c r="A7" s="8" t="s">
        <v>16</v>
      </c>
      <c r="B7" s="9">
        <v>14621.14</v>
      </c>
      <c r="C7" s="8" t="s">
        <v>17</v>
      </c>
      <c r="D7" s="9">
        <v>9989.73</v>
      </c>
      <c r="E7" s="9">
        <v>9989.73</v>
      </c>
      <c r="F7" s="9"/>
      <c r="G7" s="9"/>
      <c r="H7" s="9"/>
      <c r="I7" s="9"/>
      <c r="J7" s="9"/>
      <c r="K7" s="9"/>
      <c r="L7" s="9"/>
      <c r="M7" s="9"/>
      <c r="N7" s="7"/>
    </row>
    <row r="8" spans="1:14" ht="22.5" customHeight="1" x14ac:dyDescent="0.15">
      <c r="A8" s="8" t="s">
        <v>18</v>
      </c>
      <c r="B8" s="9"/>
      <c r="C8" s="8" t="s">
        <v>19</v>
      </c>
      <c r="D8" s="9">
        <v>7795.94</v>
      </c>
      <c r="E8" s="9">
        <v>7795.94</v>
      </c>
      <c r="F8" s="9"/>
      <c r="G8" s="9"/>
      <c r="H8" s="9"/>
      <c r="I8" s="9"/>
      <c r="J8" s="9"/>
      <c r="K8" s="9"/>
      <c r="L8" s="9"/>
      <c r="M8" s="9"/>
      <c r="N8" s="7"/>
    </row>
    <row r="9" spans="1:14" ht="22.5" customHeight="1" x14ac:dyDescent="0.15">
      <c r="A9" s="8" t="s">
        <v>20</v>
      </c>
      <c r="B9" s="9"/>
      <c r="C9" s="8" t="s">
        <v>21</v>
      </c>
      <c r="D9" s="9">
        <v>776.43</v>
      </c>
      <c r="E9" s="9">
        <v>776.43</v>
      </c>
      <c r="F9" s="9"/>
      <c r="G9" s="9"/>
      <c r="H9" s="9"/>
      <c r="I9" s="9"/>
      <c r="J9" s="9"/>
      <c r="K9" s="9"/>
      <c r="L9" s="9"/>
      <c r="M9" s="9"/>
      <c r="N9" s="7"/>
    </row>
    <row r="10" spans="1:14" ht="22.5" customHeight="1" x14ac:dyDescent="0.15">
      <c r="A10" s="8" t="s">
        <v>22</v>
      </c>
      <c r="B10" s="9"/>
      <c r="C10" s="8" t="s">
        <v>23</v>
      </c>
      <c r="D10" s="9">
        <v>1417.36</v>
      </c>
      <c r="E10" s="9">
        <v>1417.36</v>
      </c>
      <c r="F10" s="9"/>
      <c r="G10" s="9"/>
      <c r="H10" s="9"/>
      <c r="I10" s="9"/>
      <c r="J10" s="9"/>
      <c r="K10" s="9"/>
      <c r="L10" s="9"/>
      <c r="M10" s="9"/>
      <c r="N10" s="7"/>
    </row>
    <row r="11" spans="1:14" ht="22.5" customHeight="1" x14ac:dyDescent="0.15">
      <c r="A11" s="10" t="s">
        <v>24</v>
      </c>
      <c r="B11" s="9"/>
      <c r="C11" s="8" t="s">
        <v>25</v>
      </c>
      <c r="D11" s="9">
        <v>5822.65</v>
      </c>
      <c r="E11" s="9">
        <v>4631.41</v>
      </c>
      <c r="F11" s="9"/>
      <c r="G11" s="9"/>
      <c r="H11" s="9"/>
      <c r="I11" s="9"/>
      <c r="J11" s="9">
        <v>1191.24</v>
      </c>
      <c r="K11" s="9"/>
      <c r="L11" s="9"/>
      <c r="M11" s="9"/>
      <c r="N11" s="7"/>
    </row>
    <row r="12" spans="1:14" ht="22.5" customHeight="1" x14ac:dyDescent="0.15">
      <c r="A12" s="8" t="s">
        <v>26</v>
      </c>
      <c r="B12" s="9">
        <f>SUM(B7:B10)</f>
        <v>14621.14</v>
      </c>
      <c r="C12" s="8" t="s">
        <v>27</v>
      </c>
      <c r="D12" s="9">
        <v>15812.38</v>
      </c>
      <c r="E12" s="9">
        <v>14621.14</v>
      </c>
      <c r="F12" s="9"/>
      <c r="G12" s="9"/>
      <c r="H12" s="9"/>
      <c r="I12" s="9"/>
      <c r="J12" s="9">
        <v>1191.24</v>
      </c>
      <c r="K12" s="9"/>
      <c r="L12" s="9"/>
      <c r="M12" s="9"/>
      <c r="N12" s="7"/>
    </row>
    <row r="13" spans="1:14" ht="22.5" customHeight="1" x14ac:dyDescent="0.15">
      <c r="A13" s="8" t="s">
        <v>28</v>
      </c>
      <c r="B13" s="9">
        <f>SUM(B14:B17)</f>
        <v>1191.24</v>
      </c>
      <c r="C13" s="11"/>
      <c r="D13" s="9"/>
      <c r="E13" s="9"/>
      <c r="F13" s="9"/>
      <c r="G13" s="9"/>
      <c r="H13" s="9"/>
      <c r="I13" s="9"/>
      <c r="J13" s="9"/>
      <c r="K13" s="9"/>
      <c r="L13" s="9"/>
      <c r="M13" s="9"/>
      <c r="N13" s="7"/>
    </row>
    <row r="14" spans="1:14" ht="22.5" customHeight="1" x14ac:dyDescent="0.15">
      <c r="A14" s="12" t="s">
        <v>29</v>
      </c>
      <c r="B14" s="9">
        <v>1191.24</v>
      </c>
      <c r="C14" s="11"/>
      <c r="D14" s="9"/>
      <c r="E14" s="9"/>
      <c r="F14" s="9"/>
      <c r="G14" s="9"/>
      <c r="H14" s="9"/>
      <c r="I14" s="9"/>
      <c r="J14" s="9"/>
      <c r="K14" s="9"/>
      <c r="L14" s="9"/>
      <c r="M14" s="9"/>
      <c r="N14" s="7"/>
    </row>
    <row r="15" spans="1:14" ht="22.5" customHeight="1" x14ac:dyDescent="0.15">
      <c r="A15" s="12" t="s">
        <v>13</v>
      </c>
      <c r="B15" s="9"/>
      <c r="C15" s="11"/>
      <c r="D15" s="9"/>
      <c r="E15" s="9"/>
      <c r="F15" s="9"/>
      <c r="G15" s="9"/>
      <c r="H15" s="9"/>
      <c r="I15" s="9"/>
      <c r="J15" s="9"/>
      <c r="K15" s="9"/>
      <c r="L15" s="9"/>
      <c r="M15" s="9"/>
      <c r="N15" s="7"/>
    </row>
    <row r="16" spans="1:14" ht="27.75" customHeight="1" x14ac:dyDescent="0.15">
      <c r="A16" s="12" t="s">
        <v>14</v>
      </c>
      <c r="B16" s="9"/>
      <c r="C16" s="13"/>
      <c r="D16" s="9"/>
      <c r="E16" s="9"/>
      <c r="F16" s="9"/>
      <c r="G16" s="9"/>
      <c r="H16" s="9"/>
      <c r="I16" s="9"/>
      <c r="J16" s="9"/>
      <c r="K16" s="9"/>
      <c r="L16" s="9"/>
      <c r="M16" s="9"/>
      <c r="N16" s="7"/>
    </row>
    <row r="17" spans="1:14" ht="27.75" customHeight="1" x14ac:dyDescent="0.15">
      <c r="A17" s="12" t="s">
        <v>15</v>
      </c>
      <c r="B17" s="14"/>
      <c r="C17" s="13"/>
      <c r="D17" s="9"/>
      <c r="E17" s="9"/>
      <c r="F17" s="9"/>
      <c r="G17" s="9"/>
      <c r="H17" s="9"/>
      <c r="I17" s="9"/>
      <c r="J17" s="9"/>
      <c r="K17" s="9"/>
      <c r="L17" s="9"/>
      <c r="M17" s="9"/>
      <c r="N17" s="7"/>
    </row>
    <row r="18" spans="1:14" ht="20.25" customHeight="1" x14ac:dyDescent="0.15">
      <c r="A18" s="15" t="s">
        <v>30</v>
      </c>
      <c r="B18" s="14">
        <v>15812.38</v>
      </c>
      <c r="C18" s="15" t="s">
        <v>31</v>
      </c>
      <c r="D18" s="9">
        <v>15812.38</v>
      </c>
      <c r="E18" s="9">
        <v>14621.14</v>
      </c>
      <c r="F18" s="9"/>
      <c r="G18" s="9"/>
      <c r="H18" s="9"/>
      <c r="I18" s="9"/>
      <c r="J18" s="9">
        <v>1191.24</v>
      </c>
      <c r="K18" s="9"/>
      <c r="L18" s="9"/>
      <c r="M18" s="9"/>
      <c r="N18" s="7"/>
    </row>
    <row r="19" spans="1:14" ht="20.25" customHeight="1" x14ac:dyDescent="0.15">
      <c r="A19" s="16"/>
      <c r="B19" s="16"/>
      <c r="C19" s="16"/>
      <c r="D19" s="17"/>
      <c r="E19" s="17"/>
      <c r="F19" s="17"/>
      <c r="G19" s="17"/>
      <c r="H19" s="17"/>
      <c r="I19" s="17"/>
      <c r="J19" s="17"/>
      <c r="K19" s="17"/>
      <c r="L19" s="17"/>
      <c r="M19" s="17"/>
      <c r="N19" s="1"/>
    </row>
  </sheetData>
  <mergeCells count="18">
    <mergeCell ref="A1:M1"/>
    <mergeCell ref="K2:M2"/>
    <mergeCell ref="C3:M3"/>
    <mergeCell ref="D4:M4"/>
    <mergeCell ref="A4:A6"/>
    <mergeCell ref="B4:B6"/>
    <mergeCell ref="C4:C6"/>
    <mergeCell ref="D5:D6"/>
    <mergeCell ref="A3:B3"/>
    <mergeCell ref="H5:H6"/>
    <mergeCell ref="I5:I6"/>
    <mergeCell ref="M5:M6"/>
    <mergeCell ref="E5:E6"/>
    <mergeCell ref="F5:F6"/>
    <mergeCell ref="J5:J6"/>
    <mergeCell ref="K5:K6"/>
    <mergeCell ref="G5:G6"/>
    <mergeCell ref="L5:L6"/>
  </mergeCells>
  <phoneticPr fontId="1" type="noConversion"/>
  <pageMargins left="0.64529133999999999" right="0.64529133999999999" top="0.68466141999999997" bottom="0.68466141999999997" header="0.3" footer="0.3"/>
  <pageSetup paperSize="9" scale="56" orientation="portrait"/>
  <headerFooter>
    <oddFooter>&amp;C第&amp;P页, 共&amp;N页</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7"/>
  <sheetViews>
    <sheetView showGridLines="0" workbookViewId="0">
      <selection activeCell="A2" sqref="A2:E2"/>
    </sheetView>
  </sheetViews>
  <sheetFormatPr defaultRowHeight="13.5" x14ac:dyDescent="0.15"/>
  <cols>
    <col min="1" max="1" width="6" customWidth="1"/>
    <col min="2" max="2" width="4.25" customWidth="1"/>
    <col min="3" max="3" width="4.875" customWidth="1"/>
    <col min="4" max="4" width="7.875" customWidth="1"/>
    <col min="5" max="5" width="25.125" customWidth="1"/>
    <col min="6" max="6" width="21.875" customWidth="1"/>
    <col min="7" max="7" width="13" customWidth="1"/>
    <col min="8" max="8" width="10.875" customWidth="1"/>
    <col min="9" max="9" width="10.75" customWidth="1"/>
    <col min="10" max="10" width="14.875" customWidth="1"/>
    <col min="11" max="11" width="8.5" customWidth="1"/>
    <col min="12" max="14" width="8.875" customWidth="1"/>
    <col min="15" max="15" width="1" customWidth="1"/>
  </cols>
  <sheetData>
    <row r="1" spans="1:15" ht="29.25" customHeight="1" x14ac:dyDescent="0.15">
      <c r="A1" s="142" t="s">
        <v>422</v>
      </c>
      <c r="B1" s="143"/>
      <c r="C1" s="143"/>
      <c r="D1" s="143"/>
      <c r="E1" s="143"/>
      <c r="F1" s="143"/>
      <c r="G1" s="143"/>
      <c r="H1" s="143"/>
      <c r="I1" s="143"/>
      <c r="J1" s="143"/>
      <c r="K1" s="143"/>
      <c r="L1" s="143"/>
      <c r="M1" s="143"/>
      <c r="N1" s="144"/>
      <c r="O1" s="76"/>
    </row>
    <row r="2" spans="1:15" ht="15.75" customHeight="1" x14ac:dyDescent="0.15">
      <c r="A2" s="162" t="s">
        <v>480</v>
      </c>
      <c r="B2" s="162"/>
      <c r="C2" s="162"/>
      <c r="D2" s="162"/>
      <c r="E2" s="162"/>
      <c r="F2" s="2"/>
      <c r="G2" s="2"/>
      <c r="H2" s="2"/>
      <c r="I2" s="45"/>
      <c r="J2" s="45"/>
      <c r="K2" s="45"/>
      <c r="L2" s="51" t="s">
        <v>1</v>
      </c>
      <c r="M2" s="51"/>
      <c r="N2" s="2"/>
      <c r="O2" s="76"/>
    </row>
    <row r="3" spans="1:15" ht="16.5" customHeight="1" x14ac:dyDescent="0.15">
      <c r="A3" s="88" t="s">
        <v>54</v>
      </c>
      <c r="B3" s="88"/>
      <c r="C3" s="88"/>
      <c r="D3" s="88" t="s">
        <v>149</v>
      </c>
      <c r="E3" s="88" t="s">
        <v>150</v>
      </c>
      <c r="F3" s="88" t="s">
        <v>151</v>
      </c>
      <c r="G3" s="88" t="s">
        <v>58</v>
      </c>
      <c r="H3" s="88" t="s">
        <v>59</v>
      </c>
      <c r="I3" s="88"/>
      <c r="J3" s="88"/>
      <c r="K3" s="88" t="s">
        <v>60</v>
      </c>
      <c r="L3" s="88"/>
      <c r="M3" s="88"/>
      <c r="N3" s="88"/>
      <c r="O3" s="50"/>
    </row>
    <row r="4" spans="1:15" ht="34.5" customHeight="1" x14ac:dyDescent="0.15">
      <c r="A4" s="5" t="s">
        <v>61</v>
      </c>
      <c r="B4" s="5" t="s">
        <v>62</v>
      </c>
      <c r="C4" s="5" t="s">
        <v>63</v>
      </c>
      <c r="D4" s="88"/>
      <c r="E4" s="88"/>
      <c r="F4" s="88"/>
      <c r="G4" s="88"/>
      <c r="H4" s="5" t="s">
        <v>64</v>
      </c>
      <c r="I4" s="5" t="s">
        <v>65</v>
      </c>
      <c r="J4" s="5" t="s">
        <v>66</v>
      </c>
      <c r="K4" s="5" t="s">
        <v>67</v>
      </c>
      <c r="L4" s="5" t="s">
        <v>68</v>
      </c>
      <c r="M4" s="5" t="s">
        <v>69</v>
      </c>
      <c r="N4" s="5" t="s">
        <v>70</v>
      </c>
      <c r="O4" s="50"/>
    </row>
    <row r="5" spans="1:15" ht="22.5" customHeight="1" x14ac:dyDescent="0.15">
      <c r="A5" s="88" t="s">
        <v>6</v>
      </c>
      <c r="B5" s="88"/>
      <c r="C5" s="88"/>
      <c r="D5" s="88"/>
      <c r="E5" s="88"/>
      <c r="F5" s="88"/>
      <c r="G5" s="6"/>
      <c r="H5" s="6"/>
      <c r="I5" s="6"/>
      <c r="J5" s="6"/>
      <c r="K5" s="6"/>
      <c r="L5" s="6"/>
      <c r="M5" s="6"/>
      <c r="N5" s="6"/>
      <c r="O5" s="53"/>
    </row>
    <row r="6" spans="1:15" ht="18" customHeight="1" x14ac:dyDescent="0.15">
      <c r="A6" s="8"/>
      <c r="B6" s="8"/>
      <c r="C6" s="8"/>
      <c r="D6" s="8"/>
      <c r="E6" s="8"/>
      <c r="F6" s="8"/>
      <c r="G6" s="9"/>
      <c r="H6" s="9"/>
      <c r="I6" s="9"/>
      <c r="J6" s="9"/>
      <c r="K6" s="9"/>
      <c r="L6" s="9"/>
      <c r="M6" s="9"/>
      <c r="N6" s="9"/>
      <c r="O6" s="53"/>
    </row>
    <row r="7" spans="1:15" ht="7.5" customHeight="1" x14ac:dyDescent="0.15">
      <c r="A7" s="77"/>
      <c r="B7" s="77"/>
      <c r="C7" s="77"/>
      <c r="D7" s="77"/>
      <c r="E7" s="77"/>
      <c r="F7" s="77"/>
      <c r="G7" s="77"/>
      <c r="H7" s="77"/>
      <c r="I7" s="77"/>
      <c r="J7" s="77"/>
      <c r="K7" s="77"/>
      <c r="L7" s="77"/>
      <c r="M7" s="77"/>
      <c r="N7" s="77"/>
      <c r="O7" s="76"/>
    </row>
  </sheetData>
  <mergeCells count="10">
    <mergeCell ref="A5:F5"/>
    <mergeCell ref="A1:N1"/>
    <mergeCell ref="A3:C3"/>
    <mergeCell ref="D3:D4"/>
    <mergeCell ref="E3:E4"/>
    <mergeCell ref="F3:F4"/>
    <mergeCell ref="G3:G4"/>
    <mergeCell ref="H3:J3"/>
    <mergeCell ref="K3:N3"/>
    <mergeCell ref="A2:E2"/>
  </mergeCells>
  <phoneticPr fontId="1" type="noConversion"/>
  <pageMargins left="0.72403150000000005" right="0.72403150000000005" top="0.96025196999999995" bottom="0.96025196999999995" header="0.3" footer="0.3"/>
  <pageSetup paperSize="9" orientation="portrait"/>
  <headerFooter>
    <oddFooter>&amp;C第&amp;P页, 共&amp;N页</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7"/>
  <sheetViews>
    <sheetView showGridLines="0" workbookViewId="0">
      <selection activeCell="F9" sqref="F9"/>
    </sheetView>
  </sheetViews>
  <sheetFormatPr defaultRowHeight="13.5" x14ac:dyDescent="0.15"/>
  <cols>
    <col min="1" max="1" width="6" customWidth="1"/>
    <col min="2" max="2" width="4.25" customWidth="1"/>
    <col min="3" max="3" width="4.875" customWidth="1"/>
    <col min="4" max="4" width="7.75" customWidth="1"/>
    <col min="5" max="5" width="9.25" customWidth="1"/>
    <col min="6" max="6" width="15.25" customWidth="1"/>
    <col min="7" max="7" width="14.25" customWidth="1"/>
    <col min="8" max="8" width="13.5" customWidth="1"/>
    <col min="9" max="9" width="14.25" customWidth="1"/>
    <col min="10" max="10" width="11.75" customWidth="1"/>
    <col min="11" max="11" width="1" customWidth="1"/>
  </cols>
  <sheetData>
    <row r="1" spans="1:11" ht="29.25" customHeight="1" x14ac:dyDescent="0.15">
      <c r="A1" s="90" t="s">
        <v>423</v>
      </c>
      <c r="B1" s="120"/>
      <c r="C1" s="120"/>
      <c r="D1" s="120"/>
      <c r="E1" s="120"/>
      <c r="F1" s="120"/>
      <c r="G1" s="120"/>
      <c r="H1" s="120"/>
      <c r="I1" s="120"/>
      <c r="J1" s="121"/>
      <c r="K1" s="18"/>
    </row>
    <row r="2" spans="1:11" ht="15.75" customHeight="1" x14ac:dyDescent="0.15">
      <c r="A2" s="162" t="s">
        <v>480</v>
      </c>
      <c r="B2" s="162"/>
      <c r="C2" s="162"/>
      <c r="D2" s="162"/>
      <c r="E2" s="162"/>
      <c r="F2" s="2"/>
      <c r="G2" s="2"/>
      <c r="H2" s="2"/>
      <c r="I2" s="45"/>
      <c r="J2" s="45" t="s">
        <v>1</v>
      </c>
      <c r="K2" s="18"/>
    </row>
    <row r="3" spans="1:11" ht="16.5" customHeight="1" x14ac:dyDescent="0.15">
      <c r="A3" s="88" t="s">
        <v>54</v>
      </c>
      <c r="B3" s="88"/>
      <c r="C3" s="88"/>
      <c r="D3" s="88" t="s">
        <v>56</v>
      </c>
      <c r="E3" s="88" t="s">
        <v>285</v>
      </c>
      <c r="F3" s="88" t="s">
        <v>150</v>
      </c>
      <c r="G3" s="88" t="s">
        <v>286</v>
      </c>
      <c r="H3" s="88" t="s">
        <v>287</v>
      </c>
      <c r="I3" s="88" t="s">
        <v>288</v>
      </c>
      <c r="J3" s="88" t="s">
        <v>5</v>
      </c>
      <c r="K3" s="22"/>
    </row>
    <row r="4" spans="1:11" ht="34.5" customHeight="1" x14ac:dyDescent="0.15">
      <c r="A4" s="5" t="s">
        <v>61</v>
      </c>
      <c r="B4" s="5" t="s">
        <v>62</v>
      </c>
      <c r="C4" s="5" t="s">
        <v>63</v>
      </c>
      <c r="D4" s="88"/>
      <c r="E4" s="88"/>
      <c r="F4" s="88"/>
      <c r="G4" s="88"/>
      <c r="H4" s="88"/>
      <c r="I4" s="88"/>
      <c r="J4" s="88"/>
      <c r="K4" s="22"/>
    </row>
    <row r="5" spans="1:11" ht="22.5" customHeight="1" x14ac:dyDescent="0.15">
      <c r="A5" s="88"/>
      <c r="B5" s="88"/>
      <c r="C5" s="88"/>
      <c r="D5" s="88"/>
      <c r="E5" s="88"/>
      <c r="F5" s="88"/>
      <c r="G5" s="6"/>
      <c r="H5" s="6"/>
      <c r="I5" s="6"/>
      <c r="J5" s="6"/>
      <c r="K5" s="53"/>
    </row>
    <row r="6" spans="1:11" ht="18" customHeight="1" x14ac:dyDescent="0.15">
      <c r="A6" s="54"/>
      <c r="B6" s="54"/>
      <c r="C6" s="54"/>
      <c r="D6" s="54"/>
      <c r="E6" s="54"/>
      <c r="F6" s="54"/>
      <c r="G6" s="54"/>
      <c r="H6" s="54"/>
      <c r="I6" s="54"/>
      <c r="J6" s="55"/>
      <c r="K6" s="53"/>
    </row>
    <row r="7" spans="1:11" ht="7.5" customHeight="1" x14ac:dyDescent="0.15">
      <c r="A7" s="28"/>
      <c r="B7" s="28"/>
      <c r="C7" s="28"/>
      <c r="D7" s="28"/>
      <c r="E7" s="28"/>
      <c r="F7" s="28"/>
      <c r="G7" s="28"/>
      <c r="H7" s="28"/>
      <c r="I7" s="28"/>
      <c r="J7" s="28"/>
      <c r="K7" s="18"/>
    </row>
  </sheetData>
  <mergeCells count="11">
    <mergeCell ref="A5:F5"/>
    <mergeCell ref="A1:J1"/>
    <mergeCell ref="A3:C3"/>
    <mergeCell ref="D3:D4"/>
    <mergeCell ref="F3:F4"/>
    <mergeCell ref="G3:G4"/>
    <mergeCell ref="E3:E4"/>
    <mergeCell ref="H3:H4"/>
    <mergeCell ref="I3:I4"/>
    <mergeCell ref="J3:J4"/>
    <mergeCell ref="A2:E2"/>
  </mergeCells>
  <phoneticPr fontId="1" type="noConversion"/>
  <pageMargins left="0.64529133999999999" right="0.64529133999999999" top="0.88151181000000001" bottom="0.88151181000000001" header="0.3" footer="0.3"/>
  <pageSetup paperSize="9" scale="78" orientation="landscape"/>
  <headerFooter>
    <oddFooter>&amp;C第&amp;P页, 共&amp;N页</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7"/>
  <sheetViews>
    <sheetView showGridLines="0" workbookViewId="0">
      <selection activeCell="A2" sqref="A2:D2"/>
    </sheetView>
  </sheetViews>
  <sheetFormatPr defaultRowHeight="13.5" x14ac:dyDescent="0.15"/>
  <cols>
    <col min="1" max="3" width="4.875" customWidth="1"/>
    <col min="4" max="4" width="26.5" customWidth="1"/>
    <col min="5" max="5" width="8.625" customWidth="1"/>
    <col min="6" max="6" width="22.625" customWidth="1"/>
    <col min="7" max="7" width="19.25" customWidth="1"/>
    <col min="8" max="8" width="26.625" customWidth="1"/>
    <col min="9" max="9" width="26.5" customWidth="1"/>
    <col min="10" max="10" width="11.75" customWidth="1"/>
    <col min="11" max="11" width="1" customWidth="1"/>
  </cols>
  <sheetData>
    <row r="1" spans="1:11" ht="24.75" customHeight="1" x14ac:dyDescent="0.15">
      <c r="A1" s="131" t="s">
        <v>424</v>
      </c>
      <c r="B1" s="132"/>
      <c r="C1" s="132"/>
      <c r="D1" s="132"/>
      <c r="E1" s="132"/>
      <c r="F1" s="132"/>
      <c r="G1" s="132"/>
      <c r="H1" s="132"/>
      <c r="I1" s="132"/>
      <c r="J1" s="133"/>
      <c r="K1" s="57"/>
    </row>
    <row r="2" spans="1:11" ht="21" customHeight="1" x14ac:dyDescent="0.15">
      <c r="A2" s="161" t="s">
        <v>480</v>
      </c>
      <c r="B2" s="161"/>
      <c r="C2" s="161"/>
      <c r="D2" s="161"/>
      <c r="E2" s="69"/>
      <c r="F2" s="69"/>
      <c r="G2" s="69"/>
      <c r="H2" s="69"/>
      <c r="I2" s="69"/>
      <c r="J2" s="69" t="s">
        <v>1</v>
      </c>
      <c r="K2" s="57"/>
    </row>
    <row r="3" spans="1:11" ht="21.75" customHeight="1" x14ac:dyDescent="0.15">
      <c r="A3" s="134" t="s">
        <v>54</v>
      </c>
      <c r="B3" s="135"/>
      <c r="C3" s="136"/>
      <c r="D3" s="127" t="s">
        <v>56</v>
      </c>
      <c r="E3" s="127" t="s">
        <v>285</v>
      </c>
      <c r="F3" s="127" t="s">
        <v>150</v>
      </c>
      <c r="G3" s="127" t="s">
        <v>286</v>
      </c>
      <c r="H3" s="127" t="s">
        <v>287</v>
      </c>
      <c r="I3" s="127" t="s">
        <v>288</v>
      </c>
      <c r="J3" s="127" t="s">
        <v>5</v>
      </c>
      <c r="K3" s="56"/>
    </row>
    <row r="4" spans="1:11" ht="20.25" customHeight="1" x14ac:dyDescent="0.15">
      <c r="A4" s="66" t="s">
        <v>61</v>
      </c>
      <c r="B4" s="66" t="s">
        <v>62</v>
      </c>
      <c r="C4" s="66" t="s">
        <v>63</v>
      </c>
      <c r="D4" s="108"/>
      <c r="E4" s="108"/>
      <c r="F4" s="108"/>
      <c r="G4" s="108"/>
      <c r="H4" s="108"/>
      <c r="I4" s="108"/>
      <c r="J4" s="108"/>
      <c r="K4" s="56"/>
    </row>
    <row r="5" spans="1:11" ht="17.25" customHeight="1" x14ac:dyDescent="0.15">
      <c r="A5" s="78"/>
      <c r="B5" s="78"/>
      <c r="C5" s="78"/>
      <c r="D5" s="78"/>
      <c r="E5" s="78"/>
      <c r="F5" s="78"/>
      <c r="G5" s="78"/>
      <c r="H5" s="78"/>
      <c r="I5" s="78"/>
      <c r="J5" s="24"/>
      <c r="K5" s="56"/>
    </row>
    <row r="6" spans="1:11" ht="18" customHeight="1" x14ac:dyDescent="0.15">
      <c r="A6" s="8"/>
      <c r="B6" s="8"/>
      <c r="C6" s="8"/>
      <c r="D6" s="8"/>
      <c r="E6" s="8"/>
      <c r="F6" s="8"/>
      <c r="G6" s="8"/>
      <c r="H6" s="8"/>
      <c r="I6" s="8"/>
      <c r="J6" s="9"/>
      <c r="K6" s="53"/>
    </row>
    <row r="7" spans="1:11" ht="18" customHeight="1" x14ac:dyDescent="0.15">
      <c r="A7" s="70"/>
      <c r="B7" s="70"/>
      <c r="C7" s="70"/>
      <c r="D7" s="70"/>
      <c r="E7" s="70"/>
      <c r="F7" s="70"/>
      <c r="G7" s="70"/>
      <c r="H7" s="70"/>
      <c r="I7" s="70"/>
      <c r="J7" s="70"/>
      <c r="K7" s="71"/>
    </row>
  </sheetData>
  <mergeCells count="10">
    <mergeCell ref="A1:J1"/>
    <mergeCell ref="A3:C3"/>
    <mergeCell ref="D3:D4"/>
    <mergeCell ref="E3:E4"/>
    <mergeCell ref="F3:F4"/>
    <mergeCell ref="G3:G4"/>
    <mergeCell ref="H3:H4"/>
    <mergeCell ref="I3:I4"/>
    <mergeCell ref="J3:J4"/>
    <mergeCell ref="A2:D2"/>
  </mergeCells>
  <phoneticPr fontId="1" type="noConversion"/>
  <pageMargins left="0.72403150000000005" right="0.72403150000000005" top="0.96025196999999995" bottom="0.96025196999999995" header="0.3" footer="0.3"/>
  <pageSetup paperSize="9" orientation="portrait"/>
  <headerFooter>
    <oddFooter>&amp;C第&amp;P页, 共&amp;N页</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24"/>
  <sheetViews>
    <sheetView showGridLines="0" workbookViewId="0">
      <selection activeCell="A2" sqref="A2:C2"/>
    </sheetView>
  </sheetViews>
  <sheetFormatPr defaultRowHeight="13.5" x14ac:dyDescent="0.15"/>
  <cols>
    <col min="1" max="1" width="5.625" customWidth="1"/>
    <col min="2" max="2" width="5.125" customWidth="1"/>
    <col min="3" max="3" width="28.25" customWidth="1"/>
    <col min="4" max="4" width="22.875" customWidth="1"/>
    <col min="5" max="5" width="1" customWidth="1"/>
  </cols>
  <sheetData>
    <row r="1" spans="1:5" ht="44.25" customHeight="1" x14ac:dyDescent="0.15">
      <c r="A1" s="122" t="s">
        <v>425</v>
      </c>
      <c r="B1" s="145"/>
      <c r="C1" s="145"/>
      <c r="D1" s="146"/>
      <c r="E1" s="18"/>
    </row>
    <row r="2" spans="1:5" ht="33" customHeight="1" x14ac:dyDescent="0.15">
      <c r="A2" s="148" t="s">
        <v>479</v>
      </c>
      <c r="B2" s="149"/>
      <c r="C2" s="150"/>
      <c r="D2" s="79" t="s">
        <v>1</v>
      </c>
      <c r="E2" s="18"/>
    </row>
    <row r="3" spans="1:5" ht="13.5" customHeight="1" x14ac:dyDescent="0.15">
      <c r="A3" s="147" t="s">
        <v>54</v>
      </c>
      <c r="B3" s="147"/>
      <c r="C3" s="100" t="s">
        <v>57</v>
      </c>
      <c r="D3" s="100" t="s">
        <v>426</v>
      </c>
      <c r="E3" s="22"/>
    </row>
    <row r="4" spans="1:5" ht="18.75" customHeight="1" x14ac:dyDescent="0.15">
      <c r="A4" s="60" t="s">
        <v>61</v>
      </c>
      <c r="B4" s="60" t="s">
        <v>62</v>
      </c>
      <c r="C4" s="100"/>
      <c r="D4" s="100"/>
      <c r="E4" s="22"/>
    </row>
    <row r="5" spans="1:5" ht="15.75" customHeight="1" x14ac:dyDescent="0.15">
      <c r="A5" s="80">
        <v>302</v>
      </c>
      <c r="B5" s="80">
        <v>1</v>
      </c>
      <c r="C5" s="81" t="s">
        <v>242</v>
      </c>
      <c r="D5" s="49">
        <v>278.32</v>
      </c>
      <c r="E5" s="22"/>
    </row>
    <row r="6" spans="1:5" ht="15.75" customHeight="1" x14ac:dyDescent="0.15">
      <c r="A6" s="80">
        <v>302</v>
      </c>
      <c r="B6" s="80">
        <v>2</v>
      </c>
      <c r="C6" s="81" t="s">
        <v>244</v>
      </c>
      <c r="D6" s="49">
        <v>33.64</v>
      </c>
      <c r="E6" s="22"/>
    </row>
    <row r="7" spans="1:5" ht="15.75" customHeight="1" x14ac:dyDescent="0.15">
      <c r="A7" s="80">
        <v>302</v>
      </c>
      <c r="B7" s="80">
        <v>5</v>
      </c>
      <c r="C7" s="81" t="s">
        <v>250</v>
      </c>
      <c r="D7" s="49">
        <v>6.8</v>
      </c>
      <c r="E7" s="22"/>
    </row>
    <row r="8" spans="1:5" ht="19.5" customHeight="1" x14ac:dyDescent="0.15">
      <c r="A8" s="80">
        <v>302</v>
      </c>
      <c r="B8" s="80">
        <v>6</v>
      </c>
      <c r="C8" s="81" t="s">
        <v>252</v>
      </c>
      <c r="D8" s="49">
        <v>49.45</v>
      </c>
      <c r="E8" s="22"/>
    </row>
    <row r="9" spans="1:5" ht="15.75" customHeight="1" x14ac:dyDescent="0.15">
      <c r="A9" s="80">
        <v>302</v>
      </c>
      <c r="B9" s="80">
        <v>7</v>
      </c>
      <c r="C9" s="81" t="s">
        <v>254</v>
      </c>
      <c r="D9" s="49">
        <v>19.38</v>
      </c>
      <c r="E9" s="22"/>
    </row>
    <row r="10" spans="1:5" ht="15.75" customHeight="1" x14ac:dyDescent="0.15">
      <c r="A10" s="80">
        <v>302</v>
      </c>
      <c r="B10" s="80">
        <v>8</v>
      </c>
      <c r="C10" s="81" t="s">
        <v>256</v>
      </c>
      <c r="D10" s="49">
        <v>54</v>
      </c>
      <c r="E10" s="22"/>
    </row>
    <row r="11" spans="1:5" ht="15.75" customHeight="1" x14ac:dyDescent="0.15">
      <c r="A11" s="80">
        <v>302</v>
      </c>
      <c r="B11" s="80">
        <v>9</v>
      </c>
      <c r="C11" s="81" t="s">
        <v>258</v>
      </c>
      <c r="D11" s="49">
        <v>97.8</v>
      </c>
      <c r="E11" s="22"/>
    </row>
    <row r="12" spans="1:5" ht="15.75" customHeight="1" x14ac:dyDescent="0.15">
      <c r="A12" s="80">
        <v>302</v>
      </c>
      <c r="B12" s="80">
        <v>11</v>
      </c>
      <c r="C12" s="81" t="s">
        <v>260</v>
      </c>
      <c r="D12" s="49">
        <v>127.11</v>
      </c>
      <c r="E12" s="22"/>
    </row>
    <row r="13" spans="1:5" ht="15.75" customHeight="1" x14ac:dyDescent="0.15">
      <c r="A13" s="80">
        <v>302</v>
      </c>
      <c r="B13" s="80">
        <v>13</v>
      </c>
      <c r="C13" s="81" t="s">
        <v>264</v>
      </c>
      <c r="D13" s="49">
        <v>74.7</v>
      </c>
      <c r="E13" s="22"/>
    </row>
    <row r="14" spans="1:5" ht="15.75" customHeight="1" x14ac:dyDescent="0.15">
      <c r="A14" s="80">
        <v>302</v>
      </c>
      <c r="B14" s="80">
        <v>15</v>
      </c>
      <c r="C14" s="81" t="s">
        <v>268</v>
      </c>
      <c r="D14" s="49">
        <v>13</v>
      </c>
      <c r="E14" s="22"/>
    </row>
    <row r="15" spans="1:5" ht="15.75" customHeight="1" x14ac:dyDescent="0.15">
      <c r="A15" s="80">
        <v>302</v>
      </c>
      <c r="B15" s="80">
        <v>18</v>
      </c>
      <c r="C15" s="81" t="s">
        <v>272</v>
      </c>
      <c r="D15" s="49">
        <v>3.65</v>
      </c>
      <c r="E15" s="22"/>
    </row>
    <row r="16" spans="1:5" ht="15.75" customHeight="1" x14ac:dyDescent="0.15">
      <c r="A16" s="80">
        <v>302</v>
      </c>
      <c r="B16" s="80">
        <v>24</v>
      </c>
      <c r="C16" s="81" t="s">
        <v>273</v>
      </c>
      <c r="D16" s="49"/>
      <c r="E16" s="22"/>
    </row>
    <row r="17" spans="1:5" ht="15.75" customHeight="1" x14ac:dyDescent="0.15">
      <c r="A17" s="80">
        <v>310</v>
      </c>
      <c r="B17" s="80">
        <v>2</v>
      </c>
      <c r="C17" s="81" t="s">
        <v>427</v>
      </c>
      <c r="D17" s="49">
        <v>1557.77</v>
      </c>
      <c r="E17" s="22"/>
    </row>
    <row r="18" spans="1:5" ht="15.75" customHeight="1" x14ac:dyDescent="0.15">
      <c r="A18" s="80">
        <v>302</v>
      </c>
      <c r="B18" s="80">
        <v>29</v>
      </c>
      <c r="C18" s="81" t="s">
        <v>278</v>
      </c>
      <c r="D18" s="49">
        <v>83</v>
      </c>
      <c r="E18" s="22"/>
    </row>
    <row r="19" spans="1:5" ht="15.75" customHeight="1" x14ac:dyDescent="0.15">
      <c r="A19" s="80">
        <v>302</v>
      </c>
      <c r="B19" s="80">
        <v>31</v>
      </c>
      <c r="C19" s="81" t="s">
        <v>279</v>
      </c>
      <c r="D19" s="49">
        <v>52.6</v>
      </c>
      <c r="E19" s="22"/>
    </row>
    <row r="20" spans="1:5" ht="15.75" customHeight="1" x14ac:dyDescent="0.15">
      <c r="A20" s="80">
        <v>302</v>
      </c>
      <c r="B20" s="80">
        <v>99</v>
      </c>
      <c r="C20" s="81" t="s">
        <v>282</v>
      </c>
      <c r="D20" s="49">
        <v>53.48</v>
      </c>
      <c r="E20" s="22"/>
    </row>
    <row r="21" spans="1:5" ht="14.25" customHeight="1" x14ac:dyDescent="0.15">
      <c r="A21" s="82"/>
      <c r="B21" s="82"/>
      <c r="C21" s="83"/>
      <c r="D21" s="49"/>
      <c r="E21" s="22"/>
    </row>
    <row r="22" spans="1:5" ht="14.25" customHeight="1" x14ac:dyDescent="0.15">
      <c r="A22" s="82"/>
      <c r="B22" s="82"/>
      <c r="C22" s="83"/>
      <c r="D22" s="49"/>
      <c r="E22" s="22"/>
    </row>
    <row r="23" spans="1:5" ht="14.25" customHeight="1" x14ac:dyDescent="0.15">
      <c r="A23" s="82"/>
      <c r="B23" s="82"/>
      <c r="C23" s="84" t="s">
        <v>428</v>
      </c>
      <c r="D23" s="6">
        <v>2504.6999999999998</v>
      </c>
      <c r="E23" s="22"/>
    </row>
    <row r="24" spans="1:5" ht="7.5" customHeight="1" x14ac:dyDescent="0.15">
      <c r="A24" s="28"/>
      <c r="B24" s="28"/>
      <c r="C24" s="28"/>
      <c r="D24" s="28"/>
      <c r="E24" s="18"/>
    </row>
  </sheetData>
  <mergeCells count="5">
    <mergeCell ref="A1:D1"/>
    <mergeCell ref="A3:B3"/>
    <mergeCell ref="C3:C4"/>
    <mergeCell ref="D3:D4"/>
    <mergeCell ref="A2:C2"/>
  </mergeCells>
  <phoneticPr fontId="1" type="noConversion"/>
  <pageMargins left="0.68466141999999997" right="0.68466141999999997" top="0.92088188999999998" bottom="0.92088188999999998" header="0.3" footer="0.3"/>
  <pageSetup paperSize="9" orientation="landscape"/>
  <headerFooter>
    <oddFooter>&amp;C第&amp;P页, 共&amp;N页</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64"/>
  <sheetViews>
    <sheetView showGridLines="0" workbookViewId="0">
      <selection activeCell="A2" sqref="A2:B2"/>
    </sheetView>
  </sheetViews>
  <sheetFormatPr defaultRowHeight="13.5" x14ac:dyDescent="0.15"/>
  <cols>
    <col min="1" max="1" width="9.375" customWidth="1"/>
    <col min="2" max="2" width="25.75" customWidth="1"/>
    <col min="3" max="3" width="22.625" customWidth="1"/>
    <col min="4" max="4" width="12.125" customWidth="1"/>
    <col min="5" max="6" width="16.875" customWidth="1"/>
    <col min="7" max="7" width="10.75" customWidth="1"/>
    <col min="8" max="8" width="11.25" customWidth="1"/>
    <col min="9" max="9" width="1" customWidth="1"/>
  </cols>
  <sheetData>
    <row r="1" spans="1:9" ht="29.25" customHeight="1" x14ac:dyDescent="0.15">
      <c r="A1" s="137" t="s">
        <v>429</v>
      </c>
      <c r="B1" s="139"/>
      <c r="C1" s="139"/>
      <c r="D1" s="139"/>
      <c r="E1" s="139"/>
      <c r="F1" s="139"/>
      <c r="G1" s="139"/>
      <c r="H1" s="140"/>
      <c r="I1" s="18"/>
    </row>
    <row r="2" spans="1:9" ht="18" customHeight="1" x14ac:dyDescent="0.15">
      <c r="A2" s="160" t="s">
        <v>479</v>
      </c>
      <c r="B2" s="160"/>
      <c r="C2" s="73"/>
      <c r="D2" s="73"/>
      <c r="E2" s="73"/>
      <c r="F2" s="73"/>
      <c r="G2" s="73"/>
      <c r="H2" s="73" t="s">
        <v>1</v>
      </c>
      <c r="I2" s="18"/>
    </row>
    <row r="3" spans="1:9" ht="23.25" customHeight="1" x14ac:dyDescent="0.15">
      <c r="A3" s="152" t="s">
        <v>285</v>
      </c>
      <c r="B3" s="152" t="s">
        <v>150</v>
      </c>
      <c r="C3" s="152" t="s">
        <v>430</v>
      </c>
      <c r="D3" s="152" t="s">
        <v>431</v>
      </c>
      <c r="E3" s="151"/>
      <c r="F3" s="152" t="s">
        <v>432</v>
      </c>
      <c r="G3" s="152" t="s">
        <v>5</v>
      </c>
      <c r="H3" s="152" t="s">
        <v>433</v>
      </c>
      <c r="I3" s="22"/>
    </row>
    <row r="4" spans="1:9" ht="30" customHeight="1" x14ac:dyDescent="0.15">
      <c r="A4" s="151"/>
      <c r="B4" s="151"/>
      <c r="C4" s="151"/>
      <c r="D4" s="85" t="s">
        <v>434</v>
      </c>
      <c r="E4" s="85" t="s">
        <v>435</v>
      </c>
      <c r="F4" s="141"/>
      <c r="G4" s="141"/>
      <c r="H4" s="141"/>
      <c r="I4" s="22"/>
    </row>
    <row r="5" spans="1:9" ht="18" customHeight="1" x14ac:dyDescent="0.15">
      <c r="A5" s="74">
        <v>1</v>
      </c>
      <c r="B5" s="74">
        <v>2</v>
      </c>
      <c r="C5" s="74">
        <v>3</v>
      </c>
      <c r="D5" s="74">
        <v>4</v>
      </c>
      <c r="E5" s="74">
        <v>5</v>
      </c>
      <c r="F5" s="74">
        <v>6</v>
      </c>
      <c r="G5" s="74">
        <v>7</v>
      </c>
      <c r="H5" s="74">
        <v>8</v>
      </c>
      <c r="I5" s="22"/>
    </row>
    <row r="6" spans="1:9" ht="18" customHeight="1" x14ac:dyDescent="0.15">
      <c r="A6" s="88" t="s">
        <v>6</v>
      </c>
      <c r="B6" s="151"/>
      <c r="C6" s="151"/>
      <c r="D6" s="151"/>
      <c r="E6" s="151"/>
      <c r="F6" s="151"/>
      <c r="G6" s="9">
        <v>906.09</v>
      </c>
      <c r="H6" s="9">
        <v>906.09</v>
      </c>
      <c r="I6" s="53"/>
    </row>
    <row r="7" spans="1:9" ht="18" customHeight="1" x14ac:dyDescent="0.15">
      <c r="A7" s="42"/>
      <c r="B7" s="42" t="s">
        <v>71</v>
      </c>
      <c r="C7" s="42"/>
      <c r="D7" s="42"/>
      <c r="E7" s="42"/>
      <c r="F7" s="42"/>
      <c r="G7" s="43">
        <v>633.84</v>
      </c>
      <c r="H7" s="43">
        <v>633.84</v>
      </c>
      <c r="I7" s="53"/>
    </row>
    <row r="8" spans="1:9" ht="18" customHeight="1" x14ac:dyDescent="0.15">
      <c r="A8" s="8" t="s">
        <v>152</v>
      </c>
      <c r="B8" s="8" t="s">
        <v>76</v>
      </c>
      <c r="C8" s="8" t="s">
        <v>326</v>
      </c>
      <c r="D8" s="8" t="s">
        <v>436</v>
      </c>
      <c r="E8" s="8" t="s">
        <v>437</v>
      </c>
      <c r="F8" s="8" t="s">
        <v>438</v>
      </c>
      <c r="G8" s="9">
        <v>496</v>
      </c>
      <c r="H8" s="9">
        <v>496</v>
      </c>
      <c r="I8" s="53"/>
    </row>
    <row r="9" spans="1:9" ht="18" customHeight="1" x14ac:dyDescent="0.15">
      <c r="A9" s="8" t="s">
        <v>152</v>
      </c>
      <c r="B9" s="8" t="s">
        <v>76</v>
      </c>
      <c r="C9" s="8" t="s">
        <v>290</v>
      </c>
      <c r="D9" s="8" t="s">
        <v>439</v>
      </c>
      <c r="E9" s="8" t="s">
        <v>437</v>
      </c>
      <c r="F9" s="8" t="s">
        <v>438</v>
      </c>
      <c r="G9" s="9">
        <v>87.2</v>
      </c>
      <c r="H9" s="9">
        <v>87.2</v>
      </c>
      <c r="I9" s="53"/>
    </row>
    <row r="10" spans="1:9" ht="18" customHeight="1" x14ac:dyDescent="0.15">
      <c r="A10" s="8" t="s">
        <v>152</v>
      </c>
      <c r="B10" s="8" t="s">
        <v>76</v>
      </c>
      <c r="C10" s="8" t="s">
        <v>296</v>
      </c>
      <c r="D10" s="8" t="s">
        <v>440</v>
      </c>
      <c r="E10" s="8" t="s">
        <v>441</v>
      </c>
      <c r="F10" s="8" t="s">
        <v>442</v>
      </c>
      <c r="G10" s="9">
        <v>3</v>
      </c>
      <c r="H10" s="9">
        <v>3</v>
      </c>
      <c r="I10" s="53"/>
    </row>
    <row r="11" spans="1:9" ht="18" customHeight="1" x14ac:dyDescent="0.15">
      <c r="A11" s="8" t="s">
        <v>152</v>
      </c>
      <c r="B11" s="8" t="s">
        <v>76</v>
      </c>
      <c r="C11" s="8" t="s">
        <v>290</v>
      </c>
      <c r="D11" s="8" t="s">
        <v>443</v>
      </c>
      <c r="E11" s="8" t="s">
        <v>437</v>
      </c>
      <c r="F11" s="8" t="s">
        <v>444</v>
      </c>
      <c r="G11" s="9">
        <v>20</v>
      </c>
      <c r="H11" s="9">
        <v>20</v>
      </c>
      <c r="I11" s="53"/>
    </row>
    <row r="12" spans="1:9" ht="18" customHeight="1" x14ac:dyDescent="0.15">
      <c r="A12" s="8" t="s">
        <v>152</v>
      </c>
      <c r="B12" s="8" t="s">
        <v>76</v>
      </c>
      <c r="C12" s="8" t="s">
        <v>311</v>
      </c>
      <c r="D12" s="8" t="s">
        <v>445</v>
      </c>
      <c r="E12" s="8" t="s">
        <v>437</v>
      </c>
      <c r="F12" s="8" t="s">
        <v>444</v>
      </c>
      <c r="G12" s="9">
        <v>5</v>
      </c>
      <c r="H12" s="9">
        <v>5</v>
      </c>
      <c r="I12" s="53"/>
    </row>
    <row r="13" spans="1:9" ht="18" customHeight="1" x14ac:dyDescent="0.15">
      <c r="A13" s="8" t="s">
        <v>152</v>
      </c>
      <c r="B13" s="8" t="s">
        <v>76</v>
      </c>
      <c r="C13" s="8" t="s">
        <v>293</v>
      </c>
      <c r="D13" s="8" t="s">
        <v>445</v>
      </c>
      <c r="E13" s="8" t="s">
        <v>437</v>
      </c>
      <c r="F13" s="8" t="s">
        <v>444</v>
      </c>
      <c r="G13" s="9">
        <v>7.64</v>
      </c>
      <c r="H13" s="9">
        <v>7.64</v>
      </c>
      <c r="I13" s="53"/>
    </row>
    <row r="14" spans="1:9" ht="18" customHeight="1" x14ac:dyDescent="0.15">
      <c r="A14" s="8" t="s">
        <v>152</v>
      </c>
      <c r="B14" s="8" t="s">
        <v>76</v>
      </c>
      <c r="C14" s="8" t="s">
        <v>296</v>
      </c>
      <c r="D14" s="8" t="s">
        <v>445</v>
      </c>
      <c r="E14" s="8" t="s">
        <v>437</v>
      </c>
      <c r="F14" s="8" t="s">
        <v>444</v>
      </c>
      <c r="G14" s="9">
        <v>15</v>
      </c>
      <c r="H14" s="9">
        <v>15</v>
      </c>
      <c r="I14" s="53"/>
    </row>
    <row r="15" spans="1:9" ht="18" customHeight="1" x14ac:dyDescent="0.15">
      <c r="A15" s="42"/>
      <c r="B15" s="42" t="s">
        <v>166</v>
      </c>
      <c r="C15" s="42"/>
      <c r="D15" s="42"/>
      <c r="E15" s="42"/>
      <c r="F15" s="42"/>
      <c r="G15" s="43">
        <v>52.5</v>
      </c>
      <c r="H15" s="43">
        <v>52.5</v>
      </c>
      <c r="I15" s="53"/>
    </row>
    <row r="16" spans="1:9" ht="18" customHeight="1" x14ac:dyDescent="0.15">
      <c r="A16" s="8" t="s">
        <v>167</v>
      </c>
      <c r="B16" s="8" t="s">
        <v>168</v>
      </c>
      <c r="C16" s="8" t="s">
        <v>338</v>
      </c>
      <c r="D16" s="8" t="s">
        <v>446</v>
      </c>
      <c r="E16" s="8" t="s">
        <v>447</v>
      </c>
      <c r="F16" s="8" t="s">
        <v>438</v>
      </c>
      <c r="G16" s="9">
        <v>50</v>
      </c>
      <c r="H16" s="9">
        <v>50</v>
      </c>
      <c r="I16" s="53"/>
    </row>
    <row r="17" spans="1:9" ht="18" customHeight="1" x14ac:dyDescent="0.15">
      <c r="A17" s="8" t="s">
        <v>167</v>
      </c>
      <c r="B17" s="8" t="s">
        <v>168</v>
      </c>
      <c r="C17" s="8" t="s">
        <v>338</v>
      </c>
      <c r="D17" s="8" t="s">
        <v>448</v>
      </c>
      <c r="E17" s="8" t="s">
        <v>449</v>
      </c>
      <c r="F17" s="8" t="s">
        <v>444</v>
      </c>
      <c r="G17" s="9">
        <v>1</v>
      </c>
      <c r="H17" s="9">
        <v>1</v>
      </c>
      <c r="I17" s="53"/>
    </row>
    <row r="18" spans="1:9" ht="18" customHeight="1" x14ac:dyDescent="0.15">
      <c r="A18" s="8" t="s">
        <v>167</v>
      </c>
      <c r="B18" s="8" t="s">
        <v>168</v>
      </c>
      <c r="C18" s="8" t="s">
        <v>338</v>
      </c>
      <c r="D18" s="8" t="s">
        <v>450</v>
      </c>
      <c r="E18" s="8" t="s">
        <v>451</v>
      </c>
      <c r="F18" s="8" t="s">
        <v>444</v>
      </c>
      <c r="G18" s="9">
        <v>1.5</v>
      </c>
      <c r="H18" s="9">
        <v>1.5</v>
      </c>
      <c r="I18" s="53"/>
    </row>
    <row r="19" spans="1:9" ht="18" customHeight="1" x14ac:dyDescent="0.15">
      <c r="A19" s="42"/>
      <c r="B19" s="42" t="s">
        <v>173</v>
      </c>
      <c r="C19" s="42"/>
      <c r="D19" s="42"/>
      <c r="E19" s="42"/>
      <c r="F19" s="42"/>
      <c r="G19" s="43">
        <v>79</v>
      </c>
      <c r="H19" s="43">
        <v>79</v>
      </c>
      <c r="I19" s="53"/>
    </row>
    <row r="20" spans="1:9" ht="18" customHeight="1" x14ac:dyDescent="0.15">
      <c r="A20" s="8" t="s">
        <v>174</v>
      </c>
      <c r="B20" s="8" t="s">
        <v>175</v>
      </c>
      <c r="C20" s="8" t="s">
        <v>419</v>
      </c>
      <c r="D20" s="8" t="s">
        <v>452</v>
      </c>
      <c r="E20" s="8" t="s">
        <v>453</v>
      </c>
      <c r="F20" s="8" t="s">
        <v>454</v>
      </c>
      <c r="G20" s="9">
        <v>1</v>
      </c>
      <c r="H20" s="9">
        <v>1</v>
      </c>
      <c r="I20" s="53"/>
    </row>
    <row r="21" spans="1:9" ht="18" customHeight="1" x14ac:dyDescent="0.15">
      <c r="A21" s="8" t="s">
        <v>174</v>
      </c>
      <c r="B21" s="8" t="s">
        <v>175</v>
      </c>
      <c r="C21" s="8" t="s">
        <v>344</v>
      </c>
      <c r="D21" s="8" t="s">
        <v>452</v>
      </c>
      <c r="E21" s="8" t="s">
        <v>455</v>
      </c>
      <c r="F21" s="8" t="s">
        <v>454</v>
      </c>
      <c r="G21" s="9">
        <v>1</v>
      </c>
      <c r="H21" s="9">
        <v>1</v>
      </c>
      <c r="I21" s="53"/>
    </row>
    <row r="22" spans="1:9" ht="18" customHeight="1" x14ac:dyDescent="0.15">
      <c r="A22" s="8" t="s">
        <v>174</v>
      </c>
      <c r="B22" s="8" t="s">
        <v>175</v>
      </c>
      <c r="C22" s="8" t="s">
        <v>419</v>
      </c>
      <c r="D22" s="8" t="s">
        <v>452</v>
      </c>
      <c r="E22" s="8" t="s">
        <v>455</v>
      </c>
      <c r="F22" s="8" t="s">
        <v>454</v>
      </c>
      <c r="G22" s="9">
        <v>73</v>
      </c>
      <c r="H22" s="9">
        <v>73</v>
      </c>
      <c r="I22" s="53"/>
    </row>
    <row r="23" spans="1:9" ht="18" customHeight="1" x14ac:dyDescent="0.15">
      <c r="A23" s="8" t="s">
        <v>174</v>
      </c>
      <c r="B23" s="8" t="s">
        <v>175</v>
      </c>
      <c r="C23" s="8" t="s">
        <v>419</v>
      </c>
      <c r="D23" s="8" t="s">
        <v>452</v>
      </c>
      <c r="E23" s="8" t="s">
        <v>456</v>
      </c>
      <c r="F23" s="8" t="s">
        <v>70</v>
      </c>
      <c r="G23" s="9">
        <v>1</v>
      </c>
      <c r="H23" s="9">
        <v>1</v>
      </c>
      <c r="I23" s="53"/>
    </row>
    <row r="24" spans="1:9" ht="18" customHeight="1" x14ac:dyDescent="0.15">
      <c r="A24" s="8" t="s">
        <v>174</v>
      </c>
      <c r="B24" s="8" t="s">
        <v>175</v>
      </c>
      <c r="C24" s="8" t="s">
        <v>419</v>
      </c>
      <c r="D24" s="8" t="s">
        <v>452</v>
      </c>
      <c r="E24" s="8" t="s">
        <v>451</v>
      </c>
      <c r="F24" s="8" t="s">
        <v>70</v>
      </c>
      <c r="G24" s="9">
        <v>1.2</v>
      </c>
      <c r="H24" s="9">
        <v>1.2</v>
      </c>
      <c r="I24" s="53"/>
    </row>
    <row r="25" spans="1:9" ht="18" customHeight="1" x14ac:dyDescent="0.15">
      <c r="A25" s="8" t="s">
        <v>174</v>
      </c>
      <c r="B25" s="8" t="s">
        <v>175</v>
      </c>
      <c r="C25" s="8" t="s">
        <v>419</v>
      </c>
      <c r="D25" s="8" t="s">
        <v>452</v>
      </c>
      <c r="E25" s="8" t="s">
        <v>457</v>
      </c>
      <c r="F25" s="8" t="s">
        <v>70</v>
      </c>
      <c r="G25" s="9">
        <v>1.2</v>
      </c>
      <c r="H25" s="9">
        <v>1.2</v>
      </c>
      <c r="I25" s="53"/>
    </row>
    <row r="26" spans="1:9" ht="18" customHeight="1" x14ac:dyDescent="0.15">
      <c r="A26" s="8" t="s">
        <v>174</v>
      </c>
      <c r="B26" s="8" t="s">
        <v>175</v>
      </c>
      <c r="C26" s="8" t="s">
        <v>419</v>
      </c>
      <c r="D26" s="8" t="s">
        <v>452</v>
      </c>
      <c r="E26" s="8" t="s">
        <v>440</v>
      </c>
      <c r="F26" s="8" t="s">
        <v>70</v>
      </c>
      <c r="G26" s="9">
        <v>0.5</v>
      </c>
      <c r="H26" s="9">
        <v>0.5</v>
      </c>
      <c r="I26" s="53"/>
    </row>
    <row r="27" spans="1:9" ht="18" customHeight="1" x14ac:dyDescent="0.15">
      <c r="A27" s="8" t="s">
        <v>174</v>
      </c>
      <c r="B27" s="8" t="s">
        <v>175</v>
      </c>
      <c r="C27" s="8" t="s">
        <v>419</v>
      </c>
      <c r="D27" s="8" t="s">
        <v>452</v>
      </c>
      <c r="E27" s="8" t="s">
        <v>458</v>
      </c>
      <c r="F27" s="8" t="s">
        <v>70</v>
      </c>
      <c r="G27" s="9">
        <v>0.1</v>
      </c>
      <c r="H27" s="9">
        <v>0.1</v>
      </c>
      <c r="I27" s="53"/>
    </row>
    <row r="28" spans="1:9" ht="18" customHeight="1" x14ac:dyDescent="0.15">
      <c r="A28" s="42"/>
      <c r="B28" s="42" t="s">
        <v>192</v>
      </c>
      <c r="C28" s="42"/>
      <c r="D28" s="42"/>
      <c r="E28" s="42"/>
      <c r="F28" s="42"/>
      <c r="G28" s="43">
        <v>1</v>
      </c>
      <c r="H28" s="43">
        <v>1</v>
      </c>
      <c r="I28" s="53"/>
    </row>
    <row r="29" spans="1:9" ht="18" customHeight="1" x14ac:dyDescent="0.15">
      <c r="A29" s="8" t="s">
        <v>193</v>
      </c>
      <c r="B29" s="8" t="s">
        <v>194</v>
      </c>
      <c r="C29" s="8" t="s">
        <v>380</v>
      </c>
      <c r="D29" s="8" t="s">
        <v>452</v>
      </c>
      <c r="E29" s="8" t="s">
        <v>459</v>
      </c>
      <c r="F29" s="8" t="s">
        <v>442</v>
      </c>
      <c r="G29" s="9">
        <v>1</v>
      </c>
      <c r="H29" s="9">
        <v>1</v>
      </c>
      <c r="I29" s="53"/>
    </row>
    <row r="30" spans="1:9" ht="18" customHeight="1" x14ac:dyDescent="0.15">
      <c r="A30" s="42"/>
      <c r="B30" s="42" t="s">
        <v>195</v>
      </c>
      <c r="C30" s="42"/>
      <c r="D30" s="42"/>
      <c r="E30" s="42"/>
      <c r="F30" s="42"/>
      <c r="G30" s="43">
        <v>4.32</v>
      </c>
      <c r="H30" s="43">
        <v>4.32</v>
      </c>
      <c r="I30" s="53"/>
    </row>
    <row r="31" spans="1:9" ht="18" customHeight="1" x14ac:dyDescent="0.15">
      <c r="A31" s="8" t="s">
        <v>196</v>
      </c>
      <c r="B31" s="8" t="s">
        <v>197</v>
      </c>
      <c r="C31" s="8" t="s">
        <v>389</v>
      </c>
      <c r="D31" s="8" t="s">
        <v>460</v>
      </c>
      <c r="E31" s="8" t="s">
        <v>460</v>
      </c>
      <c r="F31" s="8" t="s">
        <v>442</v>
      </c>
      <c r="G31" s="9">
        <v>4.32</v>
      </c>
      <c r="H31" s="9">
        <v>4.32</v>
      </c>
      <c r="I31" s="53"/>
    </row>
    <row r="32" spans="1:9" ht="18" customHeight="1" x14ac:dyDescent="0.15">
      <c r="A32" s="42"/>
      <c r="B32" s="42" t="s">
        <v>199</v>
      </c>
      <c r="C32" s="42"/>
      <c r="D32" s="42"/>
      <c r="E32" s="42"/>
      <c r="F32" s="42"/>
      <c r="G32" s="43"/>
      <c r="H32" s="43"/>
      <c r="I32" s="53"/>
    </row>
    <row r="33" spans="1:9" ht="18" customHeight="1" x14ac:dyDescent="0.15">
      <c r="A33" s="8" t="s">
        <v>200</v>
      </c>
      <c r="B33" s="8" t="s">
        <v>201</v>
      </c>
      <c r="C33" s="8" t="s">
        <v>392</v>
      </c>
      <c r="D33" s="8" t="s">
        <v>452</v>
      </c>
      <c r="E33" s="8" t="s">
        <v>460</v>
      </c>
      <c r="F33" s="8" t="s">
        <v>444</v>
      </c>
      <c r="G33" s="9"/>
      <c r="H33" s="9"/>
      <c r="I33" s="53"/>
    </row>
    <row r="34" spans="1:9" ht="18" customHeight="1" x14ac:dyDescent="0.15">
      <c r="A34" s="8" t="s">
        <v>200</v>
      </c>
      <c r="B34" s="8" t="s">
        <v>201</v>
      </c>
      <c r="C34" s="8" t="s">
        <v>392</v>
      </c>
      <c r="D34" s="8" t="s">
        <v>452</v>
      </c>
      <c r="E34" s="8" t="s">
        <v>461</v>
      </c>
      <c r="F34" s="8" t="s">
        <v>444</v>
      </c>
      <c r="G34" s="9"/>
      <c r="H34" s="9"/>
      <c r="I34" s="53"/>
    </row>
    <row r="35" spans="1:9" ht="18" customHeight="1" x14ac:dyDescent="0.15">
      <c r="A35" s="8" t="s">
        <v>200</v>
      </c>
      <c r="B35" s="8" t="s">
        <v>201</v>
      </c>
      <c r="C35" s="8" t="s">
        <v>392</v>
      </c>
      <c r="D35" s="8" t="s">
        <v>452</v>
      </c>
      <c r="E35" s="8" t="s">
        <v>462</v>
      </c>
      <c r="F35" s="8" t="s">
        <v>444</v>
      </c>
      <c r="G35" s="9"/>
      <c r="H35" s="9"/>
      <c r="I35" s="53"/>
    </row>
    <row r="36" spans="1:9" ht="18" customHeight="1" x14ac:dyDescent="0.15">
      <c r="A36" s="8" t="s">
        <v>200</v>
      </c>
      <c r="B36" s="8" t="s">
        <v>201</v>
      </c>
      <c r="C36" s="8" t="s">
        <v>392</v>
      </c>
      <c r="D36" s="8" t="s">
        <v>452</v>
      </c>
      <c r="E36" s="8" t="s">
        <v>440</v>
      </c>
      <c r="F36" s="8" t="s">
        <v>444</v>
      </c>
      <c r="G36" s="9"/>
      <c r="H36" s="9"/>
      <c r="I36" s="53"/>
    </row>
    <row r="37" spans="1:9" ht="18" customHeight="1" x14ac:dyDescent="0.15">
      <c r="A37" s="8" t="s">
        <v>200</v>
      </c>
      <c r="B37" s="8" t="s">
        <v>201</v>
      </c>
      <c r="C37" s="8" t="s">
        <v>392</v>
      </c>
      <c r="D37" s="8" t="s">
        <v>452</v>
      </c>
      <c r="E37" s="8" t="s">
        <v>463</v>
      </c>
      <c r="F37" s="8" t="s">
        <v>444</v>
      </c>
      <c r="G37" s="9"/>
      <c r="H37" s="9"/>
      <c r="I37" s="53"/>
    </row>
    <row r="38" spans="1:9" ht="18" customHeight="1" x14ac:dyDescent="0.15">
      <c r="A38" s="8" t="s">
        <v>200</v>
      </c>
      <c r="B38" s="8" t="s">
        <v>201</v>
      </c>
      <c r="C38" s="8" t="s">
        <v>392</v>
      </c>
      <c r="D38" s="8" t="s">
        <v>452</v>
      </c>
      <c r="E38" s="8" t="s">
        <v>457</v>
      </c>
      <c r="F38" s="8" t="s">
        <v>444</v>
      </c>
      <c r="G38" s="9"/>
      <c r="H38" s="9"/>
      <c r="I38" s="53"/>
    </row>
    <row r="39" spans="1:9" ht="18" customHeight="1" x14ac:dyDescent="0.15">
      <c r="A39" s="8" t="s">
        <v>200</v>
      </c>
      <c r="B39" s="8" t="s">
        <v>201</v>
      </c>
      <c r="C39" s="8" t="s">
        <v>392</v>
      </c>
      <c r="D39" s="8" t="s">
        <v>452</v>
      </c>
      <c r="E39" s="8" t="s">
        <v>449</v>
      </c>
      <c r="F39" s="8" t="s">
        <v>444</v>
      </c>
      <c r="G39" s="9"/>
      <c r="H39" s="9"/>
      <c r="I39" s="53"/>
    </row>
    <row r="40" spans="1:9" ht="18" customHeight="1" x14ac:dyDescent="0.15">
      <c r="A40" s="8" t="s">
        <v>200</v>
      </c>
      <c r="B40" s="8" t="s">
        <v>201</v>
      </c>
      <c r="C40" s="8" t="s">
        <v>392</v>
      </c>
      <c r="D40" s="8" t="s">
        <v>452</v>
      </c>
      <c r="E40" s="8" t="s">
        <v>451</v>
      </c>
      <c r="F40" s="8" t="s">
        <v>444</v>
      </c>
      <c r="G40" s="9"/>
      <c r="H40" s="9"/>
      <c r="I40" s="53"/>
    </row>
    <row r="41" spans="1:9" ht="18" customHeight="1" x14ac:dyDescent="0.15">
      <c r="A41" s="8" t="s">
        <v>200</v>
      </c>
      <c r="B41" s="8" t="s">
        <v>201</v>
      </c>
      <c r="C41" s="8" t="s">
        <v>392</v>
      </c>
      <c r="D41" s="8" t="s">
        <v>464</v>
      </c>
      <c r="E41" s="8" t="s">
        <v>437</v>
      </c>
      <c r="F41" s="8" t="s">
        <v>444</v>
      </c>
      <c r="G41" s="9"/>
      <c r="H41" s="9"/>
      <c r="I41" s="53"/>
    </row>
    <row r="42" spans="1:9" ht="18" customHeight="1" x14ac:dyDescent="0.15">
      <c r="A42" s="8" t="s">
        <v>200</v>
      </c>
      <c r="B42" s="8" t="s">
        <v>201</v>
      </c>
      <c r="C42" s="8" t="s">
        <v>392</v>
      </c>
      <c r="D42" s="8" t="s">
        <v>452</v>
      </c>
      <c r="E42" s="8" t="s">
        <v>465</v>
      </c>
      <c r="F42" s="8" t="s">
        <v>444</v>
      </c>
      <c r="G42" s="9"/>
      <c r="H42" s="9"/>
      <c r="I42" s="53"/>
    </row>
    <row r="43" spans="1:9" ht="18" customHeight="1" x14ac:dyDescent="0.15">
      <c r="A43" s="8" t="s">
        <v>200</v>
      </c>
      <c r="B43" s="8" t="s">
        <v>201</v>
      </c>
      <c r="C43" s="8" t="s">
        <v>392</v>
      </c>
      <c r="D43" s="8" t="s">
        <v>452</v>
      </c>
      <c r="E43" s="8" t="s">
        <v>466</v>
      </c>
      <c r="F43" s="8" t="s">
        <v>444</v>
      </c>
      <c r="G43" s="9"/>
      <c r="H43" s="9"/>
      <c r="I43" s="53"/>
    </row>
    <row r="44" spans="1:9" ht="18" customHeight="1" x14ac:dyDescent="0.15">
      <c r="A44" s="42"/>
      <c r="B44" s="42" t="s">
        <v>202</v>
      </c>
      <c r="C44" s="42"/>
      <c r="D44" s="42"/>
      <c r="E44" s="42"/>
      <c r="F44" s="42"/>
      <c r="G44" s="43">
        <v>126.72</v>
      </c>
      <c r="H44" s="43">
        <v>126.72</v>
      </c>
      <c r="I44" s="53"/>
    </row>
    <row r="45" spans="1:9" ht="18" customHeight="1" x14ac:dyDescent="0.15">
      <c r="A45" s="8" t="s">
        <v>203</v>
      </c>
      <c r="B45" s="8" t="s">
        <v>204</v>
      </c>
      <c r="C45" s="8" t="s">
        <v>467</v>
      </c>
      <c r="D45" s="8" t="s">
        <v>452</v>
      </c>
      <c r="E45" s="8" t="s">
        <v>468</v>
      </c>
      <c r="F45" s="8" t="s">
        <v>438</v>
      </c>
      <c r="G45" s="9">
        <v>11.16</v>
      </c>
      <c r="H45" s="9">
        <v>11.16</v>
      </c>
      <c r="I45" s="53"/>
    </row>
    <row r="46" spans="1:9" ht="18" customHeight="1" x14ac:dyDescent="0.15">
      <c r="A46" s="8" t="s">
        <v>203</v>
      </c>
      <c r="B46" s="8" t="s">
        <v>204</v>
      </c>
      <c r="C46" s="8" t="s">
        <v>420</v>
      </c>
      <c r="D46" s="8" t="s">
        <v>452</v>
      </c>
      <c r="E46" s="8" t="s">
        <v>468</v>
      </c>
      <c r="F46" s="8" t="s">
        <v>438</v>
      </c>
      <c r="G46" s="9">
        <v>55.08</v>
      </c>
      <c r="H46" s="9">
        <v>55.08</v>
      </c>
      <c r="I46" s="53"/>
    </row>
    <row r="47" spans="1:9" ht="18" customHeight="1" x14ac:dyDescent="0.15">
      <c r="A47" s="8" t="s">
        <v>203</v>
      </c>
      <c r="B47" s="8" t="s">
        <v>204</v>
      </c>
      <c r="C47" s="8" t="s">
        <v>395</v>
      </c>
      <c r="D47" s="8" t="s">
        <v>452</v>
      </c>
      <c r="E47" s="8" t="s">
        <v>468</v>
      </c>
      <c r="F47" s="8" t="s">
        <v>438</v>
      </c>
      <c r="G47" s="9">
        <v>40</v>
      </c>
      <c r="H47" s="9">
        <v>40</v>
      </c>
      <c r="I47" s="53"/>
    </row>
    <row r="48" spans="1:9" ht="18" customHeight="1" x14ac:dyDescent="0.15">
      <c r="A48" s="8" t="s">
        <v>203</v>
      </c>
      <c r="B48" s="8" t="s">
        <v>204</v>
      </c>
      <c r="C48" s="8" t="s">
        <v>467</v>
      </c>
      <c r="D48" s="8" t="s">
        <v>452</v>
      </c>
      <c r="E48" s="8" t="s">
        <v>459</v>
      </c>
      <c r="F48" s="8" t="s">
        <v>442</v>
      </c>
      <c r="G48" s="9">
        <v>0.4</v>
      </c>
      <c r="H48" s="9">
        <v>0.4</v>
      </c>
      <c r="I48" s="53"/>
    </row>
    <row r="49" spans="1:9" ht="18" customHeight="1" x14ac:dyDescent="0.15">
      <c r="A49" s="8" t="s">
        <v>203</v>
      </c>
      <c r="B49" s="8" t="s">
        <v>204</v>
      </c>
      <c r="C49" s="8" t="s">
        <v>467</v>
      </c>
      <c r="D49" s="8" t="s">
        <v>452</v>
      </c>
      <c r="E49" s="8" t="s">
        <v>459</v>
      </c>
      <c r="F49" s="8" t="s">
        <v>442</v>
      </c>
      <c r="G49" s="9">
        <v>0.14000000000000001</v>
      </c>
      <c r="H49" s="9">
        <v>0.14000000000000001</v>
      </c>
      <c r="I49" s="53"/>
    </row>
    <row r="50" spans="1:9" ht="18" customHeight="1" x14ac:dyDescent="0.15">
      <c r="A50" s="8" t="s">
        <v>203</v>
      </c>
      <c r="B50" s="8" t="s">
        <v>204</v>
      </c>
      <c r="C50" s="8" t="s">
        <v>420</v>
      </c>
      <c r="D50" s="8" t="s">
        <v>452</v>
      </c>
      <c r="E50" s="8" t="s">
        <v>459</v>
      </c>
      <c r="F50" s="8" t="s">
        <v>442</v>
      </c>
      <c r="G50" s="9">
        <v>0.24</v>
      </c>
      <c r="H50" s="9">
        <v>0.24</v>
      </c>
      <c r="I50" s="53"/>
    </row>
    <row r="51" spans="1:9" ht="18" customHeight="1" x14ac:dyDescent="0.15">
      <c r="A51" s="8" t="s">
        <v>203</v>
      </c>
      <c r="B51" s="8" t="s">
        <v>204</v>
      </c>
      <c r="C51" s="8" t="s">
        <v>420</v>
      </c>
      <c r="D51" s="8" t="s">
        <v>452</v>
      </c>
      <c r="E51" s="8" t="s">
        <v>468</v>
      </c>
      <c r="F51" s="8" t="s">
        <v>442</v>
      </c>
      <c r="G51" s="9">
        <v>14</v>
      </c>
      <c r="H51" s="9">
        <v>14</v>
      </c>
      <c r="I51" s="53"/>
    </row>
    <row r="52" spans="1:9" ht="18" customHeight="1" x14ac:dyDescent="0.15">
      <c r="A52" s="8" t="s">
        <v>203</v>
      </c>
      <c r="B52" s="8" t="s">
        <v>204</v>
      </c>
      <c r="C52" s="8" t="s">
        <v>420</v>
      </c>
      <c r="D52" s="8" t="s">
        <v>452</v>
      </c>
      <c r="E52" s="8" t="s">
        <v>468</v>
      </c>
      <c r="F52" s="8" t="s">
        <v>442</v>
      </c>
      <c r="G52" s="9">
        <v>1.2</v>
      </c>
      <c r="H52" s="9">
        <v>1.2</v>
      </c>
      <c r="I52" s="53"/>
    </row>
    <row r="53" spans="1:9" ht="18" customHeight="1" x14ac:dyDescent="0.15">
      <c r="A53" s="8" t="s">
        <v>203</v>
      </c>
      <c r="B53" s="8" t="s">
        <v>204</v>
      </c>
      <c r="C53" s="8" t="s">
        <v>420</v>
      </c>
      <c r="D53" s="8" t="s">
        <v>452</v>
      </c>
      <c r="E53" s="8" t="s">
        <v>468</v>
      </c>
      <c r="F53" s="8" t="s">
        <v>442</v>
      </c>
      <c r="G53" s="9">
        <v>1.5</v>
      </c>
      <c r="H53" s="9">
        <v>1.5</v>
      </c>
      <c r="I53" s="53"/>
    </row>
    <row r="54" spans="1:9" ht="18" customHeight="1" x14ac:dyDescent="0.15">
      <c r="A54" s="8" t="s">
        <v>203</v>
      </c>
      <c r="B54" s="8" t="s">
        <v>204</v>
      </c>
      <c r="C54" s="8" t="s">
        <v>420</v>
      </c>
      <c r="D54" s="8" t="s">
        <v>452</v>
      </c>
      <c r="E54" s="8" t="s">
        <v>468</v>
      </c>
      <c r="F54" s="8" t="s">
        <v>442</v>
      </c>
      <c r="G54" s="9">
        <v>3</v>
      </c>
      <c r="H54" s="9">
        <v>3</v>
      </c>
      <c r="I54" s="53"/>
    </row>
    <row r="55" spans="1:9" ht="18" customHeight="1" x14ac:dyDescent="0.15">
      <c r="A55" s="42"/>
      <c r="B55" s="42" t="s">
        <v>206</v>
      </c>
      <c r="C55" s="42"/>
      <c r="D55" s="42"/>
      <c r="E55" s="42"/>
      <c r="F55" s="42"/>
      <c r="G55" s="43">
        <v>8.7100000000000009</v>
      </c>
      <c r="H55" s="43">
        <v>8.7100000000000009</v>
      </c>
      <c r="I55" s="53"/>
    </row>
    <row r="56" spans="1:9" ht="18" customHeight="1" x14ac:dyDescent="0.15">
      <c r="A56" s="8" t="s">
        <v>207</v>
      </c>
      <c r="B56" s="8" t="s">
        <v>208</v>
      </c>
      <c r="C56" s="8" t="s">
        <v>421</v>
      </c>
      <c r="D56" s="8" t="s">
        <v>448</v>
      </c>
      <c r="E56" s="8" t="s">
        <v>462</v>
      </c>
      <c r="F56" s="8" t="s">
        <v>454</v>
      </c>
      <c r="G56" s="9">
        <v>0.4</v>
      </c>
      <c r="H56" s="9">
        <v>0.4</v>
      </c>
      <c r="I56" s="53"/>
    </row>
    <row r="57" spans="1:9" ht="18" customHeight="1" x14ac:dyDescent="0.15">
      <c r="A57" s="8" t="s">
        <v>207</v>
      </c>
      <c r="B57" s="8" t="s">
        <v>208</v>
      </c>
      <c r="C57" s="8" t="s">
        <v>421</v>
      </c>
      <c r="D57" s="8" t="s">
        <v>448</v>
      </c>
      <c r="E57" s="8" t="s">
        <v>466</v>
      </c>
      <c r="F57" s="8" t="s">
        <v>454</v>
      </c>
      <c r="G57" s="9">
        <v>0.21</v>
      </c>
      <c r="H57" s="9">
        <v>0.21</v>
      </c>
      <c r="I57" s="53"/>
    </row>
    <row r="58" spans="1:9" ht="18" customHeight="1" x14ac:dyDescent="0.15">
      <c r="A58" s="8" t="s">
        <v>207</v>
      </c>
      <c r="B58" s="8" t="s">
        <v>208</v>
      </c>
      <c r="C58" s="8" t="s">
        <v>421</v>
      </c>
      <c r="D58" s="8" t="s">
        <v>448</v>
      </c>
      <c r="E58" s="8" t="s">
        <v>469</v>
      </c>
      <c r="F58" s="8" t="s">
        <v>454</v>
      </c>
      <c r="G58" s="9">
        <v>0.48</v>
      </c>
      <c r="H58" s="9">
        <v>0.48</v>
      </c>
      <c r="I58" s="53"/>
    </row>
    <row r="59" spans="1:9" ht="18" customHeight="1" x14ac:dyDescent="0.15">
      <c r="A59" s="8" t="s">
        <v>207</v>
      </c>
      <c r="B59" s="8" t="s">
        <v>208</v>
      </c>
      <c r="C59" s="8" t="s">
        <v>421</v>
      </c>
      <c r="D59" s="8" t="s">
        <v>448</v>
      </c>
      <c r="E59" s="8" t="s">
        <v>470</v>
      </c>
      <c r="F59" s="8" t="s">
        <v>454</v>
      </c>
      <c r="G59" s="9">
        <v>0.36</v>
      </c>
      <c r="H59" s="9">
        <v>0.36</v>
      </c>
      <c r="I59" s="53"/>
    </row>
    <row r="60" spans="1:9" ht="18" customHeight="1" x14ac:dyDescent="0.15">
      <c r="A60" s="8" t="s">
        <v>207</v>
      </c>
      <c r="B60" s="8" t="s">
        <v>208</v>
      </c>
      <c r="C60" s="8" t="s">
        <v>421</v>
      </c>
      <c r="D60" s="8" t="s">
        <v>448</v>
      </c>
      <c r="E60" s="8" t="s">
        <v>449</v>
      </c>
      <c r="F60" s="8" t="s">
        <v>454</v>
      </c>
      <c r="G60" s="9">
        <v>0.6</v>
      </c>
      <c r="H60" s="9">
        <v>0.6</v>
      </c>
      <c r="I60" s="53"/>
    </row>
    <row r="61" spans="1:9" ht="18" customHeight="1" x14ac:dyDescent="0.15">
      <c r="A61" s="8" t="s">
        <v>207</v>
      </c>
      <c r="B61" s="8" t="s">
        <v>208</v>
      </c>
      <c r="C61" s="8" t="s">
        <v>421</v>
      </c>
      <c r="D61" s="8" t="s">
        <v>471</v>
      </c>
      <c r="E61" s="8" t="s">
        <v>471</v>
      </c>
      <c r="F61" s="8" t="s">
        <v>454</v>
      </c>
      <c r="G61" s="9">
        <v>0.54</v>
      </c>
      <c r="H61" s="9">
        <v>0.54</v>
      </c>
      <c r="I61" s="53"/>
    </row>
    <row r="62" spans="1:9" ht="18" customHeight="1" x14ac:dyDescent="0.15">
      <c r="A62" s="8" t="s">
        <v>207</v>
      </c>
      <c r="B62" s="8" t="s">
        <v>208</v>
      </c>
      <c r="C62" s="8" t="s">
        <v>421</v>
      </c>
      <c r="D62" s="8" t="s">
        <v>440</v>
      </c>
      <c r="E62" s="8" t="s">
        <v>440</v>
      </c>
      <c r="F62" s="8" t="s">
        <v>454</v>
      </c>
      <c r="G62" s="9">
        <v>0.72</v>
      </c>
      <c r="H62" s="9">
        <v>0.72</v>
      </c>
      <c r="I62" s="53"/>
    </row>
    <row r="63" spans="1:9" ht="18" customHeight="1" x14ac:dyDescent="0.15">
      <c r="A63" s="8" t="s">
        <v>207</v>
      </c>
      <c r="B63" s="8" t="s">
        <v>208</v>
      </c>
      <c r="C63" s="8" t="s">
        <v>421</v>
      </c>
      <c r="D63" s="8" t="s">
        <v>450</v>
      </c>
      <c r="E63" s="8" t="s">
        <v>451</v>
      </c>
      <c r="F63" s="8" t="s">
        <v>454</v>
      </c>
      <c r="G63" s="9">
        <v>5.4</v>
      </c>
      <c r="H63" s="9">
        <v>5.4</v>
      </c>
      <c r="I63" s="53"/>
    </row>
    <row r="64" spans="1:9" ht="18" customHeight="1" x14ac:dyDescent="0.15">
      <c r="A64" s="75"/>
      <c r="B64" s="75"/>
      <c r="C64" s="75"/>
      <c r="D64" s="75"/>
      <c r="E64" s="75"/>
      <c r="F64" s="75"/>
      <c r="G64" s="75"/>
      <c r="H64" s="75"/>
      <c r="I64" s="18"/>
    </row>
  </sheetData>
  <mergeCells count="10">
    <mergeCell ref="A6:F6"/>
    <mergeCell ref="G3:G4"/>
    <mergeCell ref="A1:H1"/>
    <mergeCell ref="D3:E3"/>
    <mergeCell ref="A3:A4"/>
    <mergeCell ref="B3:B4"/>
    <mergeCell ref="C3:C4"/>
    <mergeCell ref="H3:H4"/>
    <mergeCell ref="F3:F4"/>
    <mergeCell ref="A2:B2"/>
  </mergeCells>
  <phoneticPr fontId="1" type="noConversion"/>
  <pageMargins left="0.68466141999999997" right="0.68466141999999997" top="0.92088188999999998" bottom="0.92088188999999998" header="0.3" footer="0.3"/>
  <pageSetup paperSize="9" scale="89" orientation="landscape"/>
  <headerFooter>
    <oddFooter>&amp;C第&amp;P页, 共&amp;N页</oddFooter>
  </headerFooter>
  <ignoredErrors>
    <ignoredError sqref="A8 A9 A10 A11 A12 A13 A14 A16 A17 A18 A20 A21 A22 A23 A24 A25 A26 A27 A29 A31 A33 A34 A35 A36 A37 A38 A39 A40 A41 A42 A43 A45 A46 A47 A48 A49 A50 A51 A52 A53 A54 A56 A57 A58 A59 A60 A61 A62 A63" numberStoredAsText="1"/>
  </ignoredError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8"/>
  <sheetViews>
    <sheetView showGridLines="0" workbookViewId="0">
      <selection activeCell="A2" sqref="A2:B2"/>
    </sheetView>
  </sheetViews>
  <sheetFormatPr defaultRowHeight="13.5" x14ac:dyDescent="0.15"/>
  <cols>
    <col min="1" max="1" width="9.375" customWidth="1"/>
    <col min="2" max="2" width="22.25" customWidth="1"/>
    <col min="3" max="3" width="16.875" customWidth="1"/>
    <col min="4" max="4" width="12.75" customWidth="1"/>
    <col min="5" max="5" width="10.125" customWidth="1"/>
    <col min="6" max="6" width="11" customWidth="1"/>
    <col min="7" max="7" width="16.875" customWidth="1"/>
    <col min="8" max="8" width="10.75" customWidth="1"/>
    <col min="9" max="9" width="11.25" customWidth="1"/>
    <col min="10" max="10" width="1" customWidth="1"/>
  </cols>
  <sheetData>
    <row r="1" spans="1:10" ht="29.25" customHeight="1" x14ac:dyDescent="0.15">
      <c r="A1" s="157" t="s">
        <v>472</v>
      </c>
      <c r="B1" s="158"/>
      <c r="C1" s="158"/>
      <c r="D1" s="158"/>
      <c r="E1" s="158"/>
      <c r="F1" s="158"/>
      <c r="G1" s="158"/>
      <c r="H1" s="158"/>
      <c r="I1" s="159"/>
      <c r="J1" s="86"/>
    </row>
    <row r="2" spans="1:10" ht="18" customHeight="1" x14ac:dyDescent="0.15">
      <c r="A2" s="160" t="s">
        <v>482</v>
      </c>
      <c r="B2" s="160"/>
      <c r="C2" s="87"/>
      <c r="D2" s="87"/>
      <c r="E2" s="87"/>
      <c r="F2" s="87"/>
      <c r="G2" s="87"/>
      <c r="H2" s="87"/>
      <c r="I2" s="87" t="s">
        <v>1</v>
      </c>
      <c r="J2" s="86"/>
    </row>
    <row r="3" spans="1:10" ht="23.25" customHeight="1" x14ac:dyDescent="0.15">
      <c r="A3" s="156" t="s">
        <v>285</v>
      </c>
      <c r="B3" s="156" t="s">
        <v>150</v>
      </c>
      <c r="C3" s="156" t="s">
        <v>430</v>
      </c>
      <c r="D3" s="156" t="s">
        <v>473</v>
      </c>
      <c r="E3" s="156" t="s">
        <v>474</v>
      </c>
      <c r="F3" s="156" t="s">
        <v>475</v>
      </c>
      <c r="G3" s="156" t="s">
        <v>476</v>
      </c>
      <c r="H3" s="156" t="s">
        <v>5</v>
      </c>
      <c r="I3" s="156" t="s">
        <v>433</v>
      </c>
      <c r="J3" s="22"/>
    </row>
    <row r="4" spans="1:10" ht="30" customHeight="1" x14ac:dyDescent="0.15">
      <c r="A4" s="151"/>
      <c r="B4" s="151"/>
      <c r="C4" s="151"/>
      <c r="D4" s="152" t="s">
        <v>434</v>
      </c>
      <c r="E4" s="152"/>
      <c r="F4" s="152"/>
      <c r="G4" s="151"/>
      <c r="H4" s="151"/>
      <c r="I4" s="151"/>
      <c r="J4" s="22"/>
    </row>
    <row r="5" spans="1:10" ht="18" customHeight="1" x14ac:dyDescent="0.15">
      <c r="A5" s="74">
        <v>1</v>
      </c>
      <c r="B5" s="74">
        <v>2</v>
      </c>
      <c r="C5" s="74">
        <v>3</v>
      </c>
      <c r="D5" s="74">
        <v>4</v>
      </c>
      <c r="E5" s="74">
        <v>5</v>
      </c>
      <c r="F5" s="74">
        <v>6</v>
      </c>
      <c r="G5" s="74">
        <v>7</v>
      </c>
      <c r="H5" s="74">
        <v>8</v>
      </c>
      <c r="I5" s="74">
        <v>9</v>
      </c>
      <c r="J5" s="72"/>
    </row>
    <row r="6" spans="1:10" ht="18" customHeight="1" x14ac:dyDescent="0.15">
      <c r="A6" s="153" t="s">
        <v>6</v>
      </c>
      <c r="B6" s="154"/>
      <c r="C6" s="154"/>
      <c r="D6" s="154"/>
      <c r="E6" s="154"/>
      <c r="F6" s="154"/>
      <c r="G6" s="155"/>
      <c r="H6" s="9"/>
      <c r="I6" s="9"/>
      <c r="J6" s="53"/>
    </row>
    <row r="7" spans="1:10" ht="18" customHeight="1" x14ac:dyDescent="0.15">
      <c r="A7" s="8"/>
      <c r="B7" s="8"/>
      <c r="C7" s="8"/>
      <c r="D7" s="8"/>
      <c r="E7" s="8"/>
      <c r="F7" s="8"/>
      <c r="G7" s="8"/>
      <c r="H7" s="9"/>
      <c r="I7" s="9"/>
      <c r="J7" s="53"/>
    </row>
    <row r="8" spans="1:10" ht="11.25" customHeight="1" x14ac:dyDescent="0.15">
      <c r="A8" s="70"/>
      <c r="B8" s="70"/>
      <c r="C8" s="70"/>
      <c r="D8" s="70"/>
      <c r="E8" s="70"/>
      <c r="F8" s="70"/>
      <c r="G8" s="70"/>
      <c r="H8" s="70"/>
      <c r="I8" s="70"/>
      <c r="J8" s="71"/>
    </row>
  </sheetData>
  <mergeCells count="12">
    <mergeCell ref="A6:G6"/>
    <mergeCell ref="D3:D4"/>
    <mergeCell ref="F3:F4"/>
    <mergeCell ref="E3:E4"/>
    <mergeCell ref="A1:I1"/>
    <mergeCell ref="A3:A4"/>
    <mergeCell ref="B3:B4"/>
    <mergeCell ref="C3:C4"/>
    <mergeCell ref="G3:G4"/>
    <mergeCell ref="H3:H4"/>
    <mergeCell ref="I3:I4"/>
    <mergeCell ref="A2:B2"/>
  </mergeCells>
  <phoneticPr fontId="1" type="noConversion"/>
  <pageMargins left="0.72403150000000005" right="0.72403150000000005" top="0.96025196999999995" bottom="0.96025196999999995" header="0.3" footer="0.3"/>
  <pageSetup paperSize="9" orientation="portrait"/>
  <headerFooter>
    <oddFooter>&amp;C第&amp;P页, 共&amp;N页</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22"/>
  <sheetViews>
    <sheetView showGridLines="0" workbookViewId="0">
      <selection activeCell="A2" sqref="A2:B2"/>
    </sheetView>
  </sheetViews>
  <sheetFormatPr defaultRowHeight="13.5" x14ac:dyDescent="0.15"/>
  <cols>
    <col min="1" max="1" width="9.625" customWidth="1"/>
    <col min="2" max="2" width="29.875" customWidth="1"/>
    <col min="3" max="3" width="24" customWidth="1"/>
    <col min="4" max="4" width="1" customWidth="1"/>
  </cols>
  <sheetData>
    <row r="1" spans="1:4" ht="33" customHeight="1" x14ac:dyDescent="0.15">
      <c r="A1" s="90" t="s">
        <v>32</v>
      </c>
      <c r="B1" s="97"/>
      <c r="C1" s="98"/>
      <c r="D1" s="18"/>
    </row>
    <row r="2" spans="1:4" ht="36" customHeight="1" x14ac:dyDescent="0.15">
      <c r="A2" s="105" t="s">
        <v>478</v>
      </c>
      <c r="B2" s="106"/>
      <c r="C2" s="19" t="s">
        <v>1</v>
      </c>
      <c r="D2" s="18"/>
    </row>
    <row r="3" spans="1:4" ht="24.75" customHeight="1" x14ac:dyDescent="0.15">
      <c r="A3" s="99" t="s">
        <v>33</v>
      </c>
      <c r="B3" s="100"/>
      <c r="C3" s="21" t="s">
        <v>34</v>
      </c>
      <c r="D3" s="22"/>
    </row>
    <row r="4" spans="1:4" ht="20.25" customHeight="1" x14ac:dyDescent="0.15">
      <c r="A4" s="99" t="s">
        <v>35</v>
      </c>
      <c r="B4" s="100"/>
      <c r="C4" s="9">
        <v>15812.38</v>
      </c>
      <c r="D4" s="22"/>
    </row>
    <row r="5" spans="1:4" ht="20.25" customHeight="1" x14ac:dyDescent="0.15">
      <c r="A5" s="101" t="s">
        <v>36</v>
      </c>
      <c r="B5" s="102"/>
      <c r="C5" s="9">
        <f>SUM(C6+C10+C15+C16)</f>
        <v>14621.14</v>
      </c>
      <c r="D5" s="22"/>
    </row>
    <row r="6" spans="1:4" ht="20.25" customHeight="1" x14ac:dyDescent="0.15">
      <c r="A6" s="103" t="s">
        <v>37</v>
      </c>
      <c r="B6" s="104"/>
      <c r="C6" s="9">
        <v>14621.14</v>
      </c>
      <c r="D6" s="22"/>
    </row>
    <row r="7" spans="1:4" ht="24" customHeight="1" x14ac:dyDescent="0.15">
      <c r="A7" s="107" t="s">
        <v>38</v>
      </c>
      <c r="B7" s="104"/>
      <c r="C7" s="9">
        <v>14621.14</v>
      </c>
      <c r="D7" s="22"/>
    </row>
    <row r="8" spans="1:4" ht="25.5" customHeight="1" x14ac:dyDescent="0.15">
      <c r="A8" s="107" t="s">
        <v>39</v>
      </c>
      <c r="B8" s="104"/>
      <c r="C8" s="9"/>
      <c r="D8" s="22"/>
    </row>
    <row r="9" spans="1:4" ht="27" customHeight="1" x14ac:dyDescent="0.15">
      <c r="A9" s="107" t="s">
        <v>40</v>
      </c>
      <c r="B9" s="104"/>
      <c r="C9" s="9"/>
      <c r="D9" s="22"/>
    </row>
    <row r="10" spans="1:4" ht="20.25" customHeight="1" x14ac:dyDescent="0.15">
      <c r="A10" s="103" t="s">
        <v>41</v>
      </c>
      <c r="B10" s="108"/>
      <c r="C10" s="9"/>
      <c r="D10" s="22"/>
    </row>
    <row r="11" spans="1:4" ht="26.25" customHeight="1" x14ac:dyDescent="0.15">
      <c r="A11" s="107" t="s">
        <v>42</v>
      </c>
      <c r="B11" s="108"/>
      <c r="C11" s="9"/>
      <c r="D11" s="22"/>
    </row>
    <row r="12" spans="1:4" ht="31.5" customHeight="1" x14ac:dyDescent="0.15">
      <c r="A12" s="107" t="s">
        <v>43</v>
      </c>
      <c r="B12" s="104"/>
      <c r="C12" s="9"/>
      <c r="D12" s="22"/>
    </row>
    <row r="13" spans="1:4" ht="30" customHeight="1" x14ac:dyDescent="0.15">
      <c r="A13" s="107" t="s">
        <v>44</v>
      </c>
      <c r="B13" s="104"/>
      <c r="C13" s="9"/>
      <c r="D13" s="22"/>
    </row>
    <row r="14" spans="1:4" ht="28.5" customHeight="1" x14ac:dyDescent="0.15">
      <c r="A14" s="103" t="s">
        <v>45</v>
      </c>
      <c r="B14" s="104"/>
      <c r="C14" s="9"/>
      <c r="D14" s="22"/>
    </row>
    <row r="15" spans="1:4" ht="28.5" customHeight="1" x14ac:dyDescent="0.15">
      <c r="A15" s="103" t="s">
        <v>46</v>
      </c>
      <c r="B15" s="104"/>
      <c r="C15" s="9"/>
      <c r="D15" s="22"/>
    </row>
    <row r="16" spans="1:4" ht="26.25" customHeight="1" x14ac:dyDescent="0.15">
      <c r="A16" s="103" t="s">
        <v>47</v>
      </c>
      <c r="B16" s="104"/>
      <c r="C16" s="9"/>
      <c r="D16" s="22"/>
    </row>
    <row r="17" spans="1:4" ht="26.25" customHeight="1" x14ac:dyDescent="0.15">
      <c r="A17" s="101" t="s">
        <v>48</v>
      </c>
      <c r="B17" s="104"/>
      <c r="C17" s="9">
        <v>1191.24</v>
      </c>
      <c r="D17" s="22"/>
    </row>
    <row r="18" spans="1:4" ht="20.25" customHeight="1" x14ac:dyDescent="0.15">
      <c r="A18" s="103" t="s">
        <v>49</v>
      </c>
      <c r="B18" s="104"/>
      <c r="C18" s="9">
        <v>1191.24</v>
      </c>
      <c r="D18" s="22"/>
    </row>
    <row r="19" spans="1:4" ht="20.25" customHeight="1" x14ac:dyDescent="0.15">
      <c r="A19" s="103" t="s">
        <v>50</v>
      </c>
      <c r="B19" s="102"/>
      <c r="C19" s="9"/>
      <c r="D19" s="22"/>
    </row>
    <row r="20" spans="1:4" ht="20.25" customHeight="1" x14ac:dyDescent="0.15">
      <c r="A20" s="103" t="s">
        <v>51</v>
      </c>
      <c r="B20" s="102"/>
      <c r="C20" s="9"/>
      <c r="D20" s="22"/>
    </row>
    <row r="21" spans="1:4" ht="20.25" customHeight="1" x14ac:dyDescent="0.15">
      <c r="A21" s="103" t="s">
        <v>52</v>
      </c>
      <c r="B21" s="102"/>
      <c r="C21" s="9"/>
      <c r="D21" s="22"/>
    </row>
    <row r="22" spans="1:4" ht="16.5" customHeight="1" x14ac:dyDescent="0.15">
      <c r="A22" s="27"/>
      <c r="B22" s="27"/>
      <c r="C22" s="28"/>
      <c r="D22" s="18"/>
    </row>
  </sheetData>
  <mergeCells count="21">
    <mergeCell ref="A18:B18"/>
    <mergeCell ref="A19:B19"/>
    <mergeCell ref="A20:B20"/>
    <mergeCell ref="A21:B21"/>
    <mergeCell ref="A2:B2"/>
    <mergeCell ref="A14:B14"/>
    <mergeCell ref="A12:B12"/>
    <mergeCell ref="A13:B13"/>
    <mergeCell ref="A15:B15"/>
    <mergeCell ref="A16:B16"/>
    <mergeCell ref="A17:B17"/>
    <mergeCell ref="A7:B7"/>
    <mergeCell ref="A8:B8"/>
    <mergeCell ref="A9:B9"/>
    <mergeCell ref="A10:B10"/>
    <mergeCell ref="A11:B11"/>
    <mergeCell ref="A1:C1"/>
    <mergeCell ref="A3:B3"/>
    <mergeCell ref="A4:B4"/>
    <mergeCell ref="A5:B5"/>
    <mergeCell ref="A6:B6"/>
  </mergeCells>
  <phoneticPr fontId="1" type="noConversion"/>
  <pageMargins left="0.64529133999999999" right="0.64529133999999999" top="0.68466141999999997" bottom="0.68466141999999997" header="0.3" footer="0.3"/>
  <pageSetup paperSize="9" scale="89" orientation="landscape"/>
  <headerFooter>
    <oddFooter>&amp;C第&amp;P页, 共&amp;N页</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33"/>
  <sheetViews>
    <sheetView showGridLines="0" workbookViewId="0">
      <selection activeCell="B3" sqref="B3:E3"/>
    </sheetView>
  </sheetViews>
  <sheetFormatPr defaultRowHeight="13.5" x14ac:dyDescent="0.15"/>
  <cols>
    <col min="1" max="1" width="3.75" customWidth="1"/>
    <col min="2" max="2" width="6.25" customWidth="1"/>
    <col min="3" max="3" width="6.375" customWidth="1"/>
    <col min="4" max="4" width="6.125" customWidth="1"/>
    <col min="5" max="5" width="8.75" customWidth="1"/>
    <col min="6" max="6" width="24.5" customWidth="1"/>
    <col min="7" max="7" width="26" customWidth="1"/>
    <col min="8" max="8" width="9.375" customWidth="1"/>
    <col min="9" max="9" width="8.75" customWidth="1"/>
    <col min="10" max="10" width="10.25" customWidth="1"/>
    <col min="11" max="11" width="14.375" customWidth="1"/>
    <col min="12" max="12" width="9" customWidth="1"/>
    <col min="13" max="13" width="10.25" customWidth="1"/>
    <col min="14" max="14" width="10.5" customWidth="1"/>
    <col min="15" max="15" width="9" customWidth="1"/>
    <col min="16" max="16" width="9.625" customWidth="1"/>
  </cols>
  <sheetData>
    <row r="1" spans="1:16" ht="25.5" customHeight="1" x14ac:dyDescent="0.15">
      <c r="A1" s="109"/>
      <c r="B1" s="29"/>
      <c r="C1" s="29"/>
      <c r="D1" s="29"/>
      <c r="E1" s="30"/>
      <c r="F1" s="31"/>
      <c r="G1" s="31"/>
      <c r="H1" s="29"/>
      <c r="I1" s="29"/>
      <c r="J1" s="29"/>
      <c r="K1" s="29"/>
      <c r="L1" s="30"/>
      <c r="M1" s="31"/>
      <c r="N1" s="31"/>
      <c r="O1" s="30"/>
      <c r="P1" s="32"/>
    </row>
    <row r="2" spans="1:16" ht="21.75" customHeight="1" x14ac:dyDescent="0.15">
      <c r="A2" s="110"/>
      <c r="B2" s="110" t="s">
        <v>53</v>
      </c>
      <c r="C2" s="115"/>
      <c r="D2" s="115"/>
      <c r="E2" s="115"/>
      <c r="F2" s="115"/>
      <c r="G2" s="115"/>
      <c r="H2" s="115"/>
      <c r="I2" s="115"/>
      <c r="J2" s="115"/>
      <c r="K2" s="115"/>
      <c r="L2" s="115"/>
      <c r="M2" s="115"/>
      <c r="N2" s="33"/>
      <c r="O2" s="33"/>
      <c r="P2" s="33"/>
    </row>
    <row r="3" spans="1:16" ht="25.5" customHeight="1" x14ac:dyDescent="0.15">
      <c r="A3" s="111"/>
      <c r="B3" s="165" t="s">
        <v>479</v>
      </c>
      <c r="C3" s="165"/>
      <c r="D3" s="165"/>
      <c r="E3" s="165"/>
      <c r="F3" s="164"/>
      <c r="G3" s="164"/>
      <c r="H3" s="35"/>
      <c r="I3" s="35"/>
      <c r="J3" s="35"/>
      <c r="K3" s="35"/>
      <c r="L3" s="35"/>
      <c r="M3" s="36" t="s">
        <v>1</v>
      </c>
      <c r="N3" s="37"/>
      <c r="O3" s="37"/>
      <c r="P3" s="33"/>
    </row>
    <row r="4" spans="1:16" ht="33.75" customHeight="1" x14ac:dyDescent="0.15">
      <c r="A4" s="112"/>
      <c r="B4" s="99" t="s">
        <v>54</v>
      </c>
      <c r="C4" s="116"/>
      <c r="D4" s="116"/>
      <c r="E4" s="99" t="s">
        <v>55</v>
      </c>
      <c r="F4" s="99" t="s">
        <v>56</v>
      </c>
      <c r="G4" s="99" t="s">
        <v>57</v>
      </c>
      <c r="H4" s="99" t="s">
        <v>58</v>
      </c>
      <c r="I4" s="117" t="s">
        <v>59</v>
      </c>
      <c r="J4" s="118"/>
      <c r="K4" s="119"/>
      <c r="L4" s="117" t="s">
        <v>60</v>
      </c>
      <c r="M4" s="118"/>
      <c r="N4" s="118"/>
      <c r="O4" s="119"/>
      <c r="P4" s="38"/>
    </row>
    <row r="5" spans="1:16" ht="39.75" customHeight="1" x14ac:dyDescent="0.15">
      <c r="A5" s="112"/>
      <c r="B5" s="20" t="s">
        <v>61</v>
      </c>
      <c r="C5" s="20" t="s">
        <v>62</v>
      </c>
      <c r="D5" s="20" t="s">
        <v>63</v>
      </c>
      <c r="E5" s="116"/>
      <c r="F5" s="116"/>
      <c r="G5" s="116"/>
      <c r="H5" s="116"/>
      <c r="I5" s="5" t="s">
        <v>64</v>
      </c>
      <c r="J5" s="5" t="s">
        <v>65</v>
      </c>
      <c r="K5" s="5" t="s">
        <v>66</v>
      </c>
      <c r="L5" s="5" t="s">
        <v>67</v>
      </c>
      <c r="M5" s="5" t="s">
        <v>68</v>
      </c>
      <c r="N5" s="5" t="s">
        <v>69</v>
      </c>
      <c r="O5" s="5" t="s">
        <v>70</v>
      </c>
      <c r="P5" s="38"/>
    </row>
    <row r="6" spans="1:16" ht="20.25" customHeight="1" x14ac:dyDescent="0.15">
      <c r="A6" s="112"/>
      <c r="B6" s="20"/>
      <c r="C6" s="20"/>
      <c r="D6" s="20"/>
      <c r="E6" s="20"/>
      <c r="F6" s="20"/>
      <c r="G6" s="20"/>
      <c r="H6" s="39">
        <v>1</v>
      </c>
      <c r="I6" s="39">
        <v>2</v>
      </c>
      <c r="J6" s="39">
        <v>3</v>
      </c>
      <c r="K6" s="39">
        <v>4</v>
      </c>
      <c r="L6" s="39">
        <v>5</v>
      </c>
      <c r="M6" s="39">
        <v>6</v>
      </c>
      <c r="N6" s="39">
        <v>7</v>
      </c>
      <c r="O6" s="39">
        <v>8</v>
      </c>
      <c r="P6" s="38"/>
    </row>
    <row r="7" spans="1:16" ht="21.75" customHeight="1" x14ac:dyDescent="0.15">
      <c r="A7" s="112"/>
      <c r="B7" s="88" t="s">
        <v>6</v>
      </c>
      <c r="C7" s="99"/>
      <c r="D7" s="88"/>
      <c r="E7" s="114"/>
      <c r="F7" s="114"/>
      <c r="G7" s="114" t="s">
        <v>6</v>
      </c>
      <c r="H7" s="6">
        <v>15812.38</v>
      </c>
      <c r="I7" s="6">
        <v>7795.94</v>
      </c>
      <c r="J7" s="6">
        <v>776.43</v>
      </c>
      <c r="K7" s="6">
        <v>1417.36</v>
      </c>
      <c r="L7" s="6">
        <v>5301.55</v>
      </c>
      <c r="M7" s="6">
        <v>521.1</v>
      </c>
      <c r="N7" s="6"/>
      <c r="O7" s="6"/>
      <c r="P7" s="40"/>
    </row>
    <row r="8" spans="1:16" ht="21.75" customHeight="1" x14ac:dyDescent="0.15">
      <c r="A8" s="112"/>
      <c r="B8" s="41"/>
      <c r="C8" s="41"/>
      <c r="D8" s="41"/>
      <c r="E8" s="42"/>
      <c r="F8" s="42" t="s">
        <v>71</v>
      </c>
      <c r="G8" s="42"/>
      <c r="H8" s="43">
        <v>15812.38</v>
      </c>
      <c r="I8" s="43">
        <v>7795.94</v>
      </c>
      <c r="J8" s="43">
        <v>776.43</v>
      </c>
      <c r="K8" s="43">
        <v>1417.36</v>
      </c>
      <c r="L8" s="43">
        <v>5301.55</v>
      </c>
      <c r="M8" s="43">
        <v>521.1</v>
      </c>
      <c r="N8" s="43"/>
      <c r="O8" s="43"/>
      <c r="P8" s="40"/>
    </row>
    <row r="9" spans="1:16" ht="21.75" customHeight="1" x14ac:dyDescent="0.15">
      <c r="A9" s="112"/>
      <c r="B9" s="5" t="s">
        <v>72</v>
      </c>
      <c r="C9" s="5" t="s">
        <v>73</v>
      </c>
      <c r="D9" s="5" t="s">
        <v>74</v>
      </c>
      <c r="E9" s="8" t="s">
        <v>75</v>
      </c>
      <c r="F9" s="8" t="s">
        <v>76</v>
      </c>
      <c r="G9" s="8" t="s">
        <v>77</v>
      </c>
      <c r="H9" s="9">
        <v>161.94999999999999</v>
      </c>
      <c r="I9" s="9">
        <v>144.25</v>
      </c>
      <c r="J9" s="9">
        <v>17.7</v>
      </c>
      <c r="K9" s="9"/>
      <c r="L9" s="9"/>
      <c r="M9" s="9"/>
      <c r="N9" s="9"/>
      <c r="O9" s="9"/>
      <c r="P9" s="40"/>
    </row>
    <row r="10" spans="1:16" ht="21.75" customHeight="1" x14ac:dyDescent="0.15">
      <c r="A10" s="112"/>
      <c r="B10" s="5" t="s">
        <v>72</v>
      </c>
      <c r="C10" s="5" t="s">
        <v>78</v>
      </c>
      <c r="D10" s="5" t="s">
        <v>74</v>
      </c>
      <c r="E10" s="8" t="s">
        <v>75</v>
      </c>
      <c r="F10" s="8" t="s">
        <v>76</v>
      </c>
      <c r="G10" s="8" t="s">
        <v>79</v>
      </c>
      <c r="H10" s="9">
        <v>5177.1099999999997</v>
      </c>
      <c r="I10" s="9">
        <v>4595.6899999999996</v>
      </c>
      <c r="J10" s="9">
        <v>581.41999999999996</v>
      </c>
      <c r="K10" s="9"/>
      <c r="L10" s="9"/>
      <c r="M10" s="9"/>
      <c r="N10" s="9"/>
      <c r="O10" s="9"/>
      <c r="P10" s="40"/>
    </row>
    <row r="11" spans="1:16" ht="21.75" customHeight="1" x14ac:dyDescent="0.15">
      <c r="A11" s="112"/>
      <c r="B11" s="5" t="s">
        <v>72</v>
      </c>
      <c r="C11" s="5" t="s">
        <v>78</v>
      </c>
      <c r="D11" s="5" t="s">
        <v>80</v>
      </c>
      <c r="E11" s="8" t="s">
        <v>75</v>
      </c>
      <c r="F11" s="8" t="s">
        <v>76</v>
      </c>
      <c r="G11" s="8" t="s">
        <v>81</v>
      </c>
      <c r="H11" s="9">
        <v>188.54</v>
      </c>
      <c r="I11" s="9"/>
      <c r="J11" s="9"/>
      <c r="K11" s="9"/>
      <c r="L11" s="9">
        <v>34.700000000000003</v>
      </c>
      <c r="M11" s="9">
        <v>153.84</v>
      </c>
      <c r="N11" s="9"/>
      <c r="O11" s="9"/>
      <c r="P11" s="40"/>
    </row>
    <row r="12" spans="1:16" ht="21.75" customHeight="1" x14ac:dyDescent="0.15">
      <c r="A12" s="112"/>
      <c r="B12" s="5" t="s">
        <v>72</v>
      </c>
      <c r="C12" s="5" t="s">
        <v>78</v>
      </c>
      <c r="D12" s="5" t="s">
        <v>82</v>
      </c>
      <c r="E12" s="8" t="s">
        <v>75</v>
      </c>
      <c r="F12" s="8" t="s">
        <v>76</v>
      </c>
      <c r="G12" s="8" t="s">
        <v>83</v>
      </c>
      <c r="H12" s="9">
        <v>261.97000000000003</v>
      </c>
      <c r="I12" s="9"/>
      <c r="J12" s="9"/>
      <c r="K12" s="9"/>
      <c r="L12" s="9">
        <v>261.97000000000003</v>
      </c>
      <c r="M12" s="9"/>
      <c r="N12" s="9"/>
      <c r="O12" s="9"/>
      <c r="P12" s="40"/>
    </row>
    <row r="13" spans="1:16" ht="21.75" customHeight="1" x14ac:dyDescent="0.15">
      <c r="A13" s="112"/>
      <c r="B13" s="5" t="s">
        <v>72</v>
      </c>
      <c r="C13" s="5" t="s">
        <v>78</v>
      </c>
      <c r="D13" s="5" t="s">
        <v>84</v>
      </c>
      <c r="E13" s="8" t="s">
        <v>75</v>
      </c>
      <c r="F13" s="8" t="s">
        <v>76</v>
      </c>
      <c r="G13" s="8" t="s">
        <v>85</v>
      </c>
      <c r="H13" s="9">
        <v>346.95</v>
      </c>
      <c r="I13" s="9"/>
      <c r="J13" s="9"/>
      <c r="K13" s="9"/>
      <c r="L13" s="9">
        <v>346.95</v>
      </c>
      <c r="M13" s="9"/>
      <c r="N13" s="9"/>
      <c r="O13" s="9"/>
      <c r="P13" s="40"/>
    </row>
    <row r="14" spans="1:16" ht="21.75" customHeight="1" x14ac:dyDescent="0.15">
      <c r="A14" s="112"/>
      <c r="B14" s="5" t="s">
        <v>72</v>
      </c>
      <c r="C14" s="5" t="s">
        <v>78</v>
      </c>
      <c r="D14" s="5" t="s">
        <v>86</v>
      </c>
      <c r="E14" s="8" t="s">
        <v>75</v>
      </c>
      <c r="F14" s="8" t="s">
        <v>76</v>
      </c>
      <c r="G14" s="8" t="s">
        <v>87</v>
      </c>
      <c r="H14" s="9">
        <v>280.12</v>
      </c>
      <c r="I14" s="9"/>
      <c r="J14" s="9"/>
      <c r="K14" s="9"/>
      <c r="L14" s="9">
        <v>280.12</v>
      </c>
      <c r="M14" s="9"/>
      <c r="N14" s="9"/>
      <c r="O14" s="9"/>
      <c r="P14" s="40"/>
    </row>
    <row r="15" spans="1:16" ht="21.75" customHeight="1" x14ac:dyDescent="0.15">
      <c r="A15" s="112"/>
      <c r="B15" s="5" t="s">
        <v>72</v>
      </c>
      <c r="C15" s="5" t="s">
        <v>78</v>
      </c>
      <c r="D15" s="5" t="s">
        <v>88</v>
      </c>
      <c r="E15" s="8" t="s">
        <v>75</v>
      </c>
      <c r="F15" s="8" t="s">
        <v>76</v>
      </c>
      <c r="G15" s="8" t="s">
        <v>89</v>
      </c>
      <c r="H15" s="9">
        <v>28.18</v>
      </c>
      <c r="I15" s="9"/>
      <c r="J15" s="9"/>
      <c r="K15" s="9"/>
      <c r="L15" s="9">
        <v>28.18</v>
      </c>
      <c r="M15" s="9"/>
      <c r="N15" s="9"/>
      <c r="O15" s="9"/>
      <c r="P15" s="40"/>
    </row>
    <row r="16" spans="1:16" ht="21.75" customHeight="1" x14ac:dyDescent="0.15">
      <c r="A16" s="112"/>
      <c r="B16" s="5" t="s">
        <v>72</v>
      </c>
      <c r="C16" s="5" t="s">
        <v>78</v>
      </c>
      <c r="D16" s="5" t="s">
        <v>90</v>
      </c>
      <c r="E16" s="8" t="s">
        <v>75</v>
      </c>
      <c r="F16" s="8" t="s">
        <v>76</v>
      </c>
      <c r="G16" s="8" t="s">
        <v>91</v>
      </c>
      <c r="H16" s="9">
        <v>546.5</v>
      </c>
      <c r="I16" s="9"/>
      <c r="J16" s="9"/>
      <c r="K16" s="9"/>
      <c r="L16" s="9">
        <v>346.5</v>
      </c>
      <c r="M16" s="9">
        <v>200</v>
      </c>
      <c r="N16" s="9"/>
      <c r="O16" s="9"/>
      <c r="P16" s="40"/>
    </row>
    <row r="17" spans="1:16" ht="21.75" customHeight="1" x14ac:dyDescent="0.15">
      <c r="A17" s="112"/>
      <c r="B17" s="5" t="s">
        <v>72</v>
      </c>
      <c r="C17" s="5" t="s">
        <v>78</v>
      </c>
      <c r="D17" s="5" t="s">
        <v>92</v>
      </c>
      <c r="E17" s="8" t="s">
        <v>75</v>
      </c>
      <c r="F17" s="8" t="s">
        <v>76</v>
      </c>
      <c r="G17" s="8" t="s">
        <v>93</v>
      </c>
      <c r="H17" s="9">
        <v>120</v>
      </c>
      <c r="I17" s="9"/>
      <c r="J17" s="9"/>
      <c r="K17" s="9"/>
      <c r="L17" s="9">
        <v>120</v>
      </c>
      <c r="M17" s="9"/>
      <c r="N17" s="9"/>
      <c r="O17" s="9"/>
      <c r="P17" s="40"/>
    </row>
    <row r="18" spans="1:16" ht="21.75" customHeight="1" x14ac:dyDescent="0.15">
      <c r="A18" s="112"/>
      <c r="B18" s="5" t="s">
        <v>72</v>
      </c>
      <c r="C18" s="5" t="s">
        <v>78</v>
      </c>
      <c r="D18" s="5" t="s">
        <v>94</v>
      </c>
      <c r="E18" s="8" t="s">
        <v>75</v>
      </c>
      <c r="F18" s="8" t="s">
        <v>76</v>
      </c>
      <c r="G18" s="8" t="s">
        <v>95</v>
      </c>
      <c r="H18" s="9">
        <v>4.68</v>
      </c>
      <c r="I18" s="9"/>
      <c r="J18" s="9"/>
      <c r="K18" s="9"/>
      <c r="L18" s="9">
        <v>4.68</v>
      </c>
      <c r="M18" s="9"/>
      <c r="N18" s="9"/>
      <c r="O18" s="9"/>
      <c r="P18" s="40"/>
    </row>
    <row r="19" spans="1:16" ht="21.75" customHeight="1" x14ac:dyDescent="0.15">
      <c r="A19" s="112"/>
      <c r="B19" s="5" t="s">
        <v>72</v>
      </c>
      <c r="C19" s="5" t="s">
        <v>78</v>
      </c>
      <c r="D19" s="5" t="s">
        <v>96</v>
      </c>
      <c r="E19" s="8" t="s">
        <v>75</v>
      </c>
      <c r="F19" s="8" t="s">
        <v>76</v>
      </c>
      <c r="G19" s="8" t="s">
        <v>97</v>
      </c>
      <c r="H19" s="9">
        <v>7.98</v>
      </c>
      <c r="I19" s="9"/>
      <c r="J19" s="9"/>
      <c r="K19" s="9"/>
      <c r="L19" s="9">
        <v>7.98</v>
      </c>
      <c r="M19" s="9"/>
      <c r="N19" s="9"/>
      <c r="O19" s="9"/>
      <c r="P19" s="40"/>
    </row>
    <row r="20" spans="1:16" ht="21.75" customHeight="1" x14ac:dyDescent="0.15">
      <c r="A20" s="112"/>
      <c r="B20" s="5" t="s">
        <v>72</v>
      </c>
      <c r="C20" s="5" t="s">
        <v>78</v>
      </c>
      <c r="D20" s="5" t="s">
        <v>98</v>
      </c>
      <c r="E20" s="8" t="s">
        <v>75</v>
      </c>
      <c r="F20" s="8" t="s">
        <v>76</v>
      </c>
      <c r="G20" s="8" t="s">
        <v>99</v>
      </c>
      <c r="H20" s="9">
        <v>2101.52</v>
      </c>
      <c r="I20" s="9">
        <v>1945.28</v>
      </c>
      <c r="J20" s="9">
        <v>135.91999999999999</v>
      </c>
      <c r="K20" s="9"/>
      <c r="L20" s="9">
        <v>20.32</v>
      </c>
      <c r="M20" s="9"/>
      <c r="N20" s="9"/>
      <c r="O20" s="9"/>
      <c r="P20" s="40"/>
    </row>
    <row r="21" spans="1:16" ht="21.75" customHeight="1" x14ac:dyDescent="0.15">
      <c r="A21" s="112"/>
      <c r="B21" s="5" t="s">
        <v>72</v>
      </c>
      <c r="C21" s="5" t="s">
        <v>78</v>
      </c>
      <c r="D21" s="5" t="s">
        <v>100</v>
      </c>
      <c r="E21" s="8" t="s">
        <v>75</v>
      </c>
      <c r="F21" s="8" t="s">
        <v>76</v>
      </c>
      <c r="G21" s="8" t="s">
        <v>101</v>
      </c>
      <c r="H21" s="9">
        <v>3377.4</v>
      </c>
      <c r="I21" s="9"/>
      <c r="J21" s="9"/>
      <c r="K21" s="9"/>
      <c r="L21" s="9">
        <v>3214.74</v>
      </c>
      <c r="M21" s="9">
        <v>162.66</v>
      </c>
      <c r="N21" s="9"/>
      <c r="O21" s="9"/>
      <c r="P21" s="40"/>
    </row>
    <row r="22" spans="1:16" ht="21.75" customHeight="1" x14ac:dyDescent="0.15">
      <c r="A22" s="112"/>
      <c r="B22" s="5" t="s">
        <v>102</v>
      </c>
      <c r="C22" s="5" t="s">
        <v>82</v>
      </c>
      <c r="D22" s="5" t="s">
        <v>100</v>
      </c>
      <c r="E22" s="8" t="s">
        <v>75</v>
      </c>
      <c r="F22" s="8" t="s">
        <v>76</v>
      </c>
      <c r="G22" s="8" t="s">
        <v>103</v>
      </c>
      <c r="H22" s="9">
        <v>612.41</v>
      </c>
      <c r="I22" s="9"/>
      <c r="J22" s="9"/>
      <c r="K22" s="9"/>
      <c r="L22" s="9">
        <v>612.41</v>
      </c>
      <c r="M22" s="9"/>
      <c r="N22" s="9"/>
      <c r="O22" s="9"/>
      <c r="P22" s="40"/>
    </row>
    <row r="23" spans="1:16" ht="21.75" customHeight="1" x14ac:dyDescent="0.15">
      <c r="A23" s="112"/>
      <c r="B23" s="5" t="s">
        <v>102</v>
      </c>
      <c r="C23" s="5" t="s">
        <v>100</v>
      </c>
      <c r="D23" s="5" t="s">
        <v>100</v>
      </c>
      <c r="E23" s="8" t="s">
        <v>75</v>
      </c>
      <c r="F23" s="8" t="s">
        <v>76</v>
      </c>
      <c r="G23" s="8" t="s">
        <v>104</v>
      </c>
      <c r="H23" s="9">
        <v>23</v>
      </c>
      <c r="I23" s="9"/>
      <c r="J23" s="9"/>
      <c r="K23" s="9"/>
      <c r="L23" s="9">
        <v>23</v>
      </c>
      <c r="M23" s="9"/>
      <c r="N23" s="9"/>
      <c r="O23" s="9"/>
      <c r="P23" s="40"/>
    </row>
    <row r="24" spans="1:16" ht="21.75" customHeight="1" x14ac:dyDescent="0.15">
      <c r="A24" s="112"/>
      <c r="B24" s="5" t="s">
        <v>105</v>
      </c>
      <c r="C24" s="5" t="s">
        <v>86</v>
      </c>
      <c r="D24" s="5" t="s">
        <v>74</v>
      </c>
      <c r="E24" s="8" t="s">
        <v>75</v>
      </c>
      <c r="F24" s="8" t="s">
        <v>76</v>
      </c>
      <c r="G24" s="8" t="s">
        <v>106</v>
      </c>
      <c r="H24" s="9">
        <v>1120.5999999999999</v>
      </c>
      <c r="I24" s="9"/>
      <c r="J24" s="9">
        <v>31.48</v>
      </c>
      <c r="K24" s="9">
        <v>1089.1199999999999</v>
      </c>
      <c r="L24" s="9"/>
      <c r="M24" s="9"/>
      <c r="N24" s="9"/>
      <c r="O24" s="9"/>
      <c r="P24" s="40"/>
    </row>
    <row r="25" spans="1:16" ht="21.75" customHeight="1" x14ac:dyDescent="0.15">
      <c r="A25" s="112"/>
      <c r="B25" s="5" t="s">
        <v>105</v>
      </c>
      <c r="C25" s="5" t="s">
        <v>86</v>
      </c>
      <c r="D25" s="5" t="s">
        <v>80</v>
      </c>
      <c r="E25" s="8" t="s">
        <v>75</v>
      </c>
      <c r="F25" s="8" t="s">
        <v>76</v>
      </c>
      <c r="G25" s="8" t="s">
        <v>107</v>
      </c>
      <c r="H25" s="9">
        <v>331.4</v>
      </c>
      <c r="I25" s="9"/>
      <c r="J25" s="9">
        <v>9.91</v>
      </c>
      <c r="K25" s="9">
        <v>321.49</v>
      </c>
      <c r="L25" s="9"/>
      <c r="M25" s="9"/>
      <c r="N25" s="9"/>
      <c r="O25" s="9"/>
      <c r="P25" s="40"/>
    </row>
    <row r="26" spans="1:16" ht="21.75" customHeight="1" x14ac:dyDescent="0.15">
      <c r="A26" s="112"/>
      <c r="B26" s="5" t="s">
        <v>105</v>
      </c>
      <c r="C26" s="5" t="s">
        <v>86</v>
      </c>
      <c r="D26" s="5" t="s">
        <v>86</v>
      </c>
      <c r="E26" s="8" t="s">
        <v>75</v>
      </c>
      <c r="F26" s="8" t="s">
        <v>76</v>
      </c>
      <c r="G26" s="8" t="s">
        <v>108</v>
      </c>
      <c r="H26" s="9">
        <v>556.08000000000004</v>
      </c>
      <c r="I26" s="9">
        <v>556.08000000000004</v>
      </c>
      <c r="J26" s="9"/>
      <c r="K26" s="9"/>
      <c r="L26" s="9"/>
      <c r="M26" s="9"/>
      <c r="N26" s="9"/>
      <c r="O26" s="9"/>
      <c r="P26" s="40"/>
    </row>
    <row r="27" spans="1:16" ht="21.75" customHeight="1" x14ac:dyDescent="0.15">
      <c r="A27" s="112"/>
      <c r="B27" s="5" t="s">
        <v>105</v>
      </c>
      <c r="C27" s="5" t="s">
        <v>88</v>
      </c>
      <c r="D27" s="5" t="s">
        <v>74</v>
      </c>
      <c r="E27" s="8" t="s">
        <v>75</v>
      </c>
      <c r="F27" s="8" t="s">
        <v>76</v>
      </c>
      <c r="G27" s="8" t="s">
        <v>109</v>
      </c>
      <c r="H27" s="9">
        <v>6.75</v>
      </c>
      <c r="I27" s="9"/>
      <c r="J27" s="9"/>
      <c r="K27" s="9">
        <v>6.75</v>
      </c>
      <c r="L27" s="9"/>
      <c r="M27" s="9"/>
      <c r="N27" s="9"/>
      <c r="O27" s="9"/>
      <c r="P27" s="40"/>
    </row>
    <row r="28" spans="1:16" ht="21.75" customHeight="1" x14ac:dyDescent="0.15">
      <c r="A28" s="112"/>
      <c r="B28" s="5" t="s">
        <v>105</v>
      </c>
      <c r="C28" s="5" t="s">
        <v>100</v>
      </c>
      <c r="D28" s="5" t="s">
        <v>74</v>
      </c>
      <c r="E28" s="8" t="s">
        <v>75</v>
      </c>
      <c r="F28" s="8" t="s">
        <v>76</v>
      </c>
      <c r="G28" s="8" t="s">
        <v>110</v>
      </c>
      <c r="H28" s="9">
        <v>34.4</v>
      </c>
      <c r="I28" s="9">
        <v>34.4</v>
      </c>
      <c r="J28" s="9"/>
      <c r="K28" s="9"/>
      <c r="L28" s="9"/>
      <c r="M28" s="9"/>
      <c r="N28" s="9"/>
      <c r="O28" s="9"/>
      <c r="P28" s="40"/>
    </row>
    <row r="29" spans="1:16" ht="21.75" customHeight="1" x14ac:dyDescent="0.15">
      <c r="A29" s="112"/>
      <c r="B29" s="5" t="s">
        <v>111</v>
      </c>
      <c r="C29" s="5" t="s">
        <v>112</v>
      </c>
      <c r="D29" s="5" t="s">
        <v>74</v>
      </c>
      <c r="E29" s="8" t="s">
        <v>75</v>
      </c>
      <c r="F29" s="8" t="s">
        <v>76</v>
      </c>
      <c r="G29" s="8" t="s">
        <v>113</v>
      </c>
      <c r="H29" s="9">
        <v>199.1</v>
      </c>
      <c r="I29" s="9">
        <v>199.1</v>
      </c>
      <c r="J29" s="9"/>
      <c r="K29" s="9"/>
      <c r="L29" s="9"/>
      <c r="M29" s="9"/>
      <c r="N29" s="9"/>
      <c r="O29" s="9"/>
      <c r="P29" s="40"/>
    </row>
    <row r="30" spans="1:16" ht="21.75" customHeight="1" x14ac:dyDescent="0.15">
      <c r="A30" s="112"/>
      <c r="B30" s="5" t="s">
        <v>111</v>
      </c>
      <c r="C30" s="5" t="s">
        <v>112</v>
      </c>
      <c r="D30" s="5" t="s">
        <v>80</v>
      </c>
      <c r="E30" s="8" t="s">
        <v>75</v>
      </c>
      <c r="F30" s="8" t="s">
        <v>76</v>
      </c>
      <c r="G30" s="8" t="s">
        <v>114</v>
      </c>
      <c r="H30" s="9">
        <v>88.55</v>
      </c>
      <c r="I30" s="9">
        <v>88.55</v>
      </c>
      <c r="J30" s="9"/>
      <c r="K30" s="9"/>
      <c r="L30" s="9"/>
      <c r="M30" s="9"/>
      <c r="N30" s="9"/>
      <c r="O30" s="9"/>
      <c r="P30" s="40"/>
    </row>
    <row r="31" spans="1:16" ht="21.75" customHeight="1" x14ac:dyDescent="0.15">
      <c r="A31" s="112"/>
      <c r="B31" s="5" t="s">
        <v>111</v>
      </c>
      <c r="C31" s="5" t="s">
        <v>112</v>
      </c>
      <c r="D31" s="5" t="s">
        <v>82</v>
      </c>
      <c r="E31" s="8" t="s">
        <v>75</v>
      </c>
      <c r="F31" s="8" t="s">
        <v>76</v>
      </c>
      <c r="G31" s="8" t="s">
        <v>115</v>
      </c>
      <c r="H31" s="9">
        <v>232.59</v>
      </c>
      <c r="I31" s="9">
        <v>232.59</v>
      </c>
      <c r="J31" s="9"/>
      <c r="K31" s="9"/>
      <c r="L31" s="9"/>
      <c r="M31" s="9"/>
      <c r="N31" s="9"/>
      <c r="O31" s="9"/>
      <c r="P31" s="40"/>
    </row>
    <row r="32" spans="1:16" ht="21.75" customHeight="1" x14ac:dyDescent="0.15">
      <c r="A32" s="112"/>
      <c r="B32" s="5" t="s">
        <v>116</v>
      </c>
      <c r="C32" s="5" t="s">
        <v>82</v>
      </c>
      <c r="D32" s="5" t="s">
        <v>74</v>
      </c>
      <c r="E32" s="8" t="s">
        <v>75</v>
      </c>
      <c r="F32" s="8" t="s">
        <v>76</v>
      </c>
      <c r="G32" s="8" t="s">
        <v>117</v>
      </c>
      <c r="H32" s="9">
        <v>4.5999999999999996</v>
      </c>
      <c r="I32" s="9"/>
      <c r="J32" s="9"/>
      <c r="K32" s="9"/>
      <c r="L32" s="9"/>
      <c r="M32" s="9">
        <v>4.5999999999999996</v>
      </c>
      <c r="N32" s="9"/>
      <c r="O32" s="9"/>
      <c r="P32" s="40"/>
    </row>
    <row r="33" spans="1:16" ht="7.5" customHeight="1" x14ac:dyDescent="0.15">
      <c r="A33" s="113"/>
      <c r="B33" s="44"/>
      <c r="C33" s="44"/>
      <c r="D33" s="44"/>
      <c r="E33" s="44"/>
      <c r="F33" s="44"/>
      <c r="G33" s="44"/>
      <c r="H33" s="44"/>
      <c r="I33" s="44"/>
      <c r="J33" s="44"/>
      <c r="K33" s="44"/>
      <c r="L33" s="44"/>
      <c r="M33" s="44"/>
      <c r="N33" s="44"/>
      <c r="O33" s="44"/>
      <c r="P33" s="33"/>
    </row>
  </sheetData>
  <mergeCells count="11">
    <mergeCell ref="A1:A33"/>
    <mergeCell ref="B7:G7"/>
    <mergeCell ref="B2:M2"/>
    <mergeCell ref="E4:E5"/>
    <mergeCell ref="G4:G5"/>
    <mergeCell ref="H4:H5"/>
    <mergeCell ref="I4:K4"/>
    <mergeCell ref="L4:O4"/>
    <mergeCell ref="F4:F5"/>
    <mergeCell ref="B4:D4"/>
    <mergeCell ref="B3:E3"/>
  </mergeCells>
  <phoneticPr fontId="1" type="noConversion"/>
  <printOptions horizontalCentered="1"/>
  <pageMargins left="0.76340156999999997" right="0.76340156999999997" top="0.56655118000000004" bottom="0.36970079" header="0.3" footer="0.3"/>
  <pageSetup paperSize="9" scale="67" orientation="landscape"/>
  <headerFooter>
    <oddFooter>&amp;C第&amp;P页, 共&amp;N页</oddFooter>
  </headerFooter>
  <ignoredErrors>
    <ignoredError sqref="B9 C9 D9 E9 B10 C10 D10 E10 B11 C11 D11 E11 B12 C12 D12 E12 B13 C13 D13 E13 B14 C14 D14 E14 B15 C15 D15 E15 B16 C16 D16 E16 B17 C17 D17 E17 B18 C18 D18 E18 B19 C19 D19 E19 B20 C20 D20 E20 B21 C21 D21 E21 B22 C22 D22 E22 B23 C23 D23 E23 B24 C24 D24 E24 B25 C25 D25 E25 B26 C26 D26 E26 B27 C27 D27 E27 B28 C28 D28 E28 B29 C29 D29 E29 B30 C30 D30 E30 B31 C31 D31 E31 B32 C32 D32 E32" numberStoredAsText="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38"/>
  <sheetViews>
    <sheetView showGridLines="0" workbookViewId="0">
      <selection activeCell="A2" sqref="A2:B2"/>
    </sheetView>
  </sheetViews>
  <sheetFormatPr defaultRowHeight="13.5" x14ac:dyDescent="0.15"/>
  <cols>
    <col min="1" max="1" width="17.375" customWidth="1"/>
    <col min="2" max="2" width="11.375" customWidth="1"/>
    <col min="3" max="3" width="28.625" customWidth="1"/>
    <col min="4" max="4" width="10.125" customWidth="1"/>
    <col min="5" max="5" width="9.375" customWidth="1"/>
    <col min="6" max="7" width="12.125" customWidth="1"/>
    <col min="8" max="8" width="6.25" customWidth="1"/>
  </cols>
  <sheetData>
    <row r="1" spans="1:8" ht="37.5" customHeight="1" x14ac:dyDescent="0.15">
      <c r="A1" s="90" t="s">
        <v>118</v>
      </c>
      <c r="B1" s="91"/>
      <c r="C1" s="91"/>
      <c r="D1" s="91"/>
      <c r="E1" s="91"/>
      <c r="F1" s="91"/>
      <c r="G1" s="92"/>
      <c r="H1" s="1"/>
    </row>
    <row r="2" spans="1:8" ht="15" customHeight="1" x14ac:dyDescent="0.15">
      <c r="A2" s="163" t="s">
        <v>480</v>
      </c>
      <c r="B2" s="163"/>
      <c r="C2" s="3"/>
      <c r="D2" s="3"/>
      <c r="E2" s="3"/>
      <c r="F2" s="45"/>
      <c r="G2" s="45" t="s">
        <v>1</v>
      </c>
      <c r="H2" s="1"/>
    </row>
    <row r="3" spans="1:8" ht="18" customHeight="1" x14ac:dyDescent="0.15">
      <c r="A3" s="88" t="s">
        <v>2</v>
      </c>
      <c r="B3" s="96"/>
      <c r="C3" s="88" t="s">
        <v>3</v>
      </c>
      <c r="D3" s="96"/>
      <c r="E3" s="96"/>
      <c r="F3" s="96"/>
      <c r="G3" s="96"/>
      <c r="H3" s="7"/>
    </row>
    <row r="4" spans="1:8" ht="18" customHeight="1" x14ac:dyDescent="0.15">
      <c r="A4" s="88" t="s">
        <v>4</v>
      </c>
      <c r="B4" s="88" t="s">
        <v>5</v>
      </c>
      <c r="C4" s="88" t="s">
        <v>4</v>
      </c>
      <c r="D4" s="88" t="s">
        <v>5</v>
      </c>
      <c r="E4" s="96"/>
      <c r="F4" s="96"/>
      <c r="G4" s="96"/>
      <c r="H4" s="7"/>
    </row>
    <row r="5" spans="1:8" ht="20.25" customHeight="1" x14ac:dyDescent="0.15">
      <c r="A5" s="96"/>
      <c r="B5" s="96"/>
      <c r="C5" s="96"/>
      <c r="D5" s="88" t="s">
        <v>6</v>
      </c>
      <c r="E5" s="114" t="s">
        <v>7</v>
      </c>
      <c r="F5" s="114" t="s">
        <v>8</v>
      </c>
      <c r="G5" s="114" t="s">
        <v>9</v>
      </c>
      <c r="H5" s="7"/>
    </row>
    <row r="6" spans="1:8" ht="23.25" customHeight="1" x14ac:dyDescent="0.15">
      <c r="A6" s="96"/>
      <c r="B6" s="96"/>
      <c r="C6" s="96"/>
      <c r="D6" s="96"/>
      <c r="E6" s="114"/>
      <c r="F6" s="114"/>
      <c r="G6" s="114"/>
      <c r="H6" s="7"/>
    </row>
    <row r="7" spans="1:8" ht="22.5" customHeight="1" x14ac:dyDescent="0.15">
      <c r="A7" s="8" t="s">
        <v>16</v>
      </c>
      <c r="B7" s="9">
        <v>14621.14</v>
      </c>
      <c r="C7" s="8" t="s">
        <v>119</v>
      </c>
      <c r="D7" s="9">
        <v>12051.67</v>
      </c>
      <c r="E7" s="9">
        <v>12051.67</v>
      </c>
      <c r="F7" s="9"/>
      <c r="G7" s="9"/>
      <c r="H7" s="7"/>
    </row>
    <row r="8" spans="1:8" ht="22.5" customHeight="1" x14ac:dyDescent="0.15">
      <c r="A8" s="8" t="s">
        <v>18</v>
      </c>
      <c r="B8" s="9"/>
      <c r="C8" s="8" t="s">
        <v>120</v>
      </c>
      <c r="D8" s="9"/>
      <c r="E8" s="9"/>
      <c r="F8" s="9"/>
      <c r="G8" s="9"/>
      <c r="H8" s="7"/>
    </row>
    <row r="9" spans="1:8" ht="22.5" customHeight="1" x14ac:dyDescent="0.15">
      <c r="A9" s="8" t="s">
        <v>20</v>
      </c>
      <c r="B9" s="9"/>
      <c r="C9" s="8" t="s">
        <v>121</v>
      </c>
      <c r="D9" s="9"/>
      <c r="E9" s="9"/>
      <c r="F9" s="9"/>
      <c r="G9" s="9"/>
      <c r="H9" s="7"/>
    </row>
    <row r="10" spans="1:8" ht="22.5" customHeight="1" x14ac:dyDescent="0.15">
      <c r="A10" s="46"/>
      <c r="B10" s="9"/>
      <c r="C10" s="8" t="s">
        <v>122</v>
      </c>
      <c r="D10" s="9"/>
      <c r="E10" s="9"/>
      <c r="F10" s="9"/>
      <c r="G10" s="9"/>
      <c r="H10" s="7"/>
    </row>
    <row r="11" spans="1:8" ht="22.5" customHeight="1" x14ac:dyDescent="0.15">
      <c r="A11" s="47"/>
      <c r="B11" s="9"/>
      <c r="C11" s="8" t="s">
        <v>123</v>
      </c>
      <c r="D11" s="9"/>
      <c r="E11" s="9"/>
      <c r="F11" s="9"/>
      <c r="G11" s="9"/>
      <c r="H11" s="7"/>
    </row>
    <row r="12" spans="1:8" ht="22.5" customHeight="1" x14ac:dyDescent="0.15">
      <c r="A12" s="46"/>
      <c r="B12" s="9"/>
      <c r="C12" s="8" t="s">
        <v>124</v>
      </c>
      <c r="D12" s="9"/>
      <c r="E12" s="9"/>
      <c r="F12" s="9"/>
      <c r="G12" s="9"/>
      <c r="H12" s="7"/>
    </row>
    <row r="13" spans="1:8" ht="22.5" customHeight="1" x14ac:dyDescent="0.15">
      <c r="A13" s="46"/>
      <c r="B13" s="9"/>
      <c r="C13" s="8" t="s">
        <v>125</v>
      </c>
      <c r="D13" s="9"/>
      <c r="E13" s="9"/>
      <c r="F13" s="9"/>
      <c r="G13" s="9"/>
      <c r="H13" s="7"/>
    </row>
    <row r="14" spans="1:8" ht="22.5" customHeight="1" x14ac:dyDescent="0.15">
      <c r="A14" s="46"/>
      <c r="B14" s="9"/>
      <c r="C14" s="8" t="s">
        <v>126</v>
      </c>
      <c r="D14" s="9">
        <v>2049.23</v>
      </c>
      <c r="E14" s="9">
        <v>2049.23</v>
      </c>
      <c r="F14" s="9"/>
      <c r="G14" s="9"/>
      <c r="H14" s="7"/>
    </row>
    <row r="15" spans="1:8" ht="22.5" customHeight="1" x14ac:dyDescent="0.15">
      <c r="A15" s="46"/>
      <c r="B15" s="9"/>
      <c r="C15" s="8" t="s">
        <v>127</v>
      </c>
      <c r="D15" s="9"/>
      <c r="E15" s="9"/>
      <c r="F15" s="9"/>
      <c r="G15" s="9"/>
      <c r="H15" s="7"/>
    </row>
    <row r="16" spans="1:8" ht="27.75" customHeight="1" x14ac:dyDescent="0.15">
      <c r="A16" s="46"/>
      <c r="B16" s="9"/>
      <c r="C16" s="8" t="s">
        <v>128</v>
      </c>
      <c r="D16" s="9">
        <v>520.24</v>
      </c>
      <c r="E16" s="9">
        <v>520.24</v>
      </c>
      <c r="F16" s="9"/>
      <c r="G16" s="9"/>
      <c r="H16" s="7"/>
    </row>
    <row r="17" spans="1:8" ht="27.75" customHeight="1" x14ac:dyDescent="0.15">
      <c r="A17" s="46"/>
      <c r="B17" s="9"/>
      <c r="C17" s="8" t="s">
        <v>129</v>
      </c>
      <c r="D17" s="9"/>
      <c r="E17" s="9"/>
      <c r="F17" s="9"/>
      <c r="G17" s="9"/>
      <c r="H17" s="7"/>
    </row>
    <row r="18" spans="1:8" ht="27.75" customHeight="1" x14ac:dyDescent="0.15">
      <c r="A18" s="46"/>
      <c r="B18" s="9"/>
      <c r="C18" s="8" t="s">
        <v>130</v>
      </c>
      <c r="D18" s="9"/>
      <c r="E18" s="9"/>
      <c r="F18" s="9"/>
      <c r="G18" s="9"/>
      <c r="H18" s="7"/>
    </row>
    <row r="19" spans="1:8" ht="27.75" customHeight="1" x14ac:dyDescent="0.15">
      <c r="A19" s="46"/>
      <c r="B19" s="9"/>
      <c r="C19" s="8" t="s">
        <v>131</v>
      </c>
      <c r="D19" s="9"/>
      <c r="E19" s="9"/>
      <c r="F19" s="9"/>
      <c r="G19" s="9"/>
      <c r="H19" s="7"/>
    </row>
    <row r="20" spans="1:8" ht="20.25" customHeight="1" x14ac:dyDescent="0.15">
      <c r="A20" s="46"/>
      <c r="B20" s="9"/>
      <c r="C20" s="8" t="s">
        <v>132</v>
      </c>
      <c r="D20" s="9"/>
      <c r="E20" s="9"/>
      <c r="F20" s="9"/>
      <c r="G20" s="9"/>
      <c r="H20" s="7"/>
    </row>
    <row r="21" spans="1:8" ht="20.25" customHeight="1" x14ac:dyDescent="0.15">
      <c r="A21" s="46"/>
      <c r="B21" s="9"/>
      <c r="C21" s="8" t="s">
        <v>133</v>
      </c>
      <c r="D21" s="9"/>
      <c r="E21" s="9"/>
      <c r="F21" s="9"/>
      <c r="G21" s="9"/>
      <c r="H21" s="7"/>
    </row>
    <row r="22" spans="1:8" ht="15.75" customHeight="1" x14ac:dyDescent="0.15">
      <c r="A22" s="46"/>
      <c r="B22" s="9"/>
      <c r="C22" s="8" t="s">
        <v>134</v>
      </c>
      <c r="D22" s="9"/>
      <c r="E22" s="9"/>
      <c r="F22" s="9"/>
      <c r="G22" s="9"/>
      <c r="H22" s="38"/>
    </row>
    <row r="23" spans="1:8" ht="15.75" customHeight="1" x14ac:dyDescent="0.15">
      <c r="A23" s="46"/>
      <c r="B23" s="9"/>
      <c r="C23" s="8" t="s">
        <v>135</v>
      </c>
      <c r="D23" s="9"/>
      <c r="E23" s="9"/>
      <c r="F23" s="9"/>
      <c r="G23" s="9"/>
      <c r="H23" s="38"/>
    </row>
    <row r="24" spans="1:8" ht="15.75" customHeight="1" x14ac:dyDescent="0.15">
      <c r="A24" s="46"/>
      <c r="B24" s="9"/>
      <c r="C24" s="8" t="s">
        <v>136</v>
      </c>
      <c r="D24" s="9"/>
      <c r="E24" s="9"/>
      <c r="F24" s="9"/>
      <c r="G24" s="9"/>
      <c r="H24" s="38"/>
    </row>
    <row r="25" spans="1:8" ht="15.75" customHeight="1" x14ac:dyDescent="0.15">
      <c r="A25" s="46"/>
      <c r="B25" s="9"/>
      <c r="C25" s="8" t="s">
        <v>137</v>
      </c>
      <c r="D25" s="9"/>
      <c r="E25" s="9"/>
      <c r="F25" s="9"/>
      <c r="G25" s="9"/>
      <c r="H25" s="38"/>
    </row>
    <row r="26" spans="1:8" ht="15.75" customHeight="1" x14ac:dyDescent="0.15">
      <c r="A26" s="46"/>
      <c r="B26" s="9"/>
      <c r="C26" s="8" t="s">
        <v>138</v>
      </c>
      <c r="D26" s="9"/>
      <c r="E26" s="9"/>
      <c r="F26" s="9"/>
      <c r="G26" s="9"/>
      <c r="H26" s="38"/>
    </row>
    <row r="27" spans="1:8" ht="15.75" customHeight="1" x14ac:dyDescent="0.15">
      <c r="A27" s="46"/>
      <c r="B27" s="9"/>
      <c r="C27" s="8" t="s">
        <v>139</v>
      </c>
      <c r="D27" s="9"/>
      <c r="E27" s="9"/>
      <c r="F27" s="9"/>
      <c r="G27" s="9"/>
      <c r="H27" s="38"/>
    </row>
    <row r="28" spans="1:8" ht="15.75" customHeight="1" x14ac:dyDescent="0.15">
      <c r="A28" s="46"/>
      <c r="B28" s="9"/>
      <c r="C28" s="8" t="s">
        <v>140</v>
      </c>
      <c r="D28" s="9"/>
      <c r="E28" s="9"/>
      <c r="F28" s="9"/>
      <c r="G28" s="9"/>
      <c r="H28" s="38"/>
    </row>
    <row r="29" spans="1:8" ht="15.75" customHeight="1" x14ac:dyDescent="0.15">
      <c r="A29" s="46"/>
      <c r="B29" s="9"/>
      <c r="C29" s="8" t="s">
        <v>141</v>
      </c>
      <c r="D29" s="9"/>
      <c r="E29" s="9"/>
      <c r="F29" s="9"/>
      <c r="G29" s="9"/>
      <c r="H29" s="38"/>
    </row>
    <row r="30" spans="1:8" ht="15.75" customHeight="1" x14ac:dyDescent="0.15">
      <c r="A30" s="46"/>
      <c r="B30" s="9"/>
      <c r="C30" s="8" t="s">
        <v>142</v>
      </c>
      <c r="D30" s="9"/>
      <c r="E30" s="9"/>
      <c r="F30" s="9"/>
      <c r="G30" s="9"/>
      <c r="H30" s="38"/>
    </row>
    <row r="31" spans="1:8" ht="15.75" customHeight="1" x14ac:dyDescent="0.15">
      <c r="A31" s="46"/>
      <c r="B31" s="9"/>
      <c r="C31" s="8" t="s">
        <v>143</v>
      </c>
      <c r="D31" s="9"/>
      <c r="E31" s="9"/>
      <c r="F31" s="9"/>
      <c r="G31" s="9"/>
      <c r="H31" s="38"/>
    </row>
    <row r="32" spans="1:8" ht="15.75" customHeight="1" x14ac:dyDescent="0.15">
      <c r="A32" s="46"/>
      <c r="B32" s="9"/>
      <c r="C32" s="8" t="s">
        <v>144</v>
      </c>
      <c r="D32" s="9"/>
      <c r="E32" s="9"/>
      <c r="F32" s="9"/>
      <c r="G32" s="9"/>
      <c r="H32" s="38"/>
    </row>
    <row r="33" spans="1:8" ht="15.75" customHeight="1" x14ac:dyDescent="0.15">
      <c r="A33" s="46"/>
      <c r="B33" s="9"/>
      <c r="C33" s="8" t="s">
        <v>145</v>
      </c>
      <c r="D33" s="9"/>
      <c r="E33" s="9"/>
      <c r="F33" s="9"/>
      <c r="G33" s="9"/>
      <c r="H33" s="38"/>
    </row>
    <row r="34" spans="1:8" ht="15.75" customHeight="1" x14ac:dyDescent="0.15">
      <c r="A34" s="46"/>
      <c r="B34" s="9"/>
      <c r="C34" s="8" t="s">
        <v>146</v>
      </c>
      <c r="D34" s="9"/>
      <c r="E34" s="9"/>
      <c r="F34" s="9"/>
      <c r="G34" s="9"/>
      <c r="H34" s="38"/>
    </row>
    <row r="35" spans="1:8" ht="15.75" customHeight="1" x14ac:dyDescent="0.15">
      <c r="A35" s="48"/>
      <c r="B35" s="9"/>
      <c r="C35" s="8" t="s">
        <v>147</v>
      </c>
      <c r="D35" s="9"/>
      <c r="E35" s="9"/>
      <c r="F35" s="9"/>
      <c r="G35" s="9"/>
      <c r="H35" s="38"/>
    </row>
    <row r="36" spans="1:8" ht="14.25" customHeight="1" x14ac:dyDescent="0.15">
      <c r="A36" s="49"/>
      <c r="B36" s="14"/>
      <c r="C36" s="13"/>
      <c r="D36" s="14"/>
      <c r="E36" s="14"/>
      <c r="F36" s="14"/>
      <c r="G36" s="14"/>
      <c r="H36" s="38"/>
    </row>
    <row r="37" spans="1:8" ht="20.25" customHeight="1" x14ac:dyDescent="0.15">
      <c r="A37" s="15" t="s">
        <v>30</v>
      </c>
      <c r="B37" s="14">
        <v>14621.14</v>
      </c>
      <c r="C37" s="15" t="s">
        <v>31</v>
      </c>
      <c r="D37" s="14">
        <v>14621.14</v>
      </c>
      <c r="E37" s="14">
        <v>14621.14</v>
      </c>
      <c r="F37" s="14"/>
      <c r="G37" s="14"/>
      <c r="H37" s="38"/>
    </row>
    <row r="38" spans="1:8" ht="14.25" customHeight="1" x14ac:dyDescent="0.15">
      <c r="A38" s="16"/>
      <c r="B38" s="16"/>
      <c r="C38" s="16"/>
      <c r="D38" s="17"/>
      <c r="E38" s="17"/>
      <c r="F38" s="17"/>
      <c r="G38" s="17"/>
      <c r="H38" s="33"/>
    </row>
  </sheetData>
  <mergeCells count="12">
    <mergeCell ref="G5:G6"/>
    <mergeCell ref="A1:G1"/>
    <mergeCell ref="A3:B3"/>
    <mergeCell ref="C3:G3"/>
    <mergeCell ref="A4:A6"/>
    <mergeCell ref="B4:B6"/>
    <mergeCell ref="C4:C6"/>
    <mergeCell ref="D4:G4"/>
    <mergeCell ref="D5:D6"/>
    <mergeCell ref="E5:E6"/>
    <mergeCell ref="F5:F6"/>
    <mergeCell ref="A2:B2"/>
  </mergeCells>
  <phoneticPr fontId="1" type="noConversion"/>
  <pageMargins left="0.64529133999999999" right="0.64529133999999999" top="0.68466141999999997" bottom="0.68466141999999997" header="0.3" footer="0.3"/>
  <pageSetup paperSize="9" orientation="portrait"/>
  <headerFooter>
    <oddFooter>&amp;C第&amp;P页, 共&amp;N页</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130"/>
  <sheetViews>
    <sheetView showGridLines="0" workbookViewId="0">
      <selection activeCell="A2" sqref="A2:E2"/>
    </sheetView>
  </sheetViews>
  <sheetFormatPr defaultRowHeight="13.5" x14ac:dyDescent="0.15"/>
  <cols>
    <col min="1" max="1" width="6" customWidth="1"/>
    <col min="2" max="2" width="4.25" customWidth="1"/>
    <col min="3" max="3" width="4.875" customWidth="1"/>
    <col min="4" max="4" width="7.875" customWidth="1"/>
    <col min="5" max="5" width="25.125" customWidth="1"/>
    <col min="6" max="6" width="21.875" customWidth="1"/>
    <col min="7" max="7" width="13" customWidth="1"/>
    <col min="8" max="8" width="10.875" customWidth="1"/>
    <col min="9" max="9" width="10.75" customWidth="1"/>
    <col min="10" max="10" width="14.875" customWidth="1"/>
    <col min="11" max="11" width="8.5" customWidth="1"/>
    <col min="12" max="14" width="8.875" customWidth="1"/>
    <col min="15" max="15" width="1" customWidth="1"/>
  </cols>
  <sheetData>
    <row r="1" spans="1:15" ht="29.25" customHeight="1" x14ac:dyDescent="0.15">
      <c r="A1" s="90" t="s">
        <v>148</v>
      </c>
      <c r="B1" s="120"/>
      <c r="C1" s="120"/>
      <c r="D1" s="120"/>
      <c r="E1" s="120"/>
      <c r="F1" s="120"/>
      <c r="G1" s="120"/>
      <c r="H1" s="120"/>
      <c r="I1" s="120"/>
      <c r="J1" s="120"/>
      <c r="K1" s="120"/>
      <c r="L1" s="120"/>
      <c r="M1" s="120"/>
      <c r="N1" s="121"/>
      <c r="O1" s="18"/>
    </row>
    <row r="2" spans="1:15" ht="15.75" customHeight="1" x14ac:dyDescent="0.15">
      <c r="A2" s="162" t="s">
        <v>480</v>
      </c>
      <c r="B2" s="162"/>
      <c r="C2" s="162"/>
      <c r="D2" s="162"/>
      <c r="E2" s="162"/>
      <c r="F2" s="2"/>
      <c r="G2" s="2"/>
      <c r="H2" s="2"/>
      <c r="I2" s="45"/>
      <c r="J2" s="45"/>
      <c r="K2" s="45"/>
      <c r="L2" s="51" t="s">
        <v>1</v>
      </c>
      <c r="M2" s="51"/>
      <c r="N2" s="2"/>
      <c r="O2" s="18"/>
    </row>
    <row r="3" spans="1:15" ht="16.5" customHeight="1" x14ac:dyDescent="0.15">
      <c r="A3" s="88" t="s">
        <v>54</v>
      </c>
      <c r="B3" s="88"/>
      <c r="C3" s="88"/>
      <c r="D3" s="88" t="s">
        <v>149</v>
      </c>
      <c r="E3" s="88" t="s">
        <v>150</v>
      </c>
      <c r="F3" s="88" t="s">
        <v>151</v>
      </c>
      <c r="G3" s="88" t="s">
        <v>58</v>
      </c>
      <c r="H3" s="88" t="s">
        <v>59</v>
      </c>
      <c r="I3" s="88"/>
      <c r="J3" s="88"/>
      <c r="K3" s="88" t="s">
        <v>60</v>
      </c>
      <c r="L3" s="88"/>
      <c r="M3" s="88"/>
      <c r="N3" s="88"/>
      <c r="O3" s="52"/>
    </row>
    <row r="4" spans="1:15" ht="34.5" customHeight="1" x14ac:dyDescent="0.15">
      <c r="A4" s="5" t="s">
        <v>61</v>
      </c>
      <c r="B4" s="5" t="s">
        <v>62</v>
      </c>
      <c r="C4" s="5" t="s">
        <v>63</v>
      </c>
      <c r="D4" s="88"/>
      <c r="E4" s="88"/>
      <c r="F4" s="88"/>
      <c r="G4" s="88"/>
      <c r="H4" s="5" t="s">
        <v>64</v>
      </c>
      <c r="I4" s="5" t="s">
        <v>65</v>
      </c>
      <c r="J4" s="5" t="s">
        <v>66</v>
      </c>
      <c r="K4" s="5" t="s">
        <v>67</v>
      </c>
      <c r="L4" s="5" t="s">
        <v>68</v>
      </c>
      <c r="M4" s="5" t="s">
        <v>69</v>
      </c>
      <c r="N4" s="5" t="s">
        <v>70</v>
      </c>
      <c r="O4" s="52"/>
    </row>
    <row r="5" spans="1:15" ht="22.5" customHeight="1" x14ac:dyDescent="0.15">
      <c r="A5" s="88" t="s">
        <v>6</v>
      </c>
      <c r="B5" s="88"/>
      <c r="C5" s="88"/>
      <c r="D5" s="88"/>
      <c r="E5" s="88"/>
      <c r="F5" s="88"/>
      <c r="G5" s="6">
        <v>14621.14</v>
      </c>
      <c r="H5" s="6">
        <v>7795.94</v>
      </c>
      <c r="I5" s="6">
        <v>776.43</v>
      </c>
      <c r="J5" s="6">
        <v>1417.36</v>
      </c>
      <c r="K5" s="6">
        <v>4431.41</v>
      </c>
      <c r="L5" s="6">
        <v>200</v>
      </c>
      <c r="M5" s="6"/>
      <c r="N5" s="6"/>
      <c r="O5" s="53"/>
    </row>
    <row r="6" spans="1:15" ht="18" customHeight="1" x14ac:dyDescent="0.15">
      <c r="A6" s="42"/>
      <c r="B6" s="42"/>
      <c r="C6" s="42"/>
      <c r="D6" s="42"/>
      <c r="E6" s="42" t="s">
        <v>71</v>
      </c>
      <c r="F6" s="42"/>
      <c r="G6" s="43">
        <v>7720.26</v>
      </c>
      <c r="H6" s="43">
        <v>3019.8</v>
      </c>
      <c r="I6" s="43">
        <v>363.83</v>
      </c>
      <c r="J6" s="43">
        <v>940.71</v>
      </c>
      <c r="K6" s="43">
        <v>3195.92</v>
      </c>
      <c r="L6" s="43">
        <v>200</v>
      </c>
      <c r="M6" s="43"/>
      <c r="N6" s="43"/>
      <c r="O6" s="53"/>
    </row>
    <row r="7" spans="1:15" ht="18" customHeight="1" x14ac:dyDescent="0.15">
      <c r="A7" s="54" t="s">
        <v>72</v>
      </c>
      <c r="B7" s="54" t="s">
        <v>78</v>
      </c>
      <c r="C7" s="54" t="s">
        <v>74</v>
      </c>
      <c r="D7" s="54" t="s">
        <v>152</v>
      </c>
      <c r="E7" s="54" t="s">
        <v>76</v>
      </c>
      <c r="F7" s="54" t="s">
        <v>153</v>
      </c>
      <c r="G7" s="55">
        <v>2965.84</v>
      </c>
      <c r="H7" s="55">
        <v>2628.72</v>
      </c>
      <c r="I7" s="55">
        <v>337.12</v>
      </c>
      <c r="J7" s="55"/>
      <c r="K7" s="55"/>
      <c r="L7" s="55"/>
      <c r="M7" s="55"/>
      <c r="N7" s="55"/>
      <c r="O7" s="53"/>
    </row>
    <row r="8" spans="1:15" ht="18" customHeight="1" x14ac:dyDescent="0.15">
      <c r="A8" s="54" t="s">
        <v>72</v>
      </c>
      <c r="B8" s="54" t="s">
        <v>78</v>
      </c>
      <c r="C8" s="54" t="s">
        <v>82</v>
      </c>
      <c r="D8" s="54" t="s">
        <v>152</v>
      </c>
      <c r="E8" s="54" t="s">
        <v>76</v>
      </c>
      <c r="F8" s="54" t="s">
        <v>154</v>
      </c>
      <c r="G8" s="55">
        <v>231.82</v>
      </c>
      <c r="H8" s="55"/>
      <c r="I8" s="55"/>
      <c r="J8" s="55"/>
      <c r="K8" s="55">
        <v>231.82</v>
      </c>
      <c r="L8" s="55"/>
      <c r="M8" s="55"/>
      <c r="N8" s="55"/>
      <c r="O8" s="53"/>
    </row>
    <row r="9" spans="1:15" ht="18" customHeight="1" x14ac:dyDescent="0.15">
      <c r="A9" s="54" t="s">
        <v>72</v>
      </c>
      <c r="B9" s="54" t="s">
        <v>78</v>
      </c>
      <c r="C9" s="54" t="s">
        <v>86</v>
      </c>
      <c r="D9" s="54" t="s">
        <v>152</v>
      </c>
      <c r="E9" s="54" t="s">
        <v>76</v>
      </c>
      <c r="F9" s="54" t="s">
        <v>155</v>
      </c>
      <c r="G9" s="55">
        <v>148.06</v>
      </c>
      <c r="H9" s="55"/>
      <c r="I9" s="55"/>
      <c r="J9" s="55"/>
      <c r="K9" s="55">
        <v>148.06</v>
      </c>
      <c r="L9" s="55"/>
      <c r="M9" s="55"/>
      <c r="N9" s="55"/>
      <c r="O9" s="53"/>
    </row>
    <row r="10" spans="1:15" ht="18" customHeight="1" x14ac:dyDescent="0.15">
      <c r="A10" s="54" t="s">
        <v>72</v>
      </c>
      <c r="B10" s="54" t="s">
        <v>78</v>
      </c>
      <c r="C10" s="54" t="s">
        <v>90</v>
      </c>
      <c r="D10" s="54" t="s">
        <v>152</v>
      </c>
      <c r="E10" s="54" t="s">
        <v>76</v>
      </c>
      <c r="F10" s="54" t="s">
        <v>156</v>
      </c>
      <c r="G10" s="55">
        <v>299.95999999999998</v>
      </c>
      <c r="H10" s="55"/>
      <c r="I10" s="55"/>
      <c r="J10" s="55"/>
      <c r="K10" s="55">
        <v>99.96</v>
      </c>
      <c r="L10" s="55">
        <v>200</v>
      </c>
      <c r="M10" s="55"/>
      <c r="N10" s="55"/>
      <c r="O10" s="53"/>
    </row>
    <row r="11" spans="1:15" ht="18" customHeight="1" x14ac:dyDescent="0.15">
      <c r="A11" s="54" t="s">
        <v>72</v>
      </c>
      <c r="B11" s="54" t="s">
        <v>78</v>
      </c>
      <c r="C11" s="54" t="s">
        <v>94</v>
      </c>
      <c r="D11" s="54" t="s">
        <v>152</v>
      </c>
      <c r="E11" s="54" t="s">
        <v>76</v>
      </c>
      <c r="F11" s="54" t="s">
        <v>157</v>
      </c>
      <c r="G11" s="55">
        <v>4.68</v>
      </c>
      <c r="H11" s="55"/>
      <c r="I11" s="55"/>
      <c r="J11" s="55"/>
      <c r="K11" s="55">
        <v>4.68</v>
      </c>
      <c r="L11" s="55"/>
      <c r="M11" s="55"/>
      <c r="N11" s="55"/>
      <c r="O11" s="53"/>
    </row>
    <row r="12" spans="1:15" ht="18" customHeight="1" x14ac:dyDescent="0.15">
      <c r="A12" s="54" t="s">
        <v>72</v>
      </c>
      <c r="B12" s="54" t="s">
        <v>78</v>
      </c>
      <c r="C12" s="54" t="s">
        <v>96</v>
      </c>
      <c r="D12" s="54" t="s">
        <v>152</v>
      </c>
      <c r="E12" s="54" t="s">
        <v>76</v>
      </c>
      <c r="F12" s="54" t="s">
        <v>158</v>
      </c>
      <c r="G12" s="55">
        <v>7.98</v>
      </c>
      <c r="H12" s="55"/>
      <c r="I12" s="55"/>
      <c r="J12" s="55"/>
      <c r="K12" s="55">
        <v>7.98</v>
      </c>
      <c r="L12" s="55"/>
      <c r="M12" s="55"/>
      <c r="N12" s="55"/>
      <c r="O12" s="53"/>
    </row>
    <row r="13" spans="1:15" ht="18" customHeight="1" x14ac:dyDescent="0.15">
      <c r="A13" s="54" t="s">
        <v>72</v>
      </c>
      <c r="B13" s="54" t="s">
        <v>78</v>
      </c>
      <c r="C13" s="54" t="s">
        <v>100</v>
      </c>
      <c r="D13" s="54" t="s">
        <v>152</v>
      </c>
      <c r="E13" s="54" t="s">
        <v>76</v>
      </c>
      <c r="F13" s="54" t="s">
        <v>159</v>
      </c>
      <c r="G13" s="55">
        <v>2703.42</v>
      </c>
      <c r="H13" s="55"/>
      <c r="I13" s="55"/>
      <c r="J13" s="55"/>
      <c r="K13" s="55">
        <v>2703.42</v>
      </c>
      <c r="L13" s="55"/>
      <c r="M13" s="55"/>
      <c r="N13" s="55"/>
      <c r="O13" s="53"/>
    </row>
    <row r="14" spans="1:15" ht="18" customHeight="1" x14ac:dyDescent="0.15">
      <c r="A14" s="54" t="s">
        <v>105</v>
      </c>
      <c r="B14" s="54" t="s">
        <v>86</v>
      </c>
      <c r="C14" s="54" t="s">
        <v>74</v>
      </c>
      <c r="D14" s="54" t="s">
        <v>152</v>
      </c>
      <c r="E14" s="54" t="s">
        <v>76</v>
      </c>
      <c r="F14" s="54" t="s">
        <v>160</v>
      </c>
      <c r="G14" s="55">
        <v>965.17</v>
      </c>
      <c r="H14" s="55"/>
      <c r="I14" s="55">
        <v>26.71</v>
      </c>
      <c r="J14" s="55">
        <v>938.46</v>
      </c>
      <c r="K14" s="55"/>
      <c r="L14" s="55"/>
      <c r="M14" s="55"/>
      <c r="N14" s="55"/>
      <c r="O14" s="53"/>
    </row>
    <row r="15" spans="1:15" ht="18" customHeight="1" x14ac:dyDescent="0.15">
      <c r="A15" s="54" t="s">
        <v>105</v>
      </c>
      <c r="B15" s="54" t="s">
        <v>86</v>
      </c>
      <c r="C15" s="54" t="s">
        <v>86</v>
      </c>
      <c r="D15" s="54" t="s">
        <v>152</v>
      </c>
      <c r="E15" s="54" t="s">
        <v>76</v>
      </c>
      <c r="F15" s="54" t="s">
        <v>161</v>
      </c>
      <c r="G15" s="55">
        <v>217.06</v>
      </c>
      <c r="H15" s="55">
        <v>217.06</v>
      </c>
      <c r="I15" s="55"/>
      <c r="J15" s="55"/>
      <c r="K15" s="55"/>
      <c r="L15" s="55"/>
      <c r="M15" s="55"/>
      <c r="N15" s="55"/>
      <c r="O15" s="53"/>
    </row>
    <row r="16" spans="1:15" ht="18" customHeight="1" x14ac:dyDescent="0.15">
      <c r="A16" s="54" t="s">
        <v>105</v>
      </c>
      <c r="B16" s="54" t="s">
        <v>88</v>
      </c>
      <c r="C16" s="54" t="s">
        <v>74</v>
      </c>
      <c r="D16" s="54" t="s">
        <v>152</v>
      </c>
      <c r="E16" s="54" t="s">
        <v>76</v>
      </c>
      <c r="F16" s="54" t="s">
        <v>162</v>
      </c>
      <c r="G16" s="55">
        <v>2.25</v>
      </c>
      <c r="H16" s="55"/>
      <c r="I16" s="55"/>
      <c r="J16" s="55">
        <v>2.25</v>
      </c>
      <c r="K16" s="55"/>
      <c r="L16" s="55"/>
      <c r="M16" s="55"/>
      <c r="N16" s="55"/>
      <c r="O16" s="53"/>
    </row>
    <row r="17" spans="1:15" ht="18" customHeight="1" x14ac:dyDescent="0.15">
      <c r="A17" s="54" t="s">
        <v>105</v>
      </c>
      <c r="B17" s="54" t="s">
        <v>100</v>
      </c>
      <c r="C17" s="54" t="s">
        <v>74</v>
      </c>
      <c r="D17" s="54" t="s">
        <v>152</v>
      </c>
      <c r="E17" s="54" t="s">
        <v>76</v>
      </c>
      <c r="F17" s="54" t="s">
        <v>163</v>
      </c>
      <c r="G17" s="55">
        <v>8.82</v>
      </c>
      <c r="H17" s="55">
        <v>8.82</v>
      </c>
      <c r="I17" s="55"/>
      <c r="J17" s="55"/>
      <c r="K17" s="55"/>
      <c r="L17" s="55"/>
      <c r="M17" s="55"/>
      <c r="N17" s="55"/>
      <c r="O17" s="53"/>
    </row>
    <row r="18" spans="1:15" ht="18" customHeight="1" x14ac:dyDescent="0.15">
      <c r="A18" s="54" t="s">
        <v>111</v>
      </c>
      <c r="B18" s="54" t="s">
        <v>112</v>
      </c>
      <c r="C18" s="54" t="s">
        <v>74</v>
      </c>
      <c r="D18" s="54" t="s">
        <v>152</v>
      </c>
      <c r="E18" s="54" t="s">
        <v>76</v>
      </c>
      <c r="F18" s="54" t="s">
        <v>164</v>
      </c>
      <c r="G18" s="55">
        <v>110.13</v>
      </c>
      <c r="H18" s="55">
        <v>110.13</v>
      </c>
      <c r="I18" s="55"/>
      <c r="J18" s="55"/>
      <c r="K18" s="55"/>
      <c r="L18" s="55"/>
      <c r="M18" s="55"/>
      <c r="N18" s="55"/>
      <c r="O18" s="53"/>
    </row>
    <row r="19" spans="1:15" ht="18" customHeight="1" x14ac:dyDescent="0.15">
      <c r="A19" s="54" t="s">
        <v>111</v>
      </c>
      <c r="B19" s="54" t="s">
        <v>112</v>
      </c>
      <c r="C19" s="54" t="s">
        <v>82</v>
      </c>
      <c r="D19" s="54" t="s">
        <v>152</v>
      </c>
      <c r="E19" s="54" t="s">
        <v>76</v>
      </c>
      <c r="F19" s="54" t="s">
        <v>165</v>
      </c>
      <c r="G19" s="55">
        <v>55.07</v>
      </c>
      <c r="H19" s="55">
        <v>55.07</v>
      </c>
      <c r="I19" s="55"/>
      <c r="J19" s="55"/>
      <c r="K19" s="55"/>
      <c r="L19" s="55"/>
      <c r="M19" s="55"/>
      <c r="N19" s="55"/>
      <c r="O19" s="53"/>
    </row>
    <row r="20" spans="1:15" ht="18" customHeight="1" x14ac:dyDescent="0.15">
      <c r="A20" s="42"/>
      <c r="B20" s="42"/>
      <c r="C20" s="42"/>
      <c r="D20" s="42"/>
      <c r="E20" s="42" t="s">
        <v>166</v>
      </c>
      <c r="F20" s="42"/>
      <c r="G20" s="43">
        <v>1914.54</v>
      </c>
      <c r="H20" s="43">
        <v>1104.17</v>
      </c>
      <c r="I20" s="43">
        <v>81</v>
      </c>
      <c r="J20" s="43">
        <v>204.45</v>
      </c>
      <c r="K20" s="43">
        <v>524.91999999999996</v>
      </c>
      <c r="L20" s="43"/>
      <c r="M20" s="43"/>
      <c r="N20" s="43"/>
      <c r="O20" s="53"/>
    </row>
    <row r="21" spans="1:15" ht="18" customHeight="1" x14ac:dyDescent="0.15">
      <c r="A21" s="54" t="s">
        <v>72</v>
      </c>
      <c r="B21" s="54" t="s">
        <v>78</v>
      </c>
      <c r="C21" s="54" t="s">
        <v>84</v>
      </c>
      <c r="D21" s="54" t="s">
        <v>167</v>
      </c>
      <c r="E21" s="54" t="s">
        <v>168</v>
      </c>
      <c r="F21" s="54" t="s">
        <v>169</v>
      </c>
      <c r="G21" s="55">
        <v>282.38</v>
      </c>
      <c r="H21" s="55"/>
      <c r="I21" s="55"/>
      <c r="J21" s="55"/>
      <c r="K21" s="55">
        <v>282.38</v>
      </c>
      <c r="L21" s="55"/>
      <c r="M21" s="55"/>
      <c r="N21" s="55"/>
      <c r="O21" s="53"/>
    </row>
    <row r="22" spans="1:15" ht="18" customHeight="1" x14ac:dyDescent="0.15">
      <c r="A22" s="54" t="s">
        <v>72</v>
      </c>
      <c r="B22" s="54" t="s">
        <v>78</v>
      </c>
      <c r="C22" s="54" t="s">
        <v>90</v>
      </c>
      <c r="D22" s="54" t="s">
        <v>167</v>
      </c>
      <c r="E22" s="54" t="s">
        <v>168</v>
      </c>
      <c r="F22" s="54" t="s">
        <v>156</v>
      </c>
      <c r="G22" s="55">
        <v>242.54</v>
      </c>
      <c r="H22" s="55"/>
      <c r="I22" s="55"/>
      <c r="J22" s="55"/>
      <c r="K22" s="55">
        <v>242.54</v>
      </c>
      <c r="L22" s="55"/>
      <c r="M22" s="55"/>
      <c r="N22" s="55"/>
      <c r="O22" s="53"/>
    </row>
    <row r="23" spans="1:15" ht="18" customHeight="1" x14ac:dyDescent="0.15">
      <c r="A23" s="54" t="s">
        <v>72</v>
      </c>
      <c r="B23" s="54" t="s">
        <v>78</v>
      </c>
      <c r="C23" s="54" t="s">
        <v>98</v>
      </c>
      <c r="D23" s="54" t="s">
        <v>167</v>
      </c>
      <c r="E23" s="54" t="s">
        <v>168</v>
      </c>
      <c r="F23" s="54" t="s">
        <v>170</v>
      </c>
      <c r="G23" s="55">
        <v>1005.78</v>
      </c>
      <c r="H23" s="55">
        <v>931.27</v>
      </c>
      <c r="I23" s="55">
        <v>74.510000000000005</v>
      </c>
      <c r="J23" s="55"/>
      <c r="K23" s="55"/>
      <c r="L23" s="55"/>
      <c r="M23" s="55"/>
      <c r="N23" s="55"/>
      <c r="O23" s="53"/>
    </row>
    <row r="24" spans="1:15" ht="18" customHeight="1" x14ac:dyDescent="0.15">
      <c r="A24" s="54" t="s">
        <v>105</v>
      </c>
      <c r="B24" s="54" t="s">
        <v>86</v>
      </c>
      <c r="C24" s="54" t="s">
        <v>80</v>
      </c>
      <c r="D24" s="54" t="s">
        <v>167</v>
      </c>
      <c r="E24" s="54" t="s">
        <v>168</v>
      </c>
      <c r="F24" s="54" t="s">
        <v>171</v>
      </c>
      <c r="G24" s="55">
        <v>210.19</v>
      </c>
      <c r="H24" s="55"/>
      <c r="I24" s="55">
        <v>6.49</v>
      </c>
      <c r="J24" s="55">
        <v>203.7</v>
      </c>
      <c r="K24" s="55"/>
      <c r="L24" s="55"/>
      <c r="M24" s="55"/>
      <c r="N24" s="55"/>
      <c r="O24" s="53"/>
    </row>
    <row r="25" spans="1:15" ht="18" customHeight="1" x14ac:dyDescent="0.15">
      <c r="A25" s="54" t="s">
        <v>105</v>
      </c>
      <c r="B25" s="54" t="s">
        <v>86</v>
      </c>
      <c r="C25" s="54" t="s">
        <v>86</v>
      </c>
      <c r="D25" s="54" t="s">
        <v>167</v>
      </c>
      <c r="E25" s="54" t="s">
        <v>168</v>
      </c>
      <c r="F25" s="54" t="s">
        <v>161</v>
      </c>
      <c r="G25" s="55">
        <v>79.73</v>
      </c>
      <c r="H25" s="55">
        <v>79.73</v>
      </c>
      <c r="I25" s="55"/>
      <c r="J25" s="55"/>
      <c r="K25" s="55"/>
      <c r="L25" s="55"/>
      <c r="M25" s="55"/>
      <c r="N25" s="55"/>
      <c r="O25" s="53"/>
    </row>
    <row r="26" spans="1:15" ht="18" customHeight="1" x14ac:dyDescent="0.15">
      <c r="A26" s="54" t="s">
        <v>105</v>
      </c>
      <c r="B26" s="54" t="s">
        <v>88</v>
      </c>
      <c r="C26" s="54" t="s">
        <v>74</v>
      </c>
      <c r="D26" s="54" t="s">
        <v>167</v>
      </c>
      <c r="E26" s="54" t="s">
        <v>168</v>
      </c>
      <c r="F26" s="54" t="s">
        <v>162</v>
      </c>
      <c r="G26" s="55">
        <v>0.75</v>
      </c>
      <c r="H26" s="55"/>
      <c r="I26" s="55"/>
      <c r="J26" s="55">
        <v>0.75</v>
      </c>
      <c r="K26" s="55"/>
      <c r="L26" s="55"/>
      <c r="M26" s="55"/>
      <c r="N26" s="55"/>
      <c r="O26" s="53"/>
    </row>
    <row r="27" spans="1:15" ht="18" customHeight="1" x14ac:dyDescent="0.15">
      <c r="A27" s="54" t="s">
        <v>105</v>
      </c>
      <c r="B27" s="54" t="s">
        <v>100</v>
      </c>
      <c r="C27" s="54" t="s">
        <v>74</v>
      </c>
      <c r="D27" s="54" t="s">
        <v>167</v>
      </c>
      <c r="E27" s="54" t="s">
        <v>168</v>
      </c>
      <c r="F27" s="54" t="s">
        <v>163</v>
      </c>
      <c r="G27" s="55">
        <v>8.35</v>
      </c>
      <c r="H27" s="55">
        <v>8.35</v>
      </c>
      <c r="I27" s="55"/>
      <c r="J27" s="55"/>
      <c r="K27" s="55"/>
      <c r="L27" s="55"/>
      <c r="M27" s="55"/>
      <c r="N27" s="55"/>
      <c r="O27" s="53"/>
    </row>
    <row r="28" spans="1:15" ht="18" customHeight="1" x14ac:dyDescent="0.15">
      <c r="A28" s="54" t="s">
        <v>111</v>
      </c>
      <c r="B28" s="54" t="s">
        <v>112</v>
      </c>
      <c r="C28" s="54" t="s">
        <v>80</v>
      </c>
      <c r="D28" s="54" t="s">
        <v>167</v>
      </c>
      <c r="E28" s="54" t="s">
        <v>168</v>
      </c>
      <c r="F28" s="54" t="s">
        <v>172</v>
      </c>
      <c r="G28" s="55">
        <v>42.41</v>
      </c>
      <c r="H28" s="55">
        <v>42.41</v>
      </c>
      <c r="I28" s="55"/>
      <c r="J28" s="55"/>
      <c r="K28" s="55"/>
      <c r="L28" s="55"/>
      <c r="M28" s="55"/>
      <c r="N28" s="55"/>
      <c r="O28" s="53"/>
    </row>
    <row r="29" spans="1:15" ht="18" customHeight="1" x14ac:dyDescent="0.15">
      <c r="A29" s="54" t="s">
        <v>111</v>
      </c>
      <c r="B29" s="54" t="s">
        <v>112</v>
      </c>
      <c r="C29" s="54" t="s">
        <v>82</v>
      </c>
      <c r="D29" s="54" t="s">
        <v>167</v>
      </c>
      <c r="E29" s="54" t="s">
        <v>168</v>
      </c>
      <c r="F29" s="54" t="s">
        <v>165</v>
      </c>
      <c r="G29" s="55">
        <v>42.41</v>
      </c>
      <c r="H29" s="55">
        <v>42.41</v>
      </c>
      <c r="I29" s="55"/>
      <c r="J29" s="55"/>
      <c r="K29" s="55"/>
      <c r="L29" s="55"/>
      <c r="M29" s="55"/>
      <c r="N29" s="55"/>
      <c r="O29" s="53"/>
    </row>
    <row r="30" spans="1:15" ht="18" customHeight="1" x14ac:dyDescent="0.15">
      <c r="A30" s="42"/>
      <c r="B30" s="42"/>
      <c r="C30" s="42"/>
      <c r="D30" s="42"/>
      <c r="E30" s="42" t="s">
        <v>173</v>
      </c>
      <c r="F30" s="42"/>
      <c r="G30" s="43">
        <v>221.94</v>
      </c>
      <c r="H30" s="43">
        <v>163.87</v>
      </c>
      <c r="I30" s="43">
        <v>19.54</v>
      </c>
      <c r="J30" s="43">
        <v>8.43</v>
      </c>
      <c r="K30" s="43">
        <v>30.1</v>
      </c>
      <c r="L30" s="43"/>
      <c r="M30" s="43"/>
      <c r="N30" s="43"/>
      <c r="O30" s="53"/>
    </row>
    <row r="31" spans="1:15" ht="18" customHeight="1" x14ac:dyDescent="0.15">
      <c r="A31" s="54" t="s">
        <v>72</v>
      </c>
      <c r="B31" s="54" t="s">
        <v>78</v>
      </c>
      <c r="C31" s="54" t="s">
        <v>74</v>
      </c>
      <c r="D31" s="54" t="s">
        <v>174</v>
      </c>
      <c r="E31" s="54" t="s">
        <v>175</v>
      </c>
      <c r="F31" s="54" t="s">
        <v>153</v>
      </c>
      <c r="G31" s="55">
        <v>159.71</v>
      </c>
      <c r="H31" s="55">
        <v>140.44</v>
      </c>
      <c r="I31" s="55">
        <v>19.27</v>
      </c>
      <c r="J31" s="55"/>
      <c r="K31" s="55"/>
      <c r="L31" s="55"/>
      <c r="M31" s="55"/>
      <c r="N31" s="55"/>
      <c r="O31" s="53"/>
    </row>
    <row r="32" spans="1:15" ht="18" customHeight="1" x14ac:dyDescent="0.15">
      <c r="A32" s="54" t="s">
        <v>72</v>
      </c>
      <c r="B32" s="54" t="s">
        <v>78</v>
      </c>
      <c r="C32" s="54" t="s">
        <v>84</v>
      </c>
      <c r="D32" s="54" t="s">
        <v>174</v>
      </c>
      <c r="E32" s="54" t="s">
        <v>175</v>
      </c>
      <c r="F32" s="54" t="s">
        <v>169</v>
      </c>
      <c r="G32" s="55">
        <v>13.7</v>
      </c>
      <c r="H32" s="55"/>
      <c r="I32" s="55"/>
      <c r="J32" s="55"/>
      <c r="K32" s="55">
        <v>13.7</v>
      </c>
      <c r="L32" s="55"/>
      <c r="M32" s="55"/>
      <c r="N32" s="55"/>
      <c r="O32" s="53"/>
    </row>
    <row r="33" spans="1:15" ht="18" customHeight="1" x14ac:dyDescent="0.15">
      <c r="A33" s="54" t="s">
        <v>72</v>
      </c>
      <c r="B33" s="54" t="s">
        <v>78</v>
      </c>
      <c r="C33" s="54" t="s">
        <v>86</v>
      </c>
      <c r="D33" s="54" t="s">
        <v>174</v>
      </c>
      <c r="E33" s="54" t="s">
        <v>175</v>
      </c>
      <c r="F33" s="54" t="s">
        <v>155</v>
      </c>
      <c r="G33" s="55">
        <v>0.4</v>
      </c>
      <c r="H33" s="55"/>
      <c r="I33" s="55"/>
      <c r="J33" s="55"/>
      <c r="K33" s="55">
        <v>0.4</v>
      </c>
      <c r="L33" s="55"/>
      <c r="M33" s="55"/>
      <c r="N33" s="55"/>
      <c r="O33" s="53"/>
    </row>
    <row r="34" spans="1:15" ht="18" customHeight="1" x14ac:dyDescent="0.15">
      <c r="A34" s="54" t="s">
        <v>72</v>
      </c>
      <c r="B34" s="54" t="s">
        <v>78</v>
      </c>
      <c r="C34" s="54" t="s">
        <v>90</v>
      </c>
      <c r="D34" s="54" t="s">
        <v>174</v>
      </c>
      <c r="E34" s="54" t="s">
        <v>175</v>
      </c>
      <c r="F34" s="54" t="s">
        <v>156</v>
      </c>
      <c r="G34" s="55">
        <v>4</v>
      </c>
      <c r="H34" s="55"/>
      <c r="I34" s="55"/>
      <c r="J34" s="55"/>
      <c r="K34" s="55">
        <v>4</v>
      </c>
      <c r="L34" s="55"/>
      <c r="M34" s="55"/>
      <c r="N34" s="55"/>
      <c r="O34" s="53"/>
    </row>
    <row r="35" spans="1:15" ht="18" customHeight="1" x14ac:dyDescent="0.15">
      <c r="A35" s="54" t="s">
        <v>72</v>
      </c>
      <c r="B35" s="54" t="s">
        <v>78</v>
      </c>
      <c r="C35" s="54" t="s">
        <v>100</v>
      </c>
      <c r="D35" s="54" t="s">
        <v>174</v>
      </c>
      <c r="E35" s="54" t="s">
        <v>175</v>
      </c>
      <c r="F35" s="54" t="s">
        <v>159</v>
      </c>
      <c r="G35" s="55">
        <v>12</v>
      </c>
      <c r="H35" s="55"/>
      <c r="I35" s="55"/>
      <c r="J35" s="55"/>
      <c r="K35" s="55">
        <v>12</v>
      </c>
      <c r="L35" s="55"/>
      <c r="M35" s="55"/>
      <c r="N35" s="55"/>
      <c r="O35" s="53"/>
    </row>
    <row r="36" spans="1:15" ht="18" customHeight="1" x14ac:dyDescent="0.15">
      <c r="A36" s="54" t="s">
        <v>105</v>
      </c>
      <c r="B36" s="54" t="s">
        <v>86</v>
      </c>
      <c r="C36" s="54" t="s">
        <v>74</v>
      </c>
      <c r="D36" s="54" t="s">
        <v>174</v>
      </c>
      <c r="E36" s="54" t="s">
        <v>175</v>
      </c>
      <c r="F36" s="54" t="s">
        <v>160</v>
      </c>
      <c r="G36" s="55">
        <v>8.6999999999999993</v>
      </c>
      <c r="H36" s="55"/>
      <c r="I36" s="55">
        <v>0.27</v>
      </c>
      <c r="J36" s="55">
        <v>8.43</v>
      </c>
      <c r="K36" s="55"/>
      <c r="L36" s="55"/>
      <c r="M36" s="55"/>
      <c r="N36" s="55"/>
      <c r="O36" s="53"/>
    </row>
    <row r="37" spans="1:15" ht="18" customHeight="1" x14ac:dyDescent="0.15">
      <c r="A37" s="54" t="s">
        <v>105</v>
      </c>
      <c r="B37" s="54" t="s">
        <v>86</v>
      </c>
      <c r="C37" s="54" t="s">
        <v>86</v>
      </c>
      <c r="D37" s="54" t="s">
        <v>174</v>
      </c>
      <c r="E37" s="54" t="s">
        <v>175</v>
      </c>
      <c r="F37" s="54" t="s">
        <v>161</v>
      </c>
      <c r="G37" s="55">
        <v>11.15</v>
      </c>
      <c r="H37" s="55">
        <v>11.15</v>
      </c>
      <c r="I37" s="55"/>
      <c r="J37" s="55"/>
      <c r="K37" s="55"/>
      <c r="L37" s="55"/>
      <c r="M37" s="55"/>
      <c r="N37" s="55"/>
      <c r="O37" s="53"/>
    </row>
    <row r="38" spans="1:15" ht="18" customHeight="1" x14ac:dyDescent="0.15">
      <c r="A38" s="54" t="s">
        <v>105</v>
      </c>
      <c r="B38" s="54" t="s">
        <v>100</v>
      </c>
      <c r="C38" s="54" t="s">
        <v>74</v>
      </c>
      <c r="D38" s="54" t="s">
        <v>174</v>
      </c>
      <c r="E38" s="54" t="s">
        <v>175</v>
      </c>
      <c r="F38" s="54" t="s">
        <v>163</v>
      </c>
      <c r="G38" s="55">
        <v>0.48</v>
      </c>
      <c r="H38" s="55">
        <v>0.48</v>
      </c>
      <c r="I38" s="55"/>
      <c r="J38" s="55"/>
      <c r="K38" s="55"/>
      <c r="L38" s="55"/>
      <c r="M38" s="55"/>
      <c r="N38" s="55"/>
      <c r="O38" s="53"/>
    </row>
    <row r="39" spans="1:15" ht="18" customHeight="1" x14ac:dyDescent="0.15">
      <c r="A39" s="54" t="s">
        <v>111</v>
      </c>
      <c r="B39" s="54" t="s">
        <v>112</v>
      </c>
      <c r="C39" s="54" t="s">
        <v>74</v>
      </c>
      <c r="D39" s="54" t="s">
        <v>174</v>
      </c>
      <c r="E39" s="54" t="s">
        <v>175</v>
      </c>
      <c r="F39" s="54" t="s">
        <v>164</v>
      </c>
      <c r="G39" s="55">
        <v>5.9</v>
      </c>
      <c r="H39" s="55">
        <v>5.9</v>
      </c>
      <c r="I39" s="55"/>
      <c r="J39" s="55"/>
      <c r="K39" s="55"/>
      <c r="L39" s="55"/>
      <c r="M39" s="55"/>
      <c r="N39" s="55"/>
      <c r="O39" s="53"/>
    </row>
    <row r="40" spans="1:15" ht="18" customHeight="1" x14ac:dyDescent="0.15">
      <c r="A40" s="54" t="s">
        <v>111</v>
      </c>
      <c r="B40" s="54" t="s">
        <v>112</v>
      </c>
      <c r="C40" s="54" t="s">
        <v>82</v>
      </c>
      <c r="D40" s="54" t="s">
        <v>174</v>
      </c>
      <c r="E40" s="54" t="s">
        <v>175</v>
      </c>
      <c r="F40" s="54" t="s">
        <v>165</v>
      </c>
      <c r="G40" s="55">
        <v>5.9</v>
      </c>
      <c r="H40" s="55">
        <v>5.9</v>
      </c>
      <c r="I40" s="55"/>
      <c r="J40" s="55"/>
      <c r="K40" s="55"/>
      <c r="L40" s="55"/>
      <c r="M40" s="55"/>
      <c r="N40" s="55"/>
      <c r="O40" s="53"/>
    </row>
    <row r="41" spans="1:15" ht="18" customHeight="1" x14ac:dyDescent="0.15">
      <c r="A41" s="42"/>
      <c r="B41" s="42"/>
      <c r="C41" s="42"/>
      <c r="D41" s="42"/>
      <c r="E41" s="42" t="s">
        <v>176</v>
      </c>
      <c r="F41" s="42"/>
      <c r="G41" s="43">
        <v>862.34</v>
      </c>
      <c r="H41" s="43">
        <v>654.13</v>
      </c>
      <c r="I41" s="43">
        <v>68.33</v>
      </c>
      <c r="J41" s="43">
        <v>53.53</v>
      </c>
      <c r="K41" s="43">
        <v>86.35</v>
      </c>
      <c r="L41" s="43"/>
      <c r="M41" s="43"/>
      <c r="N41" s="43"/>
      <c r="O41" s="53"/>
    </row>
    <row r="42" spans="1:15" ht="18" customHeight="1" x14ac:dyDescent="0.15">
      <c r="A42" s="54" t="s">
        <v>72</v>
      </c>
      <c r="B42" s="54" t="s">
        <v>78</v>
      </c>
      <c r="C42" s="54" t="s">
        <v>74</v>
      </c>
      <c r="D42" s="54" t="s">
        <v>177</v>
      </c>
      <c r="E42" s="54" t="s">
        <v>178</v>
      </c>
      <c r="F42" s="54" t="s">
        <v>153</v>
      </c>
      <c r="G42" s="55">
        <v>625.66999999999996</v>
      </c>
      <c r="H42" s="55">
        <v>558.96</v>
      </c>
      <c r="I42" s="55">
        <v>66.709999999999994</v>
      </c>
      <c r="J42" s="55"/>
      <c r="K42" s="55"/>
      <c r="L42" s="55"/>
      <c r="M42" s="55"/>
      <c r="N42" s="55"/>
      <c r="O42" s="53"/>
    </row>
    <row r="43" spans="1:15" ht="18" customHeight="1" x14ac:dyDescent="0.15">
      <c r="A43" s="54" t="s">
        <v>72</v>
      </c>
      <c r="B43" s="54" t="s">
        <v>78</v>
      </c>
      <c r="C43" s="54" t="s">
        <v>80</v>
      </c>
      <c r="D43" s="54" t="s">
        <v>177</v>
      </c>
      <c r="E43" s="54" t="s">
        <v>178</v>
      </c>
      <c r="F43" s="54" t="s">
        <v>179</v>
      </c>
      <c r="G43" s="55">
        <v>34.700000000000003</v>
      </c>
      <c r="H43" s="55"/>
      <c r="I43" s="55"/>
      <c r="J43" s="55"/>
      <c r="K43" s="55">
        <v>34.700000000000003</v>
      </c>
      <c r="L43" s="55"/>
      <c r="M43" s="55"/>
      <c r="N43" s="55"/>
      <c r="O43" s="53"/>
    </row>
    <row r="44" spans="1:15" ht="18" customHeight="1" x14ac:dyDescent="0.15">
      <c r="A44" s="54" t="s">
        <v>72</v>
      </c>
      <c r="B44" s="54" t="s">
        <v>78</v>
      </c>
      <c r="C44" s="54" t="s">
        <v>86</v>
      </c>
      <c r="D44" s="54" t="s">
        <v>177</v>
      </c>
      <c r="E44" s="54" t="s">
        <v>178</v>
      </c>
      <c r="F44" s="54" t="s">
        <v>155</v>
      </c>
      <c r="G44" s="55">
        <v>31.33</v>
      </c>
      <c r="H44" s="55"/>
      <c r="I44" s="55"/>
      <c r="J44" s="55"/>
      <c r="K44" s="55">
        <v>31.33</v>
      </c>
      <c r="L44" s="55"/>
      <c r="M44" s="55"/>
      <c r="N44" s="55"/>
      <c r="O44" s="53"/>
    </row>
    <row r="45" spans="1:15" ht="18" customHeight="1" x14ac:dyDescent="0.15">
      <c r="A45" s="54" t="s">
        <v>72</v>
      </c>
      <c r="B45" s="54" t="s">
        <v>78</v>
      </c>
      <c r="C45" s="54" t="s">
        <v>98</v>
      </c>
      <c r="D45" s="54" t="s">
        <v>177</v>
      </c>
      <c r="E45" s="54" t="s">
        <v>178</v>
      </c>
      <c r="F45" s="54" t="s">
        <v>170</v>
      </c>
      <c r="G45" s="55">
        <v>20.32</v>
      </c>
      <c r="H45" s="55"/>
      <c r="I45" s="55"/>
      <c r="J45" s="55"/>
      <c r="K45" s="55">
        <v>20.32</v>
      </c>
      <c r="L45" s="55"/>
      <c r="M45" s="55"/>
      <c r="N45" s="55"/>
      <c r="O45" s="53"/>
    </row>
    <row r="46" spans="1:15" ht="18" customHeight="1" x14ac:dyDescent="0.15">
      <c r="A46" s="54" t="s">
        <v>105</v>
      </c>
      <c r="B46" s="54" t="s">
        <v>86</v>
      </c>
      <c r="C46" s="54" t="s">
        <v>74</v>
      </c>
      <c r="D46" s="54" t="s">
        <v>177</v>
      </c>
      <c r="E46" s="54" t="s">
        <v>178</v>
      </c>
      <c r="F46" s="54" t="s">
        <v>160</v>
      </c>
      <c r="G46" s="55">
        <v>52.9</v>
      </c>
      <c r="H46" s="55"/>
      <c r="I46" s="55">
        <v>1.62</v>
      </c>
      <c r="J46" s="55">
        <v>51.28</v>
      </c>
      <c r="K46" s="55"/>
      <c r="L46" s="55"/>
      <c r="M46" s="55"/>
      <c r="N46" s="55"/>
      <c r="O46" s="53"/>
    </row>
    <row r="47" spans="1:15" ht="18" customHeight="1" x14ac:dyDescent="0.15">
      <c r="A47" s="54" t="s">
        <v>105</v>
      </c>
      <c r="B47" s="54" t="s">
        <v>86</v>
      </c>
      <c r="C47" s="54" t="s">
        <v>86</v>
      </c>
      <c r="D47" s="54" t="s">
        <v>177</v>
      </c>
      <c r="E47" s="54" t="s">
        <v>178</v>
      </c>
      <c r="F47" s="54" t="s">
        <v>161</v>
      </c>
      <c r="G47" s="55">
        <v>46.36</v>
      </c>
      <c r="H47" s="55">
        <v>46.36</v>
      </c>
      <c r="I47" s="55"/>
      <c r="J47" s="55"/>
      <c r="K47" s="55"/>
      <c r="L47" s="55"/>
      <c r="M47" s="55"/>
      <c r="N47" s="55"/>
      <c r="O47" s="53"/>
    </row>
    <row r="48" spans="1:15" ht="18" customHeight="1" x14ac:dyDescent="0.15">
      <c r="A48" s="54" t="s">
        <v>105</v>
      </c>
      <c r="B48" s="54" t="s">
        <v>88</v>
      </c>
      <c r="C48" s="54" t="s">
        <v>74</v>
      </c>
      <c r="D48" s="54" t="s">
        <v>177</v>
      </c>
      <c r="E48" s="54" t="s">
        <v>178</v>
      </c>
      <c r="F48" s="54" t="s">
        <v>162</v>
      </c>
      <c r="G48" s="55">
        <v>2.25</v>
      </c>
      <c r="H48" s="55"/>
      <c r="I48" s="55"/>
      <c r="J48" s="55">
        <v>2.25</v>
      </c>
      <c r="K48" s="55"/>
      <c r="L48" s="55"/>
      <c r="M48" s="55"/>
      <c r="N48" s="55"/>
      <c r="O48" s="53"/>
    </row>
    <row r="49" spans="1:15" ht="18" customHeight="1" x14ac:dyDescent="0.15">
      <c r="A49" s="54" t="s">
        <v>105</v>
      </c>
      <c r="B49" s="54" t="s">
        <v>100</v>
      </c>
      <c r="C49" s="54" t="s">
        <v>74</v>
      </c>
      <c r="D49" s="54" t="s">
        <v>177</v>
      </c>
      <c r="E49" s="54" t="s">
        <v>178</v>
      </c>
      <c r="F49" s="54" t="s">
        <v>163</v>
      </c>
      <c r="G49" s="55">
        <v>1.89</v>
      </c>
      <c r="H49" s="55">
        <v>1.89</v>
      </c>
      <c r="I49" s="55"/>
      <c r="J49" s="55"/>
      <c r="K49" s="55"/>
      <c r="L49" s="55"/>
      <c r="M49" s="55"/>
      <c r="N49" s="55"/>
      <c r="O49" s="53"/>
    </row>
    <row r="50" spans="1:15" ht="18" customHeight="1" x14ac:dyDescent="0.15">
      <c r="A50" s="54" t="s">
        <v>111</v>
      </c>
      <c r="B50" s="54" t="s">
        <v>112</v>
      </c>
      <c r="C50" s="54" t="s">
        <v>74</v>
      </c>
      <c r="D50" s="54" t="s">
        <v>177</v>
      </c>
      <c r="E50" s="54" t="s">
        <v>178</v>
      </c>
      <c r="F50" s="54" t="s">
        <v>164</v>
      </c>
      <c r="G50" s="55">
        <v>23.46</v>
      </c>
      <c r="H50" s="55">
        <v>23.46</v>
      </c>
      <c r="I50" s="55"/>
      <c r="J50" s="55"/>
      <c r="K50" s="55"/>
      <c r="L50" s="55"/>
      <c r="M50" s="55"/>
      <c r="N50" s="55"/>
      <c r="O50" s="53"/>
    </row>
    <row r="51" spans="1:15" ht="18" customHeight="1" x14ac:dyDescent="0.15">
      <c r="A51" s="54" t="s">
        <v>111</v>
      </c>
      <c r="B51" s="54" t="s">
        <v>112</v>
      </c>
      <c r="C51" s="54" t="s">
        <v>82</v>
      </c>
      <c r="D51" s="54" t="s">
        <v>177</v>
      </c>
      <c r="E51" s="54" t="s">
        <v>178</v>
      </c>
      <c r="F51" s="54" t="s">
        <v>165</v>
      </c>
      <c r="G51" s="55">
        <v>23.46</v>
      </c>
      <c r="H51" s="55">
        <v>23.46</v>
      </c>
      <c r="I51" s="55"/>
      <c r="J51" s="55"/>
      <c r="K51" s="55"/>
      <c r="L51" s="55"/>
      <c r="M51" s="55"/>
      <c r="N51" s="55"/>
      <c r="O51" s="53"/>
    </row>
    <row r="52" spans="1:15" ht="18" customHeight="1" x14ac:dyDescent="0.15">
      <c r="A52" s="42"/>
      <c r="B52" s="42"/>
      <c r="C52" s="42"/>
      <c r="D52" s="42"/>
      <c r="E52" s="42" t="s">
        <v>180</v>
      </c>
      <c r="F52" s="42"/>
      <c r="G52" s="43">
        <v>493.1</v>
      </c>
      <c r="H52" s="43">
        <v>409.06</v>
      </c>
      <c r="I52" s="43">
        <v>43.5</v>
      </c>
      <c r="J52" s="43">
        <v>20.59</v>
      </c>
      <c r="K52" s="43">
        <v>19.95</v>
      </c>
      <c r="L52" s="43"/>
      <c r="M52" s="43"/>
      <c r="N52" s="43"/>
      <c r="O52" s="53"/>
    </row>
    <row r="53" spans="1:15" ht="18" customHeight="1" x14ac:dyDescent="0.15">
      <c r="A53" s="54" t="s">
        <v>72</v>
      </c>
      <c r="B53" s="54" t="s">
        <v>78</v>
      </c>
      <c r="C53" s="54" t="s">
        <v>74</v>
      </c>
      <c r="D53" s="54" t="s">
        <v>181</v>
      </c>
      <c r="E53" s="54" t="s">
        <v>182</v>
      </c>
      <c r="F53" s="54" t="s">
        <v>153</v>
      </c>
      <c r="G53" s="55">
        <v>392.38</v>
      </c>
      <c r="H53" s="55">
        <v>349.51</v>
      </c>
      <c r="I53" s="55">
        <v>42.87</v>
      </c>
      <c r="J53" s="55"/>
      <c r="K53" s="55"/>
      <c r="L53" s="55"/>
      <c r="M53" s="55"/>
      <c r="N53" s="55"/>
      <c r="O53" s="53"/>
    </row>
    <row r="54" spans="1:15" ht="18" customHeight="1" x14ac:dyDescent="0.15">
      <c r="A54" s="54" t="s">
        <v>72</v>
      </c>
      <c r="B54" s="54" t="s">
        <v>78</v>
      </c>
      <c r="C54" s="54" t="s">
        <v>86</v>
      </c>
      <c r="D54" s="54" t="s">
        <v>181</v>
      </c>
      <c r="E54" s="54" t="s">
        <v>182</v>
      </c>
      <c r="F54" s="54" t="s">
        <v>155</v>
      </c>
      <c r="G54" s="55">
        <v>19.95</v>
      </c>
      <c r="H54" s="55"/>
      <c r="I54" s="55"/>
      <c r="J54" s="55"/>
      <c r="K54" s="55">
        <v>19.95</v>
      </c>
      <c r="L54" s="55"/>
      <c r="M54" s="55"/>
      <c r="N54" s="55"/>
      <c r="O54" s="53"/>
    </row>
    <row r="55" spans="1:15" ht="18" customHeight="1" x14ac:dyDescent="0.15">
      <c r="A55" s="54" t="s">
        <v>105</v>
      </c>
      <c r="B55" s="54" t="s">
        <v>86</v>
      </c>
      <c r="C55" s="54" t="s">
        <v>74</v>
      </c>
      <c r="D55" s="54" t="s">
        <v>181</v>
      </c>
      <c r="E55" s="54" t="s">
        <v>182</v>
      </c>
      <c r="F55" s="54" t="s">
        <v>160</v>
      </c>
      <c r="G55" s="55">
        <v>20.47</v>
      </c>
      <c r="H55" s="55"/>
      <c r="I55" s="55">
        <v>0.63</v>
      </c>
      <c r="J55" s="55">
        <v>19.84</v>
      </c>
      <c r="K55" s="55"/>
      <c r="L55" s="55"/>
      <c r="M55" s="55"/>
      <c r="N55" s="55"/>
      <c r="O55" s="53"/>
    </row>
    <row r="56" spans="1:15" ht="18" customHeight="1" x14ac:dyDescent="0.15">
      <c r="A56" s="54" t="s">
        <v>105</v>
      </c>
      <c r="B56" s="54" t="s">
        <v>86</v>
      </c>
      <c r="C56" s="54" t="s">
        <v>86</v>
      </c>
      <c r="D56" s="54" t="s">
        <v>181</v>
      </c>
      <c r="E56" s="54" t="s">
        <v>182</v>
      </c>
      <c r="F56" s="54" t="s">
        <v>161</v>
      </c>
      <c r="G56" s="55">
        <v>29.03</v>
      </c>
      <c r="H56" s="55">
        <v>29.03</v>
      </c>
      <c r="I56" s="55"/>
      <c r="J56" s="55"/>
      <c r="K56" s="55"/>
      <c r="L56" s="55"/>
      <c r="M56" s="55"/>
      <c r="N56" s="55"/>
      <c r="O56" s="53"/>
    </row>
    <row r="57" spans="1:15" ht="18" customHeight="1" x14ac:dyDescent="0.15">
      <c r="A57" s="54" t="s">
        <v>105</v>
      </c>
      <c r="B57" s="54" t="s">
        <v>88</v>
      </c>
      <c r="C57" s="54" t="s">
        <v>74</v>
      </c>
      <c r="D57" s="54" t="s">
        <v>181</v>
      </c>
      <c r="E57" s="54" t="s">
        <v>182</v>
      </c>
      <c r="F57" s="54" t="s">
        <v>162</v>
      </c>
      <c r="G57" s="55">
        <v>0.75</v>
      </c>
      <c r="H57" s="55"/>
      <c r="I57" s="55"/>
      <c r="J57" s="55">
        <v>0.75</v>
      </c>
      <c r="K57" s="55"/>
      <c r="L57" s="55"/>
      <c r="M57" s="55"/>
      <c r="N57" s="55"/>
      <c r="O57" s="53"/>
    </row>
    <row r="58" spans="1:15" ht="18" customHeight="1" x14ac:dyDescent="0.15">
      <c r="A58" s="54" t="s">
        <v>105</v>
      </c>
      <c r="B58" s="54" t="s">
        <v>100</v>
      </c>
      <c r="C58" s="54" t="s">
        <v>74</v>
      </c>
      <c r="D58" s="54" t="s">
        <v>181</v>
      </c>
      <c r="E58" s="54" t="s">
        <v>182</v>
      </c>
      <c r="F58" s="54" t="s">
        <v>163</v>
      </c>
      <c r="G58" s="55">
        <v>1.18</v>
      </c>
      <c r="H58" s="55">
        <v>1.18</v>
      </c>
      <c r="I58" s="55"/>
      <c r="J58" s="55"/>
      <c r="K58" s="55"/>
      <c r="L58" s="55"/>
      <c r="M58" s="55"/>
      <c r="N58" s="55"/>
      <c r="O58" s="53"/>
    </row>
    <row r="59" spans="1:15" ht="18" customHeight="1" x14ac:dyDescent="0.15">
      <c r="A59" s="54" t="s">
        <v>111</v>
      </c>
      <c r="B59" s="54" t="s">
        <v>112</v>
      </c>
      <c r="C59" s="54" t="s">
        <v>74</v>
      </c>
      <c r="D59" s="54" t="s">
        <v>181</v>
      </c>
      <c r="E59" s="54" t="s">
        <v>182</v>
      </c>
      <c r="F59" s="54" t="s">
        <v>164</v>
      </c>
      <c r="G59" s="55">
        <v>14.67</v>
      </c>
      <c r="H59" s="55">
        <v>14.67</v>
      </c>
      <c r="I59" s="55"/>
      <c r="J59" s="55"/>
      <c r="K59" s="55"/>
      <c r="L59" s="55"/>
      <c r="M59" s="55"/>
      <c r="N59" s="55"/>
      <c r="O59" s="53"/>
    </row>
    <row r="60" spans="1:15" ht="18" customHeight="1" x14ac:dyDescent="0.15">
      <c r="A60" s="54" t="s">
        <v>111</v>
      </c>
      <c r="B60" s="54" t="s">
        <v>112</v>
      </c>
      <c r="C60" s="54" t="s">
        <v>82</v>
      </c>
      <c r="D60" s="54" t="s">
        <v>181</v>
      </c>
      <c r="E60" s="54" t="s">
        <v>182</v>
      </c>
      <c r="F60" s="54" t="s">
        <v>165</v>
      </c>
      <c r="G60" s="55">
        <v>14.67</v>
      </c>
      <c r="H60" s="55">
        <v>14.67</v>
      </c>
      <c r="I60" s="55"/>
      <c r="J60" s="55"/>
      <c r="K60" s="55"/>
      <c r="L60" s="55"/>
      <c r="M60" s="55"/>
      <c r="N60" s="55"/>
      <c r="O60" s="53"/>
    </row>
    <row r="61" spans="1:15" ht="18" customHeight="1" x14ac:dyDescent="0.15">
      <c r="A61" s="42"/>
      <c r="B61" s="42"/>
      <c r="C61" s="42"/>
      <c r="D61" s="42"/>
      <c r="E61" s="42" t="s">
        <v>183</v>
      </c>
      <c r="F61" s="42"/>
      <c r="G61" s="43">
        <v>129.9</v>
      </c>
      <c r="H61" s="43">
        <v>105.65</v>
      </c>
      <c r="I61" s="43">
        <v>11.67</v>
      </c>
      <c r="J61" s="43">
        <v>9.08</v>
      </c>
      <c r="K61" s="43">
        <v>3.5</v>
      </c>
      <c r="L61" s="43"/>
      <c r="M61" s="43"/>
      <c r="N61" s="43"/>
      <c r="O61" s="53"/>
    </row>
    <row r="62" spans="1:15" ht="18" customHeight="1" x14ac:dyDescent="0.15">
      <c r="A62" s="54" t="s">
        <v>72</v>
      </c>
      <c r="B62" s="54" t="s">
        <v>78</v>
      </c>
      <c r="C62" s="54" t="s">
        <v>74</v>
      </c>
      <c r="D62" s="54" t="s">
        <v>184</v>
      </c>
      <c r="E62" s="54" t="s">
        <v>185</v>
      </c>
      <c r="F62" s="54" t="s">
        <v>153</v>
      </c>
      <c r="G62" s="55">
        <v>101.73</v>
      </c>
      <c r="H62" s="55">
        <v>90.33</v>
      </c>
      <c r="I62" s="55">
        <v>11.4</v>
      </c>
      <c r="J62" s="55"/>
      <c r="K62" s="55"/>
      <c r="L62" s="55"/>
      <c r="M62" s="55"/>
      <c r="N62" s="55"/>
      <c r="O62" s="53"/>
    </row>
    <row r="63" spans="1:15" ht="18" customHeight="1" x14ac:dyDescent="0.15">
      <c r="A63" s="54" t="s">
        <v>72</v>
      </c>
      <c r="B63" s="54" t="s">
        <v>78</v>
      </c>
      <c r="C63" s="54" t="s">
        <v>84</v>
      </c>
      <c r="D63" s="54" t="s">
        <v>184</v>
      </c>
      <c r="E63" s="54" t="s">
        <v>185</v>
      </c>
      <c r="F63" s="54" t="s">
        <v>169</v>
      </c>
      <c r="G63" s="55">
        <v>2</v>
      </c>
      <c r="H63" s="55"/>
      <c r="I63" s="55"/>
      <c r="J63" s="55"/>
      <c r="K63" s="55">
        <v>2</v>
      </c>
      <c r="L63" s="55"/>
      <c r="M63" s="55"/>
      <c r="N63" s="55"/>
      <c r="O63" s="53"/>
    </row>
    <row r="64" spans="1:15" ht="18" customHeight="1" x14ac:dyDescent="0.15">
      <c r="A64" s="54" t="s">
        <v>72</v>
      </c>
      <c r="B64" s="54" t="s">
        <v>78</v>
      </c>
      <c r="C64" s="54" t="s">
        <v>86</v>
      </c>
      <c r="D64" s="54" t="s">
        <v>184</v>
      </c>
      <c r="E64" s="54" t="s">
        <v>185</v>
      </c>
      <c r="F64" s="54" t="s">
        <v>155</v>
      </c>
      <c r="G64" s="55">
        <v>1.5</v>
      </c>
      <c r="H64" s="55"/>
      <c r="I64" s="55"/>
      <c r="J64" s="55"/>
      <c r="K64" s="55">
        <v>1.5</v>
      </c>
      <c r="L64" s="55"/>
      <c r="M64" s="55"/>
      <c r="N64" s="55"/>
      <c r="O64" s="53"/>
    </row>
    <row r="65" spans="1:15" ht="18" customHeight="1" x14ac:dyDescent="0.15">
      <c r="A65" s="54" t="s">
        <v>105</v>
      </c>
      <c r="B65" s="54" t="s">
        <v>86</v>
      </c>
      <c r="C65" s="54" t="s">
        <v>74</v>
      </c>
      <c r="D65" s="54" t="s">
        <v>184</v>
      </c>
      <c r="E65" s="54" t="s">
        <v>185</v>
      </c>
      <c r="F65" s="54" t="s">
        <v>160</v>
      </c>
      <c r="G65" s="55">
        <v>9.35</v>
      </c>
      <c r="H65" s="55"/>
      <c r="I65" s="55">
        <v>0.27</v>
      </c>
      <c r="J65" s="55">
        <v>9.08</v>
      </c>
      <c r="K65" s="55"/>
      <c r="L65" s="55"/>
      <c r="M65" s="55"/>
      <c r="N65" s="55"/>
      <c r="O65" s="53"/>
    </row>
    <row r="66" spans="1:15" ht="18" customHeight="1" x14ac:dyDescent="0.15">
      <c r="A66" s="54" t="s">
        <v>105</v>
      </c>
      <c r="B66" s="54" t="s">
        <v>86</v>
      </c>
      <c r="C66" s="54" t="s">
        <v>86</v>
      </c>
      <c r="D66" s="54" t="s">
        <v>184</v>
      </c>
      <c r="E66" s="54" t="s">
        <v>185</v>
      </c>
      <c r="F66" s="54" t="s">
        <v>161</v>
      </c>
      <c r="G66" s="55">
        <v>7.41</v>
      </c>
      <c r="H66" s="55">
        <v>7.41</v>
      </c>
      <c r="I66" s="55"/>
      <c r="J66" s="55"/>
      <c r="K66" s="55"/>
      <c r="L66" s="55"/>
      <c r="M66" s="55"/>
      <c r="N66" s="55"/>
      <c r="O66" s="53"/>
    </row>
    <row r="67" spans="1:15" ht="18" customHeight="1" x14ac:dyDescent="0.15">
      <c r="A67" s="54" t="s">
        <v>105</v>
      </c>
      <c r="B67" s="54" t="s">
        <v>100</v>
      </c>
      <c r="C67" s="54" t="s">
        <v>74</v>
      </c>
      <c r="D67" s="54" t="s">
        <v>184</v>
      </c>
      <c r="E67" s="54" t="s">
        <v>185</v>
      </c>
      <c r="F67" s="54" t="s">
        <v>163</v>
      </c>
      <c r="G67" s="55">
        <v>0.31</v>
      </c>
      <c r="H67" s="55">
        <v>0.31</v>
      </c>
      <c r="I67" s="55"/>
      <c r="J67" s="55"/>
      <c r="K67" s="55"/>
      <c r="L67" s="55"/>
      <c r="M67" s="55"/>
      <c r="N67" s="55"/>
      <c r="O67" s="53"/>
    </row>
    <row r="68" spans="1:15" ht="18" customHeight="1" x14ac:dyDescent="0.15">
      <c r="A68" s="54" t="s">
        <v>111</v>
      </c>
      <c r="B68" s="54" t="s">
        <v>112</v>
      </c>
      <c r="C68" s="54" t="s">
        <v>74</v>
      </c>
      <c r="D68" s="54" t="s">
        <v>184</v>
      </c>
      <c r="E68" s="54" t="s">
        <v>185</v>
      </c>
      <c r="F68" s="54" t="s">
        <v>164</v>
      </c>
      <c r="G68" s="55">
        <v>3.8</v>
      </c>
      <c r="H68" s="55">
        <v>3.8</v>
      </c>
      <c r="I68" s="55"/>
      <c r="J68" s="55"/>
      <c r="K68" s="55"/>
      <c r="L68" s="55"/>
      <c r="M68" s="55"/>
      <c r="N68" s="55"/>
      <c r="O68" s="53"/>
    </row>
    <row r="69" spans="1:15" ht="18" customHeight="1" x14ac:dyDescent="0.15">
      <c r="A69" s="54" t="s">
        <v>111</v>
      </c>
      <c r="B69" s="54" t="s">
        <v>112</v>
      </c>
      <c r="C69" s="54" t="s">
        <v>82</v>
      </c>
      <c r="D69" s="54" t="s">
        <v>184</v>
      </c>
      <c r="E69" s="54" t="s">
        <v>185</v>
      </c>
      <c r="F69" s="54" t="s">
        <v>165</v>
      </c>
      <c r="G69" s="55">
        <v>3.8</v>
      </c>
      <c r="H69" s="55">
        <v>3.8</v>
      </c>
      <c r="I69" s="55"/>
      <c r="J69" s="55"/>
      <c r="K69" s="55"/>
      <c r="L69" s="55"/>
      <c r="M69" s="55"/>
      <c r="N69" s="55"/>
      <c r="O69" s="53"/>
    </row>
    <row r="70" spans="1:15" ht="18" customHeight="1" x14ac:dyDescent="0.15">
      <c r="A70" s="42"/>
      <c r="B70" s="42"/>
      <c r="C70" s="42"/>
      <c r="D70" s="42"/>
      <c r="E70" s="42" t="s">
        <v>186</v>
      </c>
      <c r="F70" s="42"/>
      <c r="G70" s="43">
        <v>541.49</v>
      </c>
      <c r="H70" s="43">
        <v>404.19</v>
      </c>
      <c r="I70" s="43">
        <v>43.34</v>
      </c>
      <c r="J70" s="43">
        <v>34.89</v>
      </c>
      <c r="K70" s="43">
        <v>59.07</v>
      </c>
      <c r="L70" s="43"/>
      <c r="M70" s="43"/>
      <c r="N70" s="43"/>
      <c r="O70" s="53"/>
    </row>
    <row r="71" spans="1:15" ht="18" customHeight="1" x14ac:dyDescent="0.15">
      <c r="A71" s="54" t="s">
        <v>72</v>
      </c>
      <c r="B71" s="54" t="s">
        <v>78</v>
      </c>
      <c r="C71" s="54" t="s">
        <v>74</v>
      </c>
      <c r="D71" s="54" t="s">
        <v>187</v>
      </c>
      <c r="E71" s="54" t="s">
        <v>188</v>
      </c>
      <c r="F71" s="54" t="s">
        <v>153</v>
      </c>
      <c r="G71" s="55">
        <v>387.73</v>
      </c>
      <c r="H71" s="55">
        <v>345.47</v>
      </c>
      <c r="I71" s="55">
        <v>42.26</v>
      </c>
      <c r="J71" s="55"/>
      <c r="K71" s="55"/>
      <c r="L71" s="55"/>
      <c r="M71" s="55"/>
      <c r="N71" s="55"/>
      <c r="O71" s="53"/>
    </row>
    <row r="72" spans="1:15" ht="18" customHeight="1" x14ac:dyDescent="0.15">
      <c r="A72" s="54" t="s">
        <v>72</v>
      </c>
      <c r="B72" s="54" t="s">
        <v>78</v>
      </c>
      <c r="C72" s="54" t="s">
        <v>82</v>
      </c>
      <c r="D72" s="54" t="s">
        <v>187</v>
      </c>
      <c r="E72" s="54" t="s">
        <v>188</v>
      </c>
      <c r="F72" s="54" t="s">
        <v>154</v>
      </c>
      <c r="G72" s="55">
        <v>12.2</v>
      </c>
      <c r="H72" s="55"/>
      <c r="I72" s="55"/>
      <c r="J72" s="55"/>
      <c r="K72" s="55">
        <v>12.2</v>
      </c>
      <c r="L72" s="55"/>
      <c r="M72" s="55"/>
      <c r="N72" s="55"/>
      <c r="O72" s="53"/>
    </row>
    <row r="73" spans="1:15" ht="18" customHeight="1" x14ac:dyDescent="0.15">
      <c r="A73" s="54" t="s">
        <v>72</v>
      </c>
      <c r="B73" s="54" t="s">
        <v>78</v>
      </c>
      <c r="C73" s="54" t="s">
        <v>86</v>
      </c>
      <c r="D73" s="54" t="s">
        <v>187</v>
      </c>
      <c r="E73" s="54" t="s">
        <v>188</v>
      </c>
      <c r="F73" s="54" t="s">
        <v>155</v>
      </c>
      <c r="G73" s="55">
        <v>6</v>
      </c>
      <c r="H73" s="55"/>
      <c r="I73" s="55"/>
      <c r="J73" s="55"/>
      <c r="K73" s="55">
        <v>6</v>
      </c>
      <c r="L73" s="55"/>
      <c r="M73" s="55"/>
      <c r="N73" s="55"/>
      <c r="O73" s="53"/>
    </row>
    <row r="74" spans="1:15" ht="18" customHeight="1" x14ac:dyDescent="0.15">
      <c r="A74" s="54" t="s">
        <v>72</v>
      </c>
      <c r="B74" s="54" t="s">
        <v>78</v>
      </c>
      <c r="C74" s="54" t="s">
        <v>100</v>
      </c>
      <c r="D74" s="54" t="s">
        <v>187</v>
      </c>
      <c r="E74" s="54" t="s">
        <v>188</v>
      </c>
      <c r="F74" s="54" t="s">
        <v>159</v>
      </c>
      <c r="G74" s="55">
        <v>40.869999999999997</v>
      </c>
      <c r="H74" s="55"/>
      <c r="I74" s="55"/>
      <c r="J74" s="55"/>
      <c r="K74" s="55">
        <v>40.869999999999997</v>
      </c>
      <c r="L74" s="55"/>
      <c r="M74" s="55"/>
      <c r="N74" s="55"/>
      <c r="O74" s="53"/>
    </row>
    <row r="75" spans="1:15" ht="18" customHeight="1" x14ac:dyDescent="0.15">
      <c r="A75" s="54" t="s">
        <v>105</v>
      </c>
      <c r="B75" s="54" t="s">
        <v>86</v>
      </c>
      <c r="C75" s="54" t="s">
        <v>74</v>
      </c>
      <c r="D75" s="54" t="s">
        <v>187</v>
      </c>
      <c r="E75" s="54" t="s">
        <v>188</v>
      </c>
      <c r="F75" s="54" t="s">
        <v>160</v>
      </c>
      <c r="G75" s="55">
        <v>35.97</v>
      </c>
      <c r="H75" s="55"/>
      <c r="I75" s="55">
        <v>1.08</v>
      </c>
      <c r="J75" s="55">
        <v>34.89</v>
      </c>
      <c r="K75" s="55"/>
      <c r="L75" s="55"/>
      <c r="M75" s="55"/>
      <c r="N75" s="55"/>
      <c r="O75" s="53"/>
    </row>
    <row r="76" spans="1:15" ht="18" customHeight="1" x14ac:dyDescent="0.15">
      <c r="A76" s="54" t="s">
        <v>105</v>
      </c>
      <c r="B76" s="54" t="s">
        <v>86</v>
      </c>
      <c r="C76" s="54" t="s">
        <v>86</v>
      </c>
      <c r="D76" s="54" t="s">
        <v>187</v>
      </c>
      <c r="E76" s="54" t="s">
        <v>188</v>
      </c>
      <c r="F76" s="54" t="s">
        <v>161</v>
      </c>
      <c r="G76" s="55">
        <v>28.59</v>
      </c>
      <c r="H76" s="55">
        <v>28.59</v>
      </c>
      <c r="I76" s="55"/>
      <c r="J76" s="55"/>
      <c r="K76" s="55"/>
      <c r="L76" s="55"/>
      <c r="M76" s="55"/>
      <c r="N76" s="55"/>
      <c r="O76" s="53"/>
    </row>
    <row r="77" spans="1:15" ht="18" customHeight="1" x14ac:dyDescent="0.15">
      <c r="A77" s="54" t="s">
        <v>105</v>
      </c>
      <c r="B77" s="54" t="s">
        <v>100</v>
      </c>
      <c r="C77" s="54" t="s">
        <v>74</v>
      </c>
      <c r="D77" s="54" t="s">
        <v>187</v>
      </c>
      <c r="E77" s="54" t="s">
        <v>188</v>
      </c>
      <c r="F77" s="54" t="s">
        <v>163</v>
      </c>
      <c r="G77" s="55">
        <v>1.17</v>
      </c>
      <c r="H77" s="55">
        <v>1.17</v>
      </c>
      <c r="I77" s="55"/>
      <c r="J77" s="55"/>
      <c r="K77" s="55"/>
      <c r="L77" s="55"/>
      <c r="M77" s="55"/>
      <c r="N77" s="55"/>
      <c r="O77" s="53"/>
    </row>
    <row r="78" spans="1:15" ht="18" customHeight="1" x14ac:dyDescent="0.15">
      <c r="A78" s="54" t="s">
        <v>111</v>
      </c>
      <c r="B78" s="54" t="s">
        <v>112</v>
      </c>
      <c r="C78" s="54" t="s">
        <v>74</v>
      </c>
      <c r="D78" s="54" t="s">
        <v>187</v>
      </c>
      <c r="E78" s="54" t="s">
        <v>188</v>
      </c>
      <c r="F78" s="54" t="s">
        <v>164</v>
      </c>
      <c r="G78" s="55">
        <v>14.48</v>
      </c>
      <c r="H78" s="55">
        <v>14.48</v>
      </c>
      <c r="I78" s="55"/>
      <c r="J78" s="55"/>
      <c r="K78" s="55"/>
      <c r="L78" s="55"/>
      <c r="M78" s="55"/>
      <c r="N78" s="55"/>
      <c r="O78" s="53"/>
    </row>
    <row r="79" spans="1:15" ht="18" customHeight="1" x14ac:dyDescent="0.15">
      <c r="A79" s="54" t="s">
        <v>111</v>
      </c>
      <c r="B79" s="54" t="s">
        <v>112</v>
      </c>
      <c r="C79" s="54" t="s">
        <v>82</v>
      </c>
      <c r="D79" s="54" t="s">
        <v>187</v>
      </c>
      <c r="E79" s="54" t="s">
        <v>188</v>
      </c>
      <c r="F79" s="54" t="s">
        <v>165</v>
      </c>
      <c r="G79" s="55">
        <v>14.48</v>
      </c>
      <c r="H79" s="55">
        <v>14.48</v>
      </c>
      <c r="I79" s="55"/>
      <c r="J79" s="55"/>
      <c r="K79" s="55"/>
      <c r="L79" s="55"/>
      <c r="M79" s="55"/>
      <c r="N79" s="55"/>
      <c r="O79" s="53"/>
    </row>
    <row r="80" spans="1:15" ht="18" customHeight="1" x14ac:dyDescent="0.15">
      <c r="A80" s="42"/>
      <c r="B80" s="42"/>
      <c r="C80" s="42"/>
      <c r="D80" s="42"/>
      <c r="E80" s="42" t="s">
        <v>189</v>
      </c>
      <c r="F80" s="42"/>
      <c r="G80" s="43">
        <v>747.88</v>
      </c>
      <c r="H80" s="43">
        <v>563.9</v>
      </c>
      <c r="I80" s="43">
        <v>62.6</v>
      </c>
      <c r="J80" s="43">
        <v>25.46</v>
      </c>
      <c r="K80" s="43">
        <v>95.92</v>
      </c>
      <c r="L80" s="43"/>
      <c r="M80" s="43"/>
      <c r="N80" s="43"/>
      <c r="O80" s="53"/>
    </row>
    <row r="81" spans="1:15" ht="18" customHeight="1" x14ac:dyDescent="0.15">
      <c r="A81" s="54" t="s">
        <v>72</v>
      </c>
      <c r="B81" s="54" t="s">
        <v>78</v>
      </c>
      <c r="C81" s="54" t="s">
        <v>74</v>
      </c>
      <c r="D81" s="54" t="s">
        <v>190</v>
      </c>
      <c r="E81" s="54" t="s">
        <v>191</v>
      </c>
      <c r="F81" s="54" t="s">
        <v>153</v>
      </c>
      <c r="G81" s="55">
        <v>544.04999999999995</v>
      </c>
      <c r="H81" s="55">
        <v>482.26</v>
      </c>
      <c r="I81" s="55">
        <v>61.79</v>
      </c>
      <c r="J81" s="55"/>
      <c r="K81" s="55"/>
      <c r="L81" s="55"/>
      <c r="M81" s="55"/>
      <c r="N81" s="55"/>
      <c r="O81" s="53"/>
    </row>
    <row r="82" spans="1:15" ht="18" customHeight="1" x14ac:dyDescent="0.15">
      <c r="A82" s="54" t="s">
        <v>72</v>
      </c>
      <c r="B82" s="54" t="s">
        <v>78</v>
      </c>
      <c r="C82" s="54" t="s">
        <v>82</v>
      </c>
      <c r="D82" s="54" t="s">
        <v>190</v>
      </c>
      <c r="E82" s="54" t="s">
        <v>191</v>
      </c>
      <c r="F82" s="54" t="s">
        <v>154</v>
      </c>
      <c r="G82" s="55">
        <v>17.95</v>
      </c>
      <c r="H82" s="55"/>
      <c r="I82" s="55"/>
      <c r="J82" s="55"/>
      <c r="K82" s="55">
        <v>17.95</v>
      </c>
      <c r="L82" s="55"/>
      <c r="M82" s="55"/>
      <c r="N82" s="55"/>
      <c r="O82" s="53"/>
    </row>
    <row r="83" spans="1:15" ht="18" customHeight="1" x14ac:dyDescent="0.15">
      <c r="A83" s="54" t="s">
        <v>72</v>
      </c>
      <c r="B83" s="54" t="s">
        <v>78</v>
      </c>
      <c r="C83" s="54" t="s">
        <v>86</v>
      </c>
      <c r="D83" s="54" t="s">
        <v>190</v>
      </c>
      <c r="E83" s="54" t="s">
        <v>191</v>
      </c>
      <c r="F83" s="54" t="s">
        <v>155</v>
      </c>
      <c r="G83" s="55">
        <v>32.4</v>
      </c>
      <c r="H83" s="55"/>
      <c r="I83" s="55"/>
      <c r="J83" s="55"/>
      <c r="K83" s="55">
        <v>32.4</v>
      </c>
      <c r="L83" s="55"/>
      <c r="M83" s="55"/>
      <c r="N83" s="55"/>
      <c r="O83" s="53"/>
    </row>
    <row r="84" spans="1:15" ht="18" customHeight="1" x14ac:dyDescent="0.15">
      <c r="A84" s="54" t="s">
        <v>72</v>
      </c>
      <c r="B84" s="54" t="s">
        <v>78</v>
      </c>
      <c r="C84" s="54" t="s">
        <v>100</v>
      </c>
      <c r="D84" s="54" t="s">
        <v>190</v>
      </c>
      <c r="E84" s="54" t="s">
        <v>191</v>
      </c>
      <c r="F84" s="54" t="s">
        <v>159</v>
      </c>
      <c r="G84" s="55">
        <v>45.57</v>
      </c>
      <c r="H84" s="55"/>
      <c r="I84" s="55"/>
      <c r="J84" s="55"/>
      <c r="K84" s="55">
        <v>45.57</v>
      </c>
      <c r="L84" s="55"/>
      <c r="M84" s="55"/>
      <c r="N84" s="55"/>
      <c r="O84" s="53"/>
    </row>
    <row r="85" spans="1:15" ht="18" customHeight="1" x14ac:dyDescent="0.15">
      <c r="A85" s="54" t="s">
        <v>105</v>
      </c>
      <c r="B85" s="54" t="s">
        <v>86</v>
      </c>
      <c r="C85" s="54" t="s">
        <v>74</v>
      </c>
      <c r="D85" s="54" t="s">
        <v>190</v>
      </c>
      <c r="E85" s="54" t="s">
        <v>191</v>
      </c>
      <c r="F85" s="54" t="s">
        <v>160</v>
      </c>
      <c r="G85" s="55">
        <v>25.52</v>
      </c>
      <c r="H85" s="55"/>
      <c r="I85" s="55">
        <v>0.81</v>
      </c>
      <c r="J85" s="55">
        <v>24.71</v>
      </c>
      <c r="K85" s="55"/>
      <c r="L85" s="55"/>
      <c r="M85" s="55"/>
      <c r="N85" s="55"/>
      <c r="O85" s="53"/>
    </row>
    <row r="86" spans="1:15" ht="18" customHeight="1" x14ac:dyDescent="0.15">
      <c r="A86" s="54" t="s">
        <v>105</v>
      </c>
      <c r="B86" s="54" t="s">
        <v>86</v>
      </c>
      <c r="C86" s="54" t="s">
        <v>86</v>
      </c>
      <c r="D86" s="54" t="s">
        <v>190</v>
      </c>
      <c r="E86" s="54" t="s">
        <v>191</v>
      </c>
      <c r="F86" s="54" t="s">
        <v>161</v>
      </c>
      <c r="G86" s="55">
        <v>39.49</v>
      </c>
      <c r="H86" s="55">
        <v>39.49</v>
      </c>
      <c r="I86" s="55"/>
      <c r="J86" s="55"/>
      <c r="K86" s="55"/>
      <c r="L86" s="55"/>
      <c r="M86" s="55"/>
      <c r="N86" s="55"/>
      <c r="O86" s="53"/>
    </row>
    <row r="87" spans="1:15" ht="18" customHeight="1" x14ac:dyDescent="0.15">
      <c r="A87" s="54" t="s">
        <v>105</v>
      </c>
      <c r="B87" s="54" t="s">
        <v>88</v>
      </c>
      <c r="C87" s="54" t="s">
        <v>74</v>
      </c>
      <c r="D87" s="54" t="s">
        <v>190</v>
      </c>
      <c r="E87" s="54" t="s">
        <v>191</v>
      </c>
      <c r="F87" s="54" t="s">
        <v>162</v>
      </c>
      <c r="G87" s="55">
        <v>0.75</v>
      </c>
      <c r="H87" s="55"/>
      <c r="I87" s="55"/>
      <c r="J87" s="55">
        <v>0.75</v>
      </c>
      <c r="K87" s="55"/>
      <c r="L87" s="55"/>
      <c r="M87" s="55"/>
      <c r="N87" s="55"/>
      <c r="O87" s="53"/>
    </row>
    <row r="88" spans="1:15" ht="18" customHeight="1" x14ac:dyDescent="0.15">
      <c r="A88" s="54" t="s">
        <v>105</v>
      </c>
      <c r="B88" s="54" t="s">
        <v>100</v>
      </c>
      <c r="C88" s="54" t="s">
        <v>74</v>
      </c>
      <c r="D88" s="54" t="s">
        <v>190</v>
      </c>
      <c r="E88" s="54" t="s">
        <v>191</v>
      </c>
      <c r="F88" s="54" t="s">
        <v>163</v>
      </c>
      <c r="G88" s="55">
        <v>1.63</v>
      </c>
      <c r="H88" s="55">
        <v>1.63</v>
      </c>
      <c r="I88" s="55"/>
      <c r="J88" s="55"/>
      <c r="K88" s="55"/>
      <c r="L88" s="55"/>
      <c r="M88" s="55"/>
      <c r="N88" s="55"/>
      <c r="O88" s="53"/>
    </row>
    <row r="89" spans="1:15" ht="18" customHeight="1" x14ac:dyDescent="0.15">
      <c r="A89" s="54" t="s">
        <v>111</v>
      </c>
      <c r="B89" s="54" t="s">
        <v>112</v>
      </c>
      <c r="C89" s="54" t="s">
        <v>74</v>
      </c>
      <c r="D89" s="54" t="s">
        <v>190</v>
      </c>
      <c r="E89" s="54" t="s">
        <v>191</v>
      </c>
      <c r="F89" s="54" t="s">
        <v>164</v>
      </c>
      <c r="G89" s="55">
        <v>20.260000000000002</v>
      </c>
      <c r="H89" s="55">
        <v>20.260000000000002</v>
      </c>
      <c r="I89" s="55"/>
      <c r="J89" s="55"/>
      <c r="K89" s="55"/>
      <c r="L89" s="55"/>
      <c r="M89" s="55"/>
      <c r="N89" s="55"/>
      <c r="O89" s="53"/>
    </row>
    <row r="90" spans="1:15" ht="18" customHeight="1" x14ac:dyDescent="0.15">
      <c r="A90" s="54" t="s">
        <v>111</v>
      </c>
      <c r="B90" s="54" t="s">
        <v>112</v>
      </c>
      <c r="C90" s="54" t="s">
        <v>82</v>
      </c>
      <c r="D90" s="54" t="s">
        <v>190</v>
      </c>
      <c r="E90" s="54" t="s">
        <v>191</v>
      </c>
      <c r="F90" s="54" t="s">
        <v>165</v>
      </c>
      <c r="G90" s="55">
        <v>20.260000000000002</v>
      </c>
      <c r="H90" s="55">
        <v>20.260000000000002</v>
      </c>
      <c r="I90" s="55"/>
      <c r="J90" s="55"/>
      <c r="K90" s="55"/>
      <c r="L90" s="55"/>
      <c r="M90" s="55"/>
      <c r="N90" s="55"/>
      <c r="O90" s="53"/>
    </row>
    <row r="91" spans="1:15" ht="18" customHeight="1" x14ac:dyDescent="0.15">
      <c r="A91" s="42"/>
      <c r="B91" s="42"/>
      <c r="C91" s="42"/>
      <c r="D91" s="42"/>
      <c r="E91" s="42" t="s">
        <v>192</v>
      </c>
      <c r="F91" s="42"/>
      <c r="G91" s="43">
        <v>172.42</v>
      </c>
      <c r="H91" s="43">
        <v>134.47999999999999</v>
      </c>
      <c r="I91" s="43">
        <v>8.42</v>
      </c>
      <c r="J91" s="43">
        <v>19.600000000000001</v>
      </c>
      <c r="K91" s="43">
        <v>9.92</v>
      </c>
      <c r="L91" s="43"/>
      <c r="M91" s="43"/>
      <c r="N91" s="43"/>
      <c r="O91" s="53"/>
    </row>
    <row r="92" spans="1:15" ht="18" customHeight="1" x14ac:dyDescent="0.15">
      <c r="A92" s="54" t="s">
        <v>72</v>
      </c>
      <c r="B92" s="54" t="s">
        <v>78</v>
      </c>
      <c r="C92" s="54" t="s">
        <v>86</v>
      </c>
      <c r="D92" s="54" t="s">
        <v>193</v>
      </c>
      <c r="E92" s="54" t="s">
        <v>194</v>
      </c>
      <c r="F92" s="54" t="s">
        <v>155</v>
      </c>
      <c r="G92" s="55">
        <v>9.92</v>
      </c>
      <c r="H92" s="55"/>
      <c r="I92" s="55"/>
      <c r="J92" s="55"/>
      <c r="K92" s="55">
        <v>9.92</v>
      </c>
      <c r="L92" s="55"/>
      <c r="M92" s="55"/>
      <c r="N92" s="55"/>
      <c r="O92" s="53"/>
    </row>
    <row r="93" spans="1:15" ht="18" customHeight="1" x14ac:dyDescent="0.15">
      <c r="A93" s="54" t="s">
        <v>72</v>
      </c>
      <c r="B93" s="54" t="s">
        <v>78</v>
      </c>
      <c r="C93" s="54" t="s">
        <v>98</v>
      </c>
      <c r="D93" s="54" t="s">
        <v>193</v>
      </c>
      <c r="E93" s="54" t="s">
        <v>194</v>
      </c>
      <c r="F93" s="54" t="s">
        <v>170</v>
      </c>
      <c r="G93" s="55">
        <v>121.41</v>
      </c>
      <c r="H93" s="55">
        <v>113.62</v>
      </c>
      <c r="I93" s="55">
        <v>7.79</v>
      </c>
      <c r="J93" s="55"/>
      <c r="K93" s="55"/>
      <c r="L93" s="55"/>
      <c r="M93" s="55"/>
      <c r="N93" s="55"/>
      <c r="O93" s="53"/>
    </row>
    <row r="94" spans="1:15" ht="18" customHeight="1" x14ac:dyDescent="0.15">
      <c r="A94" s="54" t="s">
        <v>105</v>
      </c>
      <c r="B94" s="54" t="s">
        <v>86</v>
      </c>
      <c r="C94" s="54" t="s">
        <v>80</v>
      </c>
      <c r="D94" s="54" t="s">
        <v>193</v>
      </c>
      <c r="E94" s="54" t="s">
        <v>194</v>
      </c>
      <c r="F94" s="54" t="s">
        <v>171</v>
      </c>
      <c r="G94" s="55">
        <v>20.23</v>
      </c>
      <c r="H94" s="55"/>
      <c r="I94" s="55">
        <v>0.63</v>
      </c>
      <c r="J94" s="55">
        <v>19.600000000000001</v>
      </c>
      <c r="K94" s="55"/>
      <c r="L94" s="55"/>
      <c r="M94" s="55"/>
      <c r="N94" s="55"/>
      <c r="O94" s="53"/>
    </row>
    <row r="95" spans="1:15" ht="18" customHeight="1" x14ac:dyDescent="0.15">
      <c r="A95" s="54" t="s">
        <v>105</v>
      </c>
      <c r="B95" s="54" t="s">
        <v>86</v>
      </c>
      <c r="C95" s="54" t="s">
        <v>86</v>
      </c>
      <c r="D95" s="54" t="s">
        <v>193</v>
      </c>
      <c r="E95" s="54" t="s">
        <v>194</v>
      </c>
      <c r="F95" s="54" t="s">
        <v>161</v>
      </c>
      <c r="G95" s="55">
        <v>9.48</v>
      </c>
      <c r="H95" s="55">
        <v>9.48</v>
      </c>
      <c r="I95" s="55"/>
      <c r="J95" s="55"/>
      <c r="K95" s="55"/>
      <c r="L95" s="55"/>
      <c r="M95" s="55"/>
      <c r="N95" s="55"/>
      <c r="O95" s="53"/>
    </row>
    <row r="96" spans="1:15" ht="18" customHeight="1" x14ac:dyDescent="0.15">
      <c r="A96" s="54" t="s">
        <v>105</v>
      </c>
      <c r="B96" s="54" t="s">
        <v>100</v>
      </c>
      <c r="C96" s="54" t="s">
        <v>74</v>
      </c>
      <c r="D96" s="54" t="s">
        <v>193</v>
      </c>
      <c r="E96" s="54" t="s">
        <v>194</v>
      </c>
      <c r="F96" s="54" t="s">
        <v>163</v>
      </c>
      <c r="G96" s="55">
        <v>1.04</v>
      </c>
      <c r="H96" s="55">
        <v>1.04</v>
      </c>
      <c r="I96" s="55"/>
      <c r="J96" s="55"/>
      <c r="K96" s="55"/>
      <c r="L96" s="55"/>
      <c r="M96" s="55"/>
      <c r="N96" s="55"/>
      <c r="O96" s="53"/>
    </row>
    <row r="97" spans="1:15" ht="18" customHeight="1" x14ac:dyDescent="0.15">
      <c r="A97" s="54" t="s">
        <v>111</v>
      </c>
      <c r="B97" s="54" t="s">
        <v>112</v>
      </c>
      <c r="C97" s="54" t="s">
        <v>80</v>
      </c>
      <c r="D97" s="54" t="s">
        <v>193</v>
      </c>
      <c r="E97" s="54" t="s">
        <v>194</v>
      </c>
      <c r="F97" s="54" t="s">
        <v>172</v>
      </c>
      <c r="G97" s="55">
        <v>5.17</v>
      </c>
      <c r="H97" s="55">
        <v>5.17</v>
      </c>
      <c r="I97" s="55"/>
      <c r="J97" s="55"/>
      <c r="K97" s="55"/>
      <c r="L97" s="55"/>
      <c r="M97" s="55"/>
      <c r="N97" s="55"/>
      <c r="O97" s="53"/>
    </row>
    <row r="98" spans="1:15" ht="18" customHeight="1" x14ac:dyDescent="0.15">
      <c r="A98" s="54" t="s">
        <v>111</v>
      </c>
      <c r="B98" s="54" t="s">
        <v>112</v>
      </c>
      <c r="C98" s="54" t="s">
        <v>82</v>
      </c>
      <c r="D98" s="54" t="s">
        <v>193</v>
      </c>
      <c r="E98" s="54" t="s">
        <v>194</v>
      </c>
      <c r="F98" s="54" t="s">
        <v>165</v>
      </c>
      <c r="G98" s="55">
        <v>5.17</v>
      </c>
      <c r="H98" s="55">
        <v>5.17</v>
      </c>
      <c r="I98" s="55"/>
      <c r="J98" s="55"/>
      <c r="K98" s="55"/>
      <c r="L98" s="55"/>
      <c r="M98" s="55"/>
      <c r="N98" s="55"/>
      <c r="O98" s="53"/>
    </row>
    <row r="99" spans="1:15" ht="18" customHeight="1" x14ac:dyDescent="0.15">
      <c r="A99" s="42"/>
      <c r="B99" s="42"/>
      <c r="C99" s="42"/>
      <c r="D99" s="42"/>
      <c r="E99" s="42" t="s">
        <v>195</v>
      </c>
      <c r="F99" s="42"/>
      <c r="G99" s="43">
        <v>86.7</v>
      </c>
      <c r="H99" s="43">
        <v>55.86</v>
      </c>
      <c r="I99" s="43">
        <v>2.66</v>
      </c>
      <c r="J99" s="43"/>
      <c r="K99" s="43">
        <v>28.18</v>
      </c>
      <c r="L99" s="43"/>
      <c r="M99" s="43"/>
      <c r="N99" s="43"/>
      <c r="O99" s="53"/>
    </row>
    <row r="100" spans="1:15" ht="18" customHeight="1" x14ac:dyDescent="0.15">
      <c r="A100" s="54" t="s">
        <v>72</v>
      </c>
      <c r="B100" s="54" t="s">
        <v>78</v>
      </c>
      <c r="C100" s="54" t="s">
        <v>88</v>
      </c>
      <c r="D100" s="54" t="s">
        <v>196</v>
      </c>
      <c r="E100" s="54" t="s">
        <v>197</v>
      </c>
      <c r="F100" s="54" t="s">
        <v>198</v>
      </c>
      <c r="G100" s="55">
        <v>28.18</v>
      </c>
      <c r="H100" s="55"/>
      <c r="I100" s="55"/>
      <c r="J100" s="55"/>
      <c r="K100" s="55">
        <v>28.18</v>
      </c>
      <c r="L100" s="55"/>
      <c r="M100" s="55"/>
      <c r="N100" s="55"/>
      <c r="O100" s="53"/>
    </row>
    <row r="101" spans="1:15" ht="18" customHeight="1" x14ac:dyDescent="0.15">
      <c r="A101" s="54" t="s">
        <v>72</v>
      </c>
      <c r="B101" s="54" t="s">
        <v>78</v>
      </c>
      <c r="C101" s="54" t="s">
        <v>98</v>
      </c>
      <c r="D101" s="54" t="s">
        <v>196</v>
      </c>
      <c r="E101" s="54" t="s">
        <v>197</v>
      </c>
      <c r="F101" s="54" t="s">
        <v>170</v>
      </c>
      <c r="G101" s="55">
        <v>49.83</v>
      </c>
      <c r="H101" s="55">
        <v>47.17</v>
      </c>
      <c r="I101" s="55">
        <v>2.66</v>
      </c>
      <c r="J101" s="55"/>
      <c r="K101" s="55"/>
      <c r="L101" s="55"/>
      <c r="M101" s="55"/>
      <c r="N101" s="55"/>
      <c r="O101" s="53"/>
    </row>
    <row r="102" spans="1:15" ht="18" customHeight="1" x14ac:dyDescent="0.15">
      <c r="A102" s="54" t="s">
        <v>105</v>
      </c>
      <c r="B102" s="54" t="s">
        <v>86</v>
      </c>
      <c r="C102" s="54" t="s">
        <v>86</v>
      </c>
      <c r="D102" s="54" t="s">
        <v>196</v>
      </c>
      <c r="E102" s="54" t="s">
        <v>197</v>
      </c>
      <c r="F102" s="54" t="s">
        <v>161</v>
      </c>
      <c r="G102" s="55">
        <v>3.96</v>
      </c>
      <c r="H102" s="55">
        <v>3.96</v>
      </c>
      <c r="I102" s="55"/>
      <c r="J102" s="55"/>
      <c r="K102" s="55"/>
      <c r="L102" s="55"/>
      <c r="M102" s="55"/>
      <c r="N102" s="55"/>
      <c r="O102" s="53"/>
    </row>
    <row r="103" spans="1:15" ht="18" customHeight="1" x14ac:dyDescent="0.15">
      <c r="A103" s="54" t="s">
        <v>105</v>
      </c>
      <c r="B103" s="54" t="s">
        <v>100</v>
      </c>
      <c r="C103" s="54" t="s">
        <v>74</v>
      </c>
      <c r="D103" s="54" t="s">
        <v>196</v>
      </c>
      <c r="E103" s="54" t="s">
        <v>197</v>
      </c>
      <c r="F103" s="54" t="s">
        <v>163</v>
      </c>
      <c r="G103" s="55">
        <v>0.43</v>
      </c>
      <c r="H103" s="55">
        <v>0.43</v>
      </c>
      <c r="I103" s="55"/>
      <c r="J103" s="55"/>
      <c r="K103" s="55"/>
      <c r="L103" s="55"/>
      <c r="M103" s="55"/>
      <c r="N103" s="55"/>
      <c r="O103" s="53"/>
    </row>
    <row r="104" spans="1:15" ht="18" customHeight="1" x14ac:dyDescent="0.15">
      <c r="A104" s="54" t="s">
        <v>111</v>
      </c>
      <c r="B104" s="54" t="s">
        <v>112</v>
      </c>
      <c r="C104" s="54" t="s">
        <v>80</v>
      </c>
      <c r="D104" s="54" t="s">
        <v>196</v>
      </c>
      <c r="E104" s="54" t="s">
        <v>197</v>
      </c>
      <c r="F104" s="54" t="s">
        <v>172</v>
      </c>
      <c r="G104" s="55">
        <v>2.15</v>
      </c>
      <c r="H104" s="55">
        <v>2.15</v>
      </c>
      <c r="I104" s="55"/>
      <c r="J104" s="55"/>
      <c r="K104" s="55"/>
      <c r="L104" s="55"/>
      <c r="M104" s="55"/>
      <c r="N104" s="55"/>
      <c r="O104" s="53"/>
    </row>
    <row r="105" spans="1:15" ht="18" customHeight="1" x14ac:dyDescent="0.15">
      <c r="A105" s="54" t="s">
        <v>111</v>
      </c>
      <c r="B105" s="54" t="s">
        <v>112</v>
      </c>
      <c r="C105" s="54" t="s">
        <v>82</v>
      </c>
      <c r="D105" s="54" t="s">
        <v>196</v>
      </c>
      <c r="E105" s="54" t="s">
        <v>197</v>
      </c>
      <c r="F105" s="54" t="s">
        <v>165</v>
      </c>
      <c r="G105" s="55">
        <v>2.15</v>
      </c>
      <c r="H105" s="55">
        <v>2.15</v>
      </c>
      <c r="I105" s="55"/>
      <c r="J105" s="55"/>
      <c r="K105" s="55"/>
      <c r="L105" s="55"/>
      <c r="M105" s="55"/>
      <c r="N105" s="55"/>
      <c r="O105" s="53"/>
    </row>
    <row r="106" spans="1:15" ht="18" customHeight="1" x14ac:dyDescent="0.15">
      <c r="A106" s="42"/>
      <c r="B106" s="42"/>
      <c r="C106" s="42"/>
      <c r="D106" s="42"/>
      <c r="E106" s="42" t="s">
        <v>199</v>
      </c>
      <c r="F106" s="42"/>
      <c r="G106" s="43">
        <v>370.93</v>
      </c>
      <c r="H106" s="43">
        <v>288.69</v>
      </c>
      <c r="I106" s="43">
        <v>13.79</v>
      </c>
      <c r="J106" s="43"/>
      <c r="K106" s="43">
        <v>68.45</v>
      </c>
      <c r="L106" s="43"/>
      <c r="M106" s="43"/>
      <c r="N106" s="43"/>
      <c r="O106" s="53"/>
    </row>
    <row r="107" spans="1:15" ht="18" customHeight="1" x14ac:dyDescent="0.15">
      <c r="A107" s="54" t="s">
        <v>72</v>
      </c>
      <c r="B107" s="54" t="s">
        <v>78</v>
      </c>
      <c r="C107" s="54" t="s">
        <v>98</v>
      </c>
      <c r="D107" s="54" t="s">
        <v>200</v>
      </c>
      <c r="E107" s="54" t="s">
        <v>201</v>
      </c>
      <c r="F107" s="54" t="s">
        <v>170</v>
      </c>
      <c r="G107" s="55">
        <v>257.67</v>
      </c>
      <c r="H107" s="55">
        <v>243.88</v>
      </c>
      <c r="I107" s="55">
        <v>13.79</v>
      </c>
      <c r="J107" s="55"/>
      <c r="K107" s="55"/>
      <c r="L107" s="55"/>
      <c r="M107" s="55"/>
      <c r="N107" s="55"/>
      <c r="O107" s="53"/>
    </row>
    <row r="108" spans="1:15" ht="18" customHeight="1" x14ac:dyDescent="0.15">
      <c r="A108" s="54" t="s">
        <v>72</v>
      </c>
      <c r="B108" s="54" t="s">
        <v>78</v>
      </c>
      <c r="C108" s="54" t="s">
        <v>100</v>
      </c>
      <c r="D108" s="54" t="s">
        <v>200</v>
      </c>
      <c r="E108" s="54" t="s">
        <v>201</v>
      </c>
      <c r="F108" s="54" t="s">
        <v>159</v>
      </c>
      <c r="G108" s="55">
        <v>68.45</v>
      </c>
      <c r="H108" s="55"/>
      <c r="I108" s="55"/>
      <c r="J108" s="55"/>
      <c r="K108" s="55">
        <v>68.45</v>
      </c>
      <c r="L108" s="55"/>
      <c r="M108" s="55"/>
      <c r="N108" s="55"/>
      <c r="O108" s="53"/>
    </row>
    <row r="109" spans="1:15" ht="18" customHeight="1" x14ac:dyDescent="0.15">
      <c r="A109" s="54" t="s">
        <v>105</v>
      </c>
      <c r="B109" s="54" t="s">
        <v>86</v>
      </c>
      <c r="C109" s="54" t="s">
        <v>86</v>
      </c>
      <c r="D109" s="54" t="s">
        <v>200</v>
      </c>
      <c r="E109" s="54" t="s">
        <v>201</v>
      </c>
      <c r="F109" s="54" t="s">
        <v>161</v>
      </c>
      <c r="G109" s="55">
        <v>20.420000000000002</v>
      </c>
      <c r="H109" s="55">
        <v>20.420000000000002</v>
      </c>
      <c r="I109" s="55"/>
      <c r="J109" s="55"/>
      <c r="K109" s="55"/>
      <c r="L109" s="55"/>
      <c r="M109" s="55"/>
      <c r="N109" s="55"/>
      <c r="O109" s="53"/>
    </row>
    <row r="110" spans="1:15" ht="18" customHeight="1" x14ac:dyDescent="0.15">
      <c r="A110" s="54" t="s">
        <v>105</v>
      </c>
      <c r="B110" s="54" t="s">
        <v>100</v>
      </c>
      <c r="C110" s="54" t="s">
        <v>74</v>
      </c>
      <c r="D110" s="54" t="s">
        <v>200</v>
      </c>
      <c r="E110" s="54" t="s">
        <v>201</v>
      </c>
      <c r="F110" s="54" t="s">
        <v>163</v>
      </c>
      <c r="G110" s="55">
        <v>2.19</v>
      </c>
      <c r="H110" s="55">
        <v>2.19</v>
      </c>
      <c r="I110" s="55"/>
      <c r="J110" s="55"/>
      <c r="K110" s="55"/>
      <c r="L110" s="55"/>
      <c r="M110" s="55"/>
      <c r="N110" s="55"/>
      <c r="O110" s="53"/>
    </row>
    <row r="111" spans="1:15" ht="18" customHeight="1" x14ac:dyDescent="0.15">
      <c r="A111" s="54" t="s">
        <v>111</v>
      </c>
      <c r="B111" s="54" t="s">
        <v>112</v>
      </c>
      <c r="C111" s="54" t="s">
        <v>80</v>
      </c>
      <c r="D111" s="54" t="s">
        <v>200</v>
      </c>
      <c r="E111" s="54" t="s">
        <v>201</v>
      </c>
      <c r="F111" s="54" t="s">
        <v>172</v>
      </c>
      <c r="G111" s="55">
        <v>11.1</v>
      </c>
      <c r="H111" s="55">
        <v>11.1</v>
      </c>
      <c r="I111" s="55"/>
      <c r="J111" s="55"/>
      <c r="K111" s="55"/>
      <c r="L111" s="55"/>
      <c r="M111" s="55"/>
      <c r="N111" s="55"/>
      <c r="O111" s="53"/>
    </row>
    <row r="112" spans="1:15" ht="18" customHeight="1" x14ac:dyDescent="0.15">
      <c r="A112" s="54" t="s">
        <v>111</v>
      </c>
      <c r="B112" s="54" t="s">
        <v>112</v>
      </c>
      <c r="C112" s="54" t="s">
        <v>82</v>
      </c>
      <c r="D112" s="54" t="s">
        <v>200</v>
      </c>
      <c r="E112" s="54" t="s">
        <v>201</v>
      </c>
      <c r="F112" s="54" t="s">
        <v>165</v>
      </c>
      <c r="G112" s="55">
        <v>11.1</v>
      </c>
      <c r="H112" s="55">
        <v>11.1</v>
      </c>
      <c r="I112" s="55"/>
      <c r="J112" s="55"/>
      <c r="K112" s="55"/>
      <c r="L112" s="55"/>
      <c r="M112" s="55"/>
      <c r="N112" s="55"/>
      <c r="O112" s="53"/>
    </row>
    <row r="113" spans="1:15" ht="18" customHeight="1" x14ac:dyDescent="0.15">
      <c r="A113" s="42"/>
      <c r="B113" s="42"/>
      <c r="C113" s="42"/>
      <c r="D113" s="42"/>
      <c r="E113" s="42" t="s">
        <v>202</v>
      </c>
      <c r="F113" s="42"/>
      <c r="G113" s="43">
        <v>1163.5</v>
      </c>
      <c r="H113" s="43">
        <v>722.05</v>
      </c>
      <c r="I113" s="43">
        <v>39.78</v>
      </c>
      <c r="J113" s="43">
        <v>92.54</v>
      </c>
      <c r="K113" s="43">
        <v>309.13</v>
      </c>
      <c r="L113" s="43"/>
      <c r="M113" s="43"/>
      <c r="N113" s="43"/>
      <c r="O113" s="53"/>
    </row>
    <row r="114" spans="1:15" ht="18" customHeight="1" x14ac:dyDescent="0.15">
      <c r="A114" s="54" t="s">
        <v>72</v>
      </c>
      <c r="B114" s="54" t="s">
        <v>78</v>
      </c>
      <c r="C114" s="54" t="s">
        <v>92</v>
      </c>
      <c r="D114" s="54" t="s">
        <v>203</v>
      </c>
      <c r="E114" s="54" t="s">
        <v>204</v>
      </c>
      <c r="F114" s="54" t="s">
        <v>205</v>
      </c>
      <c r="G114" s="55">
        <v>120</v>
      </c>
      <c r="H114" s="55"/>
      <c r="I114" s="55"/>
      <c r="J114" s="55"/>
      <c r="K114" s="55">
        <v>120</v>
      </c>
      <c r="L114" s="55"/>
      <c r="M114" s="55"/>
      <c r="N114" s="55"/>
      <c r="O114" s="53"/>
    </row>
    <row r="115" spans="1:15" ht="18" customHeight="1" x14ac:dyDescent="0.15">
      <c r="A115" s="54" t="s">
        <v>72</v>
      </c>
      <c r="B115" s="54" t="s">
        <v>78</v>
      </c>
      <c r="C115" s="54" t="s">
        <v>98</v>
      </c>
      <c r="D115" s="54" t="s">
        <v>203</v>
      </c>
      <c r="E115" s="54" t="s">
        <v>204</v>
      </c>
      <c r="F115" s="54" t="s">
        <v>170</v>
      </c>
      <c r="G115" s="55">
        <v>646.51</v>
      </c>
      <c r="H115" s="55">
        <v>609.34</v>
      </c>
      <c r="I115" s="55">
        <v>37.17</v>
      </c>
      <c r="J115" s="55"/>
      <c r="K115" s="55"/>
      <c r="L115" s="55"/>
      <c r="M115" s="55"/>
      <c r="N115" s="55"/>
      <c r="O115" s="53"/>
    </row>
    <row r="116" spans="1:15" ht="18" customHeight="1" x14ac:dyDescent="0.15">
      <c r="A116" s="54" t="s">
        <v>72</v>
      </c>
      <c r="B116" s="54" t="s">
        <v>78</v>
      </c>
      <c r="C116" s="54" t="s">
        <v>100</v>
      </c>
      <c r="D116" s="54" t="s">
        <v>203</v>
      </c>
      <c r="E116" s="54" t="s">
        <v>204</v>
      </c>
      <c r="F116" s="54" t="s">
        <v>159</v>
      </c>
      <c r="G116" s="55">
        <v>189.13</v>
      </c>
      <c r="H116" s="55"/>
      <c r="I116" s="55"/>
      <c r="J116" s="55"/>
      <c r="K116" s="55">
        <v>189.13</v>
      </c>
      <c r="L116" s="55"/>
      <c r="M116" s="55"/>
      <c r="N116" s="55"/>
      <c r="O116" s="53"/>
    </row>
    <row r="117" spans="1:15" ht="18" customHeight="1" x14ac:dyDescent="0.15">
      <c r="A117" s="54" t="s">
        <v>105</v>
      </c>
      <c r="B117" s="54" t="s">
        <v>86</v>
      </c>
      <c r="C117" s="54" t="s">
        <v>80</v>
      </c>
      <c r="D117" s="54" t="s">
        <v>203</v>
      </c>
      <c r="E117" s="54" t="s">
        <v>204</v>
      </c>
      <c r="F117" s="54" t="s">
        <v>171</v>
      </c>
      <c r="G117" s="55">
        <v>95.15</v>
      </c>
      <c r="H117" s="55"/>
      <c r="I117" s="55">
        <v>2.61</v>
      </c>
      <c r="J117" s="55">
        <v>92.54</v>
      </c>
      <c r="K117" s="55"/>
      <c r="L117" s="55"/>
      <c r="M117" s="55"/>
      <c r="N117" s="55"/>
      <c r="O117" s="53"/>
    </row>
    <row r="118" spans="1:15" ht="18" customHeight="1" x14ac:dyDescent="0.15">
      <c r="A118" s="54" t="s">
        <v>105</v>
      </c>
      <c r="B118" s="54" t="s">
        <v>86</v>
      </c>
      <c r="C118" s="54" t="s">
        <v>86</v>
      </c>
      <c r="D118" s="54" t="s">
        <v>203</v>
      </c>
      <c r="E118" s="54" t="s">
        <v>204</v>
      </c>
      <c r="F118" s="54" t="s">
        <v>161</v>
      </c>
      <c r="G118" s="55">
        <v>50.88</v>
      </c>
      <c r="H118" s="55">
        <v>50.88</v>
      </c>
      <c r="I118" s="55"/>
      <c r="J118" s="55"/>
      <c r="K118" s="55"/>
      <c r="L118" s="55"/>
      <c r="M118" s="55"/>
      <c r="N118" s="55"/>
      <c r="O118" s="53"/>
    </row>
    <row r="119" spans="1:15" ht="18" customHeight="1" x14ac:dyDescent="0.15">
      <c r="A119" s="54" t="s">
        <v>105</v>
      </c>
      <c r="B119" s="54" t="s">
        <v>100</v>
      </c>
      <c r="C119" s="54" t="s">
        <v>74</v>
      </c>
      <c r="D119" s="54" t="s">
        <v>203</v>
      </c>
      <c r="E119" s="54" t="s">
        <v>204</v>
      </c>
      <c r="F119" s="54" t="s">
        <v>163</v>
      </c>
      <c r="G119" s="55">
        <v>6.39</v>
      </c>
      <c r="H119" s="55">
        <v>6.39</v>
      </c>
      <c r="I119" s="55"/>
      <c r="J119" s="55"/>
      <c r="K119" s="55"/>
      <c r="L119" s="55"/>
      <c r="M119" s="55"/>
      <c r="N119" s="55"/>
      <c r="O119" s="53"/>
    </row>
    <row r="120" spans="1:15" ht="18" customHeight="1" x14ac:dyDescent="0.15">
      <c r="A120" s="54" t="s">
        <v>111</v>
      </c>
      <c r="B120" s="54" t="s">
        <v>112</v>
      </c>
      <c r="C120" s="54" t="s">
        <v>80</v>
      </c>
      <c r="D120" s="54" t="s">
        <v>203</v>
      </c>
      <c r="E120" s="54" t="s">
        <v>204</v>
      </c>
      <c r="F120" s="54" t="s">
        <v>172</v>
      </c>
      <c r="G120" s="55">
        <v>27.72</v>
      </c>
      <c r="H120" s="55">
        <v>27.72</v>
      </c>
      <c r="I120" s="55"/>
      <c r="J120" s="55"/>
      <c r="K120" s="55"/>
      <c r="L120" s="55"/>
      <c r="M120" s="55"/>
      <c r="N120" s="55"/>
      <c r="O120" s="53"/>
    </row>
    <row r="121" spans="1:15" ht="18" customHeight="1" x14ac:dyDescent="0.15">
      <c r="A121" s="54" t="s">
        <v>111</v>
      </c>
      <c r="B121" s="54" t="s">
        <v>112</v>
      </c>
      <c r="C121" s="54" t="s">
        <v>82</v>
      </c>
      <c r="D121" s="54" t="s">
        <v>203</v>
      </c>
      <c r="E121" s="54" t="s">
        <v>204</v>
      </c>
      <c r="F121" s="54" t="s">
        <v>165</v>
      </c>
      <c r="G121" s="55">
        <v>27.72</v>
      </c>
      <c r="H121" s="55">
        <v>27.72</v>
      </c>
      <c r="I121" s="55"/>
      <c r="J121" s="55"/>
      <c r="K121" s="55"/>
      <c r="L121" s="55"/>
      <c r="M121" s="55"/>
      <c r="N121" s="55"/>
      <c r="O121" s="53"/>
    </row>
    <row r="122" spans="1:15" ht="18" customHeight="1" x14ac:dyDescent="0.15">
      <c r="A122" s="42"/>
      <c r="B122" s="42"/>
      <c r="C122" s="42"/>
      <c r="D122" s="42"/>
      <c r="E122" s="42" t="s">
        <v>206</v>
      </c>
      <c r="F122" s="42"/>
      <c r="G122" s="43">
        <v>196.14</v>
      </c>
      <c r="H122" s="43">
        <v>170.09</v>
      </c>
      <c r="I122" s="43">
        <v>17.97</v>
      </c>
      <c r="J122" s="43">
        <v>8.08</v>
      </c>
      <c r="K122" s="43"/>
      <c r="L122" s="43"/>
      <c r="M122" s="43"/>
      <c r="N122" s="43"/>
      <c r="O122" s="53"/>
    </row>
    <row r="123" spans="1:15" ht="18" customHeight="1" x14ac:dyDescent="0.15">
      <c r="A123" s="54" t="s">
        <v>72</v>
      </c>
      <c r="B123" s="54" t="s">
        <v>73</v>
      </c>
      <c r="C123" s="54" t="s">
        <v>74</v>
      </c>
      <c r="D123" s="54" t="s">
        <v>207</v>
      </c>
      <c r="E123" s="54" t="s">
        <v>208</v>
      </c>
      <c r="F123" s="54" t="s">
        <v>153</v>
      </c>
      <c r="G123" s="55">
        <v>161.94999999999999</v>
      </c>
      <c r="H123" s="55">
        <v>144.25</v>
      </c>
      <c r="I123" s="55">
        <v>17.7</v>
      </c>
      <c r="J123" s="55"/>
      <c r="K123" s="55"/>
      <c r="L123" s="55"/>
      <c r="M123" s="55"/>
      <c r="N123" s="55"/>
      <c r="O123" s="53"/>
    </row>
    <row r="124" spans="1:15" ht="18" customHeight="1" x14ac:dyDescent="0.15">
      <c r="A124" s="54" t="s">
        <v>105</v>
      </c>
      <c r="B124" s="54" t="s">
        <v>86</v>
      </c>
      <c r="C124" s="54" t="s">
        <v>74</v>
      </c>
      <c r="D124" s="54" t="s">
        <v>207</v>
      </c>
      <c r="E124" s="54" t="s">
        <v>208</v>
      </c>
      <c r="F124" s="54" t="s">
        <v>160</v>
      </c>
      <c r="G124" s="55">
        <v>2.52</v>
      </c>
      <c r="H124" s="55"/>
      <c r="I124" s="55">
        <v>0.09</v>
      </c>
      <c r="J124" s="55">
        <v>2.4300000000000002</v>
      </c>
      <c r="K124" s="55"/>
      <c r="L124" s="55"/>
      <c r="M124" s="55"/>
      <c r="N124" s="55"/>
      <c r="O124" s="53"/>
    </row>
    <row r="125" spans="1:15" ht="18" customHeight="1" x14ac:dyDescent="0.15">
      <c r="A125" s="54" t="s">
        <v>105</v>
      </c>
      <c r="B125" s="54" t="s">
        <v>86</v>
      </c>
      <c r="C125" s="54" t="s">
        <v>80</v>
      </c>
      <c r="D125" s="54" t="s">
        <v>207</v>
      </c>
      <c r="E125" s="54" t="s">
        <v>208</v>
      </c>
      <c r="F125" s="54" t="s">
        <v>171</v>
      </c>
      <c r="G125" s="55">
        <v>5.83</v>
      </c>
      <c r="H125" s="55"/>
      <c r="I125" s="55">
        <v>0.18</v>
      </c>
      <c r="J125" s="55">
        <v>5.65</v>
      </c>
      <c r="K125" s="55"/>
      <c r="L125" s="55"/>
      <c r="M125" s="55"/>
      <c r="N125" s="55"/>
      <c r="O125" s="53"/>
    </row>
    <row r="126" spans="1:15" ht="18" customHeight="1" x14ac:dyDescent="0.15">
      <c r="A126" s="54" t="s">
        <v>105</v>
      </c>
      <c r="B126" s="54" t="s">
        <v>86</v>
      </c>
      <c r="C126" s="54" t="s">
        <v>86</v>
      </c>
      <c r="D126" s="54" t="s">
        <v>207</v>
      </c>
      <c r="E126" s="54" t="s">
        <v>208</v>
      </c>
      <c r="F126" s="54" t="s">
        <v>161</v>
      </c>
      <c r="G126" s="55">
        <v>12.52</v>
      </c>
      <c r="H126" s="55">
        <v>12.52</v>
      </c>
      <c r="I126" s="55"/>
      <c r="J126" s="55"/>
      <c r="K126" s="55"/>
      <c r="L126" s="55"/>
      <c r="M126" s="55"/>
      <c r="N126" s="55"/>
      <c r="O126" s="53"/>
    </row>
    <row r="127" spans="1:15" ht="18" customHeight="1" x14ac:dyDescent="0.15">
      <c r="A127" s="54" t="s">
        <v>105</v>
      </c>
      <c r="B127" s="54" t="s">
        <v>100</v>
      </c>
      <c r="C127" s="54" t="s">
        <v>74</v>
      </c>
      <c r="D127" s="54" t="s">
        <v>207</v>
      </c>
      <c r="E127" s="54" t="s">
        <v>208</v>
      </c>
      <c r="F127" s="54" t="s">
        <v>163</v>
      </c>
      <c r="G127" s="55">
        <v>0.52</v>
      </c>
      <c r="H127" s="55">
        <v>0.52</v>
      </c>
      <c r="I127" s="55"/>
      <c r="J127" s="55"/>
      <c r="K127" s="55"/>
      <c r="L127" s="55"/>
      <c r="M127" s="55"/>
      <c r="N127" s="55"/>
      <c r="O127" s="53"/>
    </row>
    <row r="128" spans="1:15" ht="18" customHeight="1" x14ac:dyDescent="0.15">
      <c r="A128" s="54" t="s">
        <v>111</v>
      </c>
      <c r="B128" s="54" t="s">
        <v>112</v>
      </c>
      <c r="C128" s="54" t="s">
        <v>74</v>
      </c>
      <c r="D128" s="54" t="s">
        <v>207</v>
      </c>
      <c r="E128" s="54" t="s">
        <v>208</v>
      </c>
      <c r="F128" s="54" t="s">
        <v>164</v>
      </c>
      <c r="G128" s="55">
        <v>6.4</v>
      </c>
      <c r="H128" s="55">
        <v>6.4</v>
      </c>
      <c r="I128" s="55"/>
      <c r="J128" s="55"/>
      <c r="K128" s="55"/>
      <c r="L128" s="55"/>
      <c r="M128" s="55"/>
      <c r="N128" s="55"/>
      <c r="O128" s="53"/>
    </row>
    <row r="129" spans="1:15" ht="18" customHeight="1" x14ac:dyDescent="0.15">
      <c r="A129" s="54" t="s">
        <v>111</v>
      </c>
      <c r="B129" s="54" t="s">
        <v>112</v>
      </c>
      <c r="C129" s="54" t="s">
        <v>82</v>
      </c>
      <c r="D129" s="54" t="s">
        <v>207</v>
      </c>
      <c r="E129" s="54" t="s">
        <v>208</v>
      </c>
      <c r="F129" s="54" t="s">
        <v>165</v>
      </c>
      <c r="G129" s="55">
        <v>6.4</v>
      </c>
      <c r="H129" s="55">
        <v>6.4</v>
      </c>
      <c r="I129" s="55"/>
      <c r="J129" s="55"/>
      <c r="K129" s="55"/>
      <c r="L129" s="55"/>
      <c r="M129" s="55"/>
      <c r="N129" s="55"/>
      <c r="O129" s="53"/>
    </row>
    <row r="130" spans="1:15" ht="7.5" customHeight="1" x14ac:dyDescent="0.15">
      <c r="A130" s="28"/>
      <c r="B130" s="28"/>
      <c r="C130" s="28"/>
      <c r="D130" s="28"/>
      <c r="E130" s="28"/>
      <c r="F130" s="28"/>
      <c r="G130" s="28"/>
      <c r="H130" s="28"/>
      <c r="I130" s="28"/>
      <c r="J130" s="28"/>
      <c r="K130" s="28"/>
      <c r="L130" s="28"/>
      <c r="M130" s="28"/>
      <c r="N130" s="28"/>
      <c r="O130" s="18"/>
    </row>
  </sheetData>
  <mergeCells count="10">
    <mergeCell ref="A5:F5"/>
    <mergeCell ref="K3:N3"/>
    <mergeCell ref="D3:D4"/>
    <mergeCell ref="H3:J3"/>
    <mergeCell ref="A1:N1"/>
    <mergeCell ref="A3:C3"/>
    <mergeCell ref="F3:F4"/>
    <mergeCell ref="G3:G4"/>
    <mergeCell ref="E3:E4"/>
    <mergeCell ref="A2:E2"/>
  </mergeCells>
  <phoneticPr fontId="1" type="noConversion"/>
  <pageMargins left="0.64529133999999999" right="0.64529133999999999" top="0.88151181000000001" bottom="0.88151181000000001" header="0.3" footer="0.3"/>
  <pageSetup paperSize="9" scale="82" orientation="landscape"/>
  <headerFooter>
    <oddFooter>&amp;C第&amp;P页, 共&amp;N页</oddFooter>
  </headerFooter>
  <ignoredErrors>
    <ignoredError sqref="A7 B7 C7 D7 A8 B8 C8 D8 A9 B9 C9 D9 A10 B10 C10 D10 A11 B11 C11 D11 A12 B12 C12 D12 A13 B13 C13 D13 A14 B14 C14 D14 A15 B15 C15 D15 A16 B16 C16 D16 A17 B17 C17 D17 A18 B18 C18 D18 A19 B19 C19 D19 A21 B21 C21 D21 A22 B22 C22 D22 A23 B23 C23 D23 A24 B24 C24 D24 A25 B25 C25 D25 A26 B26 C26 D26 A27 B27 C27 D27 A28 B28 C28 D28 A29 B29 C29 D29 A31 B31 C31 D31 A32 B32 C32 D32 A33 B33 C33 D33 A34 B34 C34 D34 A35 B35 C35 D35 A36 B36 C36 D36 A37 B37 C37 D37 A38 B38 C38 D38 A39 B39 C39 D39 A40 B40 C40 D40 A42 B42 C42 D42 A43 B43 C43 D43 A44 B44 C44 D44 A45 B45 C45 D45 A46 B46 C46 D46 A47 B47 C47 D47 A48 B48 C48 D48 A49 B49 C49 D49 A50 B50 C50 D50 A51 B51 C51 D51 A53 B53 C53 D53 A54 B54 C54 D54 A55 B55 C55 D55 A56 B56 C56 D56 A57 B57 C57 D57 A58 B58 C58 D58 A59 B59 C59 D59 A60 B60 C60 D60 A62 B62 C62 D62 A63 B63 C63 D63 A64 B64 C64 D64 A65 B65 C65 D65 A66 B66 C66 D66 A67 B67 C67 D67 A68 B68 C68 D68 A69 B69 C69 D69 A71 B71 C71 D71 A72 B72 C72 D72 A73 B73 C73 D73 A74 B74 C74 D74 A75 B75 C75 D75 A76 B76 C76 D76 A77 B77 C77 D77 A78 B78 C78 D78 A79 B79 C79 D79 A81 B81 C81 D81 A82 B82 C82 D82 A83 B83 C83 D83 A84 B84 C84 D84 A85 B85 C85 D85 A86 B86 C86 D86 A87 B87 C87 D87 A88 B88 C88 D88 A89 B89 C89 D89 A90 B90 C90 D90 A92 B92 C92 D92 A93 B93 C93 D93 A94 B94 C94 D94 A95 B95 C95 D95 A96 B96 C96 D96 A97 B97 C97 D97 A98 B98 C98 D98 A100 B100 C100 D100 A101 B101 C101 D101 A102 B102 C102 D102 A103 B103 C103 D103 A104 B104 C104 D104 A105 B105 C105 D105 A107 B107 C107 D107 A108 B108 C108 D108 A109 B109 C109 D109 A110 B110 C110 D110 A111 B111 C111 D111 A112 B112 C112 D112 A114 B114 C114 D114 A115 B115 C115 D115 A116 B116 C116 D116 A117 B117 C117 D117 A118 B118 C118 D118 A119 B119 C119 D119 A120 B120 C120 D120 A121 B121 C121 D121 A123 B123 C123 D123 A124 B124 C124 D124 A125 B125 C125 D125 A126 B126 C126 D126 A127 B127 C127 D127 A128 B128 C128 D128 A129 B129 C129 D129"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48"/>
  <sheetViews>
    <sheetView showGridLines="0" workbookViewId="0">
      <selection activeCell="A2" sqref="A2:C2"/>
    </sheetView>
  </sheetViews>
  <sheetFormatPr defaultRowHeight="13.5" x14ac:dyDescent="0.15"/>
  <cols>
    <col min="1" max="1" width="5.625" customWidth="1"/>
    <col min="2" max="2" width="6.625" customWidth="1"/>
    <col min="3" max="3" width="31.625" customWidth="1"/>
    <col min="4" max="4" width="12.875" customWidth="1"/>
    <col min="5" max="5" width="1" customWidth="1"/>
    <col min="6" max="6" width="5.375" customWidth="1"/>
    <col min="7" max="7" width="5.5" customWidth="1"/>
    <col min="8" max="8" width="29" customWidth="1"/>
    <col min="9" max="9" width="12.25" customWidth="1"/>
    <col min="10" max="10" width="1" customWidth="1"/>
  </cols>
  <sheetData>
    <row r="1" spans="1:10" ht="34.5" customHeight="1" x14ac:dyDescent="0.15">
      <c r="A1" s="122" t="s">
        <v>209</v>
      </c>
      <c r="B1" s="123"/>
      <c r="C1" s="123"/>
      <c r="D1" s="123"/>
      <c r="E1" s="123"/>
      <c r="F1" s="123"/>
      <c r="G1" s="123"/>
      <c r="H1" s="123"/>
      <c r="I1" s="124"/>
      <c r="J1" s="57"/>
    </row>
    <row r="2" spans="1:10" ht="14.25" customHeight="1" x14ac:dyDescent="0.15">
      <c r="A2" s="161" t="s">
        <v>481</v>
      </c>
      <c r="B2" s="161"/>
      <c r="C2" s="161"/>
      <c r="D2" s="58"/>
      <c r="E2" s="58"/>
      <c r="F2" s="58"/>
      <c r="G2" s="58"/>
      <c r="H2" s="34"/>
      <c r="I2" s="58" t="s">
        <v>1</v>
      </c>
      <c r="J2" s="57"/>
    </row>
    <row r="3" spans="1:10" ht="26.25" customHeight="1" x14ac:dyDescent="0.15">
      <c r="A3" s="126" t="s">
        <v>210</v>
      </c>
      <c r="B3" s="108"/>
      <c r="C3" s="99" t="s">
        <v>57</v>
      </c>
      <c r="D3" s="99" t="s">
        <v>211</v>
      </c>
      <c r="E3" s="60"/>
      <c r="F3" s="126" t="s">
        <v>210</v>
      </c>
      <c r="G3" s="108"/>
      <c r="H3" s="99" t="s">
        <v>57</v>
      </c>
      <c r="I3" s="99" t="s">
        <v>211</v>
      </c>
      <c r="J3" s="56"/>
    </row>
    <row r="4" spans="1:10" ht="18" customHeight="1" x14ac:dyDescent="0.15">
      <c r="A4" s="59" t="s">
        <v>61</v>
      </c>
      <c r="B4" s="59" t="s">
        <v>62</v>
      </c>
      <c r="C4" s="108"/>
      <c r="D4" s="108"/>
      <c r="E4" s="60"/>
      <c r="F4" s="59" t="s">
        <v>61</v>
      </c>
      <c r="G4" s="59" t="s">
        <v>62</v>
      </c>
      <c r="H4" s="125"/>
      <c r="I4" s="108"/>
      <c r="J4" s="56"/>
    </row>
    <row r="5" spans="1:10" ht="16.5" customHeight="1" x14ac:dyDescent="0.15">
      <c r="A5" s="61"/>
      <c r="B5" s="61"/>
      <c r="C5" s="21"/>
      <c r="D5" s="62"/>
      <c r="E5" s="21"/>
      <c r="F5" s="21"/>
      <c r="G5" s="21"/>
      <c r="H5" s="23"/>
      <c r="I5" s="21"/>
      <c r="J5" s="56"/>
    </row>
    <row r="6" spans="1:10" ht="16.5" customHeight="1" x14ac:dyDescent="0.15">
      <c r="A6" s="63">
        <v>301</v>
      </c>
      <c r="B6" s="26"/>
      <c r="C6" s="64" t="s">
        <v>212</v>
      </c>
      <c r="D6" s="9">
        <v>7795.94</v>
      </c>
      <c r="E6" s="26"/>
      <c r="F6" s="63">
        <v>303</v>
      </c>
      <c r="G6" s="26"/>
      <c r="H6" s="64" t="s">
        <v>213</v>
      </c>
      <c r="I6" s="9">
        <v>1417.36</v>
      </c>
      <c r="J6" s="56"/>
    </row>
    <row r="7" spans="1:10" ht="17.25" customHeight="1" x14ac:dyDescent="0.15">
      <c r="A7" s="63">
        <v>301</v>
      </c>
      <c r="B7" s="63">
        <v>1</v>
      </c>
      <c r="C7" s="25" t="s">
        <v>214</v>
      </c>
      <c r="D7" s="9">
        <v>2218.54</v>
      </c>
      <c r="E7" s="26"/>
      <c r="F7" s="63">
        <v>303</v>
      </c>
      <c r="G7" s="63">
        <v>1</v>
      </c>
      <c r="H7" s="23" t="s">
        <v>215</v>
      </c>
      <c r="I7" s="9">
        <v>116.8</v>
      </c>
      <c r="J7" s="56"/>
    </row>
    <row r="8" spans="1:10" ht="17.25" customHeight="1" x14ac:dyDescent="0.15">
      <c r="A8" s="63">
        <v>301</v>
      </c>
      <c r="B8" s="63">
        <v>2</v>
      </c>
      <c r="C8" s="25" t="s">
        <v>216</v>
      </c>
      <c r="D8" s="9">
        <v>1176.6600000000001</v>
      </c>
      <c r="E8" s="26"/>
      <c r="F8" s="63">
        <v>303</v>
      </c>
      <c r="G8" s="63">
        <v>2</v>
      </c>
      <c r="H8" s="23" t="s">
        <v>217</v>
      </c>
      <c r="I8" s="9">
        <v>1293.81</v>
      </c>
      <c r="J8" s="56"/>
    </row>
    <row r="9" spans="1:10" ht="17.25" customHeight="1" x14ac:dyDescent="0.15">
      <c r="A9" s="63">
        <v>301</v>
      </c>
      <c r="B9" s="63">
        <v>3</v>
      </c>
      <c r="C9" s="25" t="s">
        <v>218</v>
      </c>
      <c r="D9" s="9">
        <v>1741.69</v>
      </c>
      <c r="E9" s="26"/>
      <c r="F9" s="63">
        <v>303</v>
      </c>
      <c r="G9" s="63">
        <v>3</v>
      </c>
      <c r="H9" s="23" t="s">
        <v>219</v>
      </c>
      <c r="I9" s="9"/>
      <c r="J9" s="56"/>
    </row>
    <row r="10" spans="1:10" ht="17.25" customHeight="1" x14ac:dyDescent="0.15">
      <c r="A10" s="63">
        <v>301</v>
      </c>
      <c r="B10" s="63">
        <v>6</v>
      </c>
      <c r="C10" s="25" t="s">
        <v>220</v>
      </c>
      <c r="D10" s="9"/>
      <c r="E10" s="26"/>
      <c r="F10" s="63">
        <v>303</v>
      </c>
      <c r="G10" s="63">
        <v>4</v>
      </c>
      <c r="H10" s="23" t="s">
        <v>221</v>
      </c>
      <c r="I10" s="9"/>
      <c r="J10" s="56"/>
    </row>
    <row r="11" spans="1:10" ht="17.25" customHeight="1" x14ac:dyDescent="0.15">
      <c r="A11" s="63">
        <v>301</v>
      </c>
      <c r="B11" s="63">
        <v>7</v>
      </c>
      <c r="C11" s="25" t="s">
        <v>222</v>
      </c>
      <c r="D11" s="9">
        <v>973.11</v>
      </c>
      <c r="E11" s="26"/>
      <c r="F11" s="63">
        <v>303</v>
      </c>
      <c r="G11" s="63">
        <v>5</v>
      </c>
      <c r="H11" s="23" t="s">
        <v>223</v>
      </c>
      <c r="I11" s="9">
        <v>6.75</v>
      </c>
      <c r="J11" s="56"/>
    </row>
    <row r="12" spans="1:10" ht="17.25" customHeight="1" x14ac:dyDescent="0.15">
      <c r="A12" s="63">
        <v>301</v>
      </c>
      <c r="B12" s="63">
        <v>8</v>
      </c>
      <c r="C12" s="25" t="s">
        <v>224</v>
      </c>
      <c r="D12" s="9">
        <v>556.08000000000004</v>
      </c>
      <c r="E12" s="26"/>
      <c r="F12" s="63">
        <v>303</v>
      </c>
      <c r="G12" s="63">
        <v>6</v>
      </c>
      <c r="H12" s="23" t="s">
        <v>225</v>
      </c>
      <c r="I12" s="9"/>
      <c r="J12" s="56"/>
    </row>
    <row r="13" spans="1:10" ht="17.25" customHeight="1" x14ac:dyDescent="0.15">
      <c r="A13" s="63">
        <v>301</v>
      </c>
      <c r="B13" s="63">
        <v>9</v>
      </c>
      <c r="C13" s="25" t="s">
        <v>226</v>
      </c>
      <c r="D13" s="9"/>
      <c r="E13" s="26"/>
      <c r="F13" s="63">
        <v>303</v>
      </c>
      <c r="G13" s="63">
        <v>7</v>
      </c>
      <c r="H13" s="23" t="s">
        <v>227</v>
      </c>
      <c r="I13" s="9"/>
      <c r="J13" s="56"/>
    </row>
    <row r="14" spans="1:10" ht="17.25" customHeight="1" x14ac:dyDescent="0.15">
      <c r="A14" s="63">
        <v>301</v>
      </c>
      <c r="B14" s="63">
        <v>10</v>
      </c>
      <c r="C14" s="25" t="s">
        <v>228</v>
      </c>
      <c r="D14" s="9">
        <v>287.64999999999998</v>
      </c>
      <c r="E14" s="26"/>
      <c r="F14" s="63">
        <v>303</v>
      </c>
      <c r="G14" s="63">
        <v>8</v>
      </c>
      <c r="H14" s="23" t="s">
        <v>229</v>
      </c>
      <c r="I14" s="9"/>
      <c r="J14" s="56"/>
    </row>
    <row r="15" spans="1:10" ht="17.25" customHeight="1" x14ac:dyDescent="0.15">
      <c r="A15" s="63">
        <v>301</v>
      </c>
      <c r="B15" s="63">
        <v>11</v>
      </c>
      <c r="C15" s="25" t="s">
        <v>230</v>
      </c>
      <c r="D15" s="9">
        <v>232.59</v>
      </c>
      <c r="E15" s="26"/>
      <c r="F15" s="63">
        <v>303</v>
      </c>
      <c r="G15" s="63">
        <v>9</v>
      </c>
      <c r="H15" s="23" t="s">
        <v>231</v>
      </c>
      <c r="I15" s="9"/>
      <c r="J15" s="56"/>
    </row>
    <row r="16" spans="1:10" ht="17.25" customHeight="1" x14ac:dyDescent="0.15">
      <c r="A16" s="63">
        <v>301</v>
      </c>
      <c r="B16" s="63">
        <v>12</v>
      </c>
      <c r="C16" s="25" t="s">
        <v>232</v>
      </c>
      <c r="D16" s="9">
        <v>34.4</v>
      </c>
      <c r="E16" s="26"/>
      <c r="F16" s="63">
        <v>303</v>
      </c>
      <c r="G16" s="63">
        <v>10</v>
      </c>
      <c r="H16" s="23" t="s">
        <v>233</v>
      </c>
      <c r="I16" s="9"/>
      <c r="J16" s="56"/>
    </row>
    <row r="17" spans="1:10" ht="17.25" customHeight="1" x14ac:dyDescent="0.15">
      <c r="A17" s="63">
        <v>301</v>
      </c>
      <c r="B17" s="63">
        <v>13</v>
      </c>
      <c r="C17" s="25" t="s">
        <v>234</v>
      </c>
      <c r="D17" s="9">
        <v>575.22</v>
      </c>
      <c r="E17" s="26"/>
      <c r="F17" s="63">
        <v>303</v>
      </c>
      <c r="G17" s="63">
        <v>99</v>
      </c>
      <c r="H17" s="23" t="s">
        <v>235</v>
      </c>
      <c r="I17" s="9"/>
      <c r="J17" s="56"/>
    </row>
    <row r="18" spans="1:10" ht="17.25" customHeight="1" x14ac:dyDescent="0.15">
      <c r="A18" s="63">
        <v>301</v>
      </c>
      <c r="B18" s="63">
        <v>14</v>
      </c>
      <c r="C18" s="25" t="s">
        <v>236</v>
      </c>
      <c r="D18" s="9"/>
      <c r="E18" s="26"/>
      <c r="F18" s="63">
        <v>310</v>
      </c>
      <c r="G18" s="26"/>
      <c r="H18" s="64" t="s">
        <v>237</v>
      </c>
      <c r="I18" s="9"/>
      <c r="J18" s="56"/>
    </row>
    <row r="19" spans="1:10" ht="17.25" customHeight="1" x14ac:dyDescent="0.15">
      <c r="A19" s="63">
        <v>301</v>
      </c>
      <c r="B19" s="63">
        <v>99</v>
      </c>
      <c r="C19" s="25" t="s">
        <v>238</v>
      </c>
      <c r="D19" s="9"/>
      <c r="E19" s="26"/>
      <c r="F19" s="63">
        <v>310</v>
      </c>
      <c r="G19" s="63">
        <v>1</v>
      </c>
      <c r="H19" s="23" t="s">
        <v>239</v>
      </c>
      <c r="I19" s="9"/>
      <c r="J19" s="56"/>
    </row>
    <row r="20" spans="1:10" ht="16.5" customHeight="1" x14ac:dyDescent="0.15">
      <c r="A20" s="63">
        <v>302</v>
      </c>
      <c r="B20" s="26"/>
      <c r="C20" s="64" t="s">
        <v>240</v>
      </c>
      <c r="D20" s="9">
        <v>776.43</v>
      </c>
      <c r="E20" s="26"/>
      <c r="F20" s="63">
        <v>310</v>
      </c>
      <c r="G20" s="63">
        <v>2</v>
      </c>
      <c r="H20" s="23" t="s">
        <v>241</v>
      </c>
      <c r="I20" s="9"/>
      <c r="J20" s="56"/>
    </row>
    <row r="21" spans="1:10" ht="17.25" customHeight="1" x14ac:dyDescent="0.15">
      <c r="A21" s="63">
        <v>302</v>
      </c>
      <c r="B21" s="63">
        <v>1</v>
      </c>
      <c r="C21" s="25" t="s">
        <v>242</v>
      </c>
      <c r="D21" s="9">
        <v>126.94</v>
      </c>
      <c r="E21" s="26"/>
      <c r="F21" s="63">
        <v>310</v>
      </c>
      <c r="G21" s="63">
        <v>3</v>
      </c>
      <c r="H21" s="23" t="s">
        <v>243</v>
      </c>
      <c r="I21" s="9"/>
      <c r="J21" s="56"/>
    </row>
    <row r="22" spans="1:10" ht="17.25" customHeight="1" x14ac:dyDescent="0.15">
      <c r="A22" s="63">
        <v>302</v>
      </c>
      <c r="B22" s="63">
        <v>2</v>
      </c>
      <c r="C22" s="25" t="s">
        <v>244</v>
      </c>
      <c r="D22" s="9">
        <v>2.5</v>
      </c>
      <c r="E22" s="26"/>
      <c r="F22" s="63">
        <v>310</v>
      </c>
      <c r="G22" s="63">
        <v>5</v>
      </c>
      <c r="H22" s="23" t="s">
        <v>245</v>
      </c>
      <c r="I22" s="9"/>
      <c r="J22" s="56"/>
    </row>
    <row r="23" spans="1:10" ht="17.25" customHeight="1" x14ac:dyDescent="0.15">
      <c r="A23" s="63">
        <v>302</v>
      </c>
      <c r="B23" s="63">
        <v>3</v>
      </c>
      <c r="C23" s="25" t="s">
        <v>246</v>
      </c>
      <c r="D23" s="9"/>
      <c r="E23" s="26"/>
      <c r="F23" s="63">
        <v>310</v>
      </c>
      <c r="G23" s="63">
        <v>6</v>
      </c>
      <c r="H23" s="23" t="s">
        <v>247</v>
      </c>
      <c r="I23" s="9"/>
      <c r="J23" s="56"/>
    </row>
    <row r="24" spans="1:10" ht="17.25" customHeight="1" x14ac:dyDescent="0.15">
      <c r="A24" s="63">
        <v>302</v>
      </c>
      <c r="B24" s="63">
        <v>4</v>
      </c>
      <c r="C24" s="25" t="s">
        <v>248</v>
      </c>
      <c r="D24" s="9">
        <v>1</v>
      </c>
      <c r="E24" s="26"/>
      <c r="F24" s="63">
        <v>310</v>
      </c>
      <c r="G24" s="63">
        <v>7</v>
      </c>
      <c r="H24" s="23" t="s">
        <v>249</v>
      </c>
      <c r="I24" s="9"/>
      <c r="J24" s="56"/>
    </row>
    <row r="25" spans="1:10" ht="17.25" customHeight="1" x14ac:dyDescent="0.15">
      <c r="A25" s="63">
        <v>302</v>
      </c>
      <c r="B25" s="63">
        <v>5</v>
      </c>
      <c r="C25" s="25" t="s">
        <v>250</v>
      </c>
      <c r="D25" s="9"/>
      <c r="E25" s="26"/>
      <c r="F25" s="63">
        <v>310</v>
      </c>
      <c r="G25" s="63">
        <v>8</v>
      </c>
      <c r="H25" s="23" t="s">
        <v>251</v>
      </c>
      <c r="I25" s="9"/>
      <c r="J25" s="56"/>
    </row>
    <row r="26" spans="1:10" ht="20.25" customHeight="1" x14ac:dyDescent="0.15">
      <c r="A26" s="63">
        <v>302</v>
      </c>
      <c r="B26" s="63">
        <v>6</v>
      </c>
      <c r="C26" s="25" t="s">
        <v>252</v>
      </c>
      <c r="D26" s="9"/>
      <c r="E26" s="26"/>
      <c r="F26" s="63">
        <v>310</v>
      </c>
      <c r="G26" s="63">
        <v>9</v>
      </c>
      <c r="H26" s="23" t="s">
        <v>253</v>
      </c>
      <c r="I26" s="9"/>
      <c r="J26" s="56"/>
    </row>
    <row r="27" spans="1:10" ht="17.25" customHeight="1" x14ac:dyDescent="0.15">
      <c r="A27" s="63">
        <v>302</v>
      </c>
      <c r="B27" s="63">
        <v>7</v>
      </c>
      <c r="C27" s="25" t="s">
        <v>254</v>
      </c>
      <c r="D27" s="9">
        <v>10.92</v>
      </c>
      <c r="E27" s="26"/>
      <c r="F27" s="63">
        <v>310</v>
      </c>
      <c r="G27" s="63">
        <v>10</v>
      </c>
      <c r="H27" s="23" t="s">
        <v>255</v>
      </c>
      <c r="I27" s="9"/>
      <c r="J27" s="56"/>
    </row>
    <row r="28" spans="1:10" ht="17.25" customHeight="1" x14ac:dyDescent="0.15">
      <c r="A28" s="63">
        <v>302</v>
      </c>
      <c r="B28" s="63">
        <v>8</v>
      </c>
      <c r="C28" s="25" t="s">
        <v>256</v>
      </c>
      <c r="D28" s="9"/>
      <c r="E28" s="26"/>
      <c r="F28" s="63">
        <v>310</v>
      </c>
      <c r="G28" s="63">
        <v>11</v>
      </c>
      <c r="H28" s="23" t="s">
        <v>257</v>
      </c>
      <c r="I28" s="9"/>
      <c r="J28" s="56"/>
    </row>
    <row r="29" spans="1:10" ht="17.25" customHeight="1" x14ac:dyDescent="0.15">
      <c r="A29" s="63">
        <v>302</v>
      </c>
      <c r="B29" s="63">
        <v>9</v>
      </c>
      <c r="C29" s="25" t="s">
        <v>258</v>
      </c>
      <c r="D29" s="9"/>
      <c r="E29" s="26"/>
      <c r="F29" s="63">
        <v>310</v>
      </c>
      <c r="G29" s="63">
        <v>12</v>
      </c>
      <c r="H29" s="23" t="s">
        <v>259</v>
      </c>
      <c r="I29" s="9"/>
      <c r="J29" s="56"/>
    </row>
    <row r="30" spans="1:10" ht="17.25" customHeight="1" x14ac:dyDescent="0.15">
      <c r="A30" s="63">
        <v>302</v>
      </c>
      <c r="B30" s="63">
        <v>11</v>
      </c>
      <c r="C30" s="25" t="s">
        <v>260</v>
      </c>
      <c r="D30" s="9">
        <v>22.16</v>
      </c>
      <c r="E30" s="26"/>
      <c r="F30" s="63">
        <v>310</v>
      </c>
      <c r="G30" s="63">
        <v>13</v>
      </c>
      <c r="H30" s="23" t="s">
        <v>261</v>
      </c>
      <c r="I30" s="9"/>
      <c r="J30" s="56"/>
    </row>
    <row r="31" spans="1:10" ht="17.25" customHeight="1" x14ac:dyDescent="0.15">
      <c r="A31" s="63">
        <v>302</v>
      </c>
      <c r="B31" s="63">
        <v>12</v>
      </c>
      <c r="C31" s="25" t="s">
        <v>262</v>
      </c>
      <c r="D31" s="9"/>
      <c r="E31" s="26"/>
      <c r="F31" s="63">
        <v>310</v>
      </c>
      <c r="G31" s="63">
        <v>19</v>
      </c>
      <c r="H31" s="23" t="s">
        <v>263</v>
      </c>
      <c r="I31" s="9"/>
      <c r="J31" s="56"/>
    </row>
    <row r="32" spans="1:10" ht="17.25" customHeight="1" x14ac:dyDescent="0.15">
      <c r="A32" s="63">
        <v>302</v>
      </c>
      <c r="B32" s="63">
        <v>13</v>
      </c>
      <c r="C32" s="25" t="s">
        <v>264</v>
      </c>
      <c r="D32" s="9"/>
      <c r="E32" s="26"/>
      <c r="F32" s="63">
        <v>310</v>
      </c>
      <c r="G32" s="63">
        <v>21</v>
      </c>
      <c r="H32" s="23" t="s">
        <v>265</v>
      </c>
      <c r="I32" s="9"/>
      <c r="J32" s="56"/>
    </row>
    <row r="33" spans="1:10" ht="17.25" customHeight="1" x14ac:dyDescent="0.15">
      <c r="A33" s="63">
        <v>302</v>
      </c>
      <c r="B33" s="63">
        <v>14</v>
      </c>
      <c r="C33" s="25" t="s">
        <v>266</v>
      </c>
      <c r="D33" s="9"/>
      <c r="E33" s="26"/>
      <c r="F33" s="63">
        <v>310</v>
      </c>
      <c r="G33" s="63">
        <v>22</v>
      </c>
      <c r="H33" s="23" t="s">
        <v>267</v>
      </c>
      <c r="I33" s="9"/>
      <c r="J33" s="56"/>
    </row>
    <row r="34" spans="1:10" ht="17.25" customHeight="1" x14ac:dyDescent="0.15">
      <c r="A34" s="63">
        <v>302</v>
      </c>
      <c r="B34" s="63">
        <v>15</v>
      </c>
      <c r="C34" s="25" t="s">
        <v>268</v>
      </c>
      <c r="D34" s="9">
        <v>0.4</v>
      </c>
      <c r="E34" s="26"/>
      <c r="F34" s="63">
        <v>310</v>
      </c>
      <c r="G34" s="63">
        <v>99</v>
      </c>
      <c r="H34" s="23" t="s">
        <v>269</v>
      </c>
      <c r="I34" s="9"/>
      <c r="J34" s="56"/>
    </row>
    <row r="35" spans="1:10" ht="17.25" customHeight="1" x14ac:dyDescent="0.15">
      <c r="A35" s="63">
        <v>302</v>
      </c>
      <c r="B35" s="63">
        <v>16</v>
      </c>
      <c r="C35" s="25" t="s">
        <v>270</v>
      </c>
      <c r="D35" s="9"/>
      <c r="E35" s="26"/>
      <c r="F35" s="26"/>
      <c r="G35" s="26"/>
      <c r="H35" s="23"/>
      <c r="I35" s="9"/>
      <c r="J35" s="56"/>
    </row>
    <row r="36" spans="1:10" ht="17.25" customHeight="1" x14ac:dyDescent="0.15">
      <c r="A36" s="63">
        <v>302</v>
      </c>
      <c r="B36" s="63">
        <v>17</v>
      </c>
      <c r="C36" s="25" t="s">
        <v>271</v>
      </c>
      <c r="D36" s="9">
        <v>2.68</v>
      </c>
      <c r="E36" s="26"/>
      <c r="F36" s="26"/>
      <c r="G36" s="26"/>
      <c r="H36" s="23"/>
      <c r="I36" s="9"/>
      <c r="J36" s="56"/>
    </row>
    <row r="37" spans="1:10" ht="17.25" customHeight="1" x14ac:dyDescent="0.15">
      <c r="A37" s="63">
        <v>302</v>
      </c>
      <c r="B37" s="63">
        <v>18</v>
      </c>
      <c r="C37" s="25" t="s">
        <v>272</v>
      </c>
      <c r="D37" s="9"/>
      <c r="E37" s="26"/>
      <c r="F37" s="26"/>
      <c r="G37" s="26"/>
      <c r="H37" s="23"/>
      <c r="I37" s="9"/>
      <c r="J37" s="56"/>
    </row>
    <row r="38" spans="1:10" ht="17.25" customHeight="1" x14ac:dyDescent="0.15">
      <c r="A38" s="63">
        <v>302</v>
      </c>
      <c r="B38" s="63">
        <v>24</v>
      </c>
      <c r="C38" s="25" t="s">
        <v>273</v>
      </c>
      <c r="D38" s="9"/>
      <c r="E38" s="26"/>
      <c r="F38" s="26"/>
      <c r="G38" s="26"/>
      <c r="H38" s="23"/>
      <c r="I38" s="9"/>
      <c r="J38" s="56"/>
    </row>
    <row r="39" spans="1:10" ht="17.25" customHeight="1" x14ac:dyDescent="0.15">
      <c r="A39" s="63">
        <v>302</v>
      </c>
      <c r="B39" s="63">
        <v>25</v>
      </c>
      <c r="C39" s="25" t="s">
        <v>274</v>
      </c>
      <c r="D39" s="9"/>
      <c r="E39" s="26"/>
      <c r="F39" s="26"/>
      <c r="G39" s="26"/>
      <c r="H39" s="23"/>
      <c r="I39" s="9"/>
      <c r="J39" s="56"/>
    </row>
    <row r="40" spans="1:10" ht="17.25" customHeight="1" x14ac:dyDescent="0.15">
      <c r="A40" s="63">
        <v>302</v>
      </c>
      <c r="B40" s="63">
        <v>26</v>
      </c>
      <c r="C40" s="25" t="s">
        <v>275</v>
      </c>
      <c r="D40" s="9">
        <v>0.3</v>
      </c>
      <c r="E40" s="26"/>
      <c r="F40" s="26"/>
      <c r="G40" s="26"/>
      <c r="H40" s="23"/>
      <c r="I40" s="9"/>
      <c r="J40" s="56"/>
    </row>
    <row r="41" spans="1:10" ht="17.25" customHeight="1" x14ac:dyDescent="0.15">
      <c r="A41" s="63">
        <v>302</v>
      </c>
      <c r="B41" s="63">
        <v>27</v>
      </c>
      <c r="C41" s="25" t="s">
        <v>276</v>
      </c>
      <c r="D41" s="9"/>
      <c r="E41" s="26"/>
      <c r="F41" s="26"/>
      <c r="G41" s="26"/>
      <c r="H41" s="23"/>
      <c r="I41" s="9"/>
      <c r="J41" s="56"/>
    </row>
    <row r="42" spans="1:10" ht="17.25" customHeight="1" x14ac:dyDescent="0.15">
      <c r="A42" s="63">
        <v>302</v>
      </c>
      <c r="B42" s="63">
        <v>28</v>
      </c>
      <c r="C42" s="25" t="s">
        <v>277</v>
      </c>
      <c r="D42" s="9">
        <v>95.92</v>
      </c>
      <c r="E42" s="26"/>
      <c r="F42" s="26"/>
      <c r="G42" s="26"/>
      <c r="H42" s="23"/>
      <c r="I42" s="9"/>
      <c r="J42" s="56"/>
    </row>
    <row r="43" spans="1:10" ht="17.25" customHeight="1" x14ac:dyDescent="0.15">
      <c r="A43" s="63">
        <v>302</v>
      </c>
      <c r="B43" s="63">
        <v>29</v>
      </c>
      <c r="C43" s="25" t="s">
        <v>278</v>
      </c>
      <c r="D43" s="9">
        <v>119.91</v>
      </c>
      <c r="E43" s="26"/>
      <c r="F43" s="26"/>
      <c r="G43" s="26"/>
      <c r="H43" s="23"/>
      <c r="I43" s="9"/>
      <c r="J43" s="56"/>
    </row>
    <row r="44" spans="1:10" ht="17.25" customHeight="1" x14ac:dyDescent="0.15">
      <c r="A44" s="63">
        <v>302</v>
      </c>
      <c r="B44" s="63">
        <v>31</v>
      </c>
      <c r="C44" s="25" t="s">
        <v>279</v>
      </c>
      <c r="D44" s="9">
        <v>67.599999999999994</v>
      </c>
      <c r="E44" s="26"/>
      <c r="F44" s="26"/>
      <c r="G44" s="26"/>
      <c r="H44" s="23"/>
      <c r="I44" s="9"/>
      <c r="J44" s="56"/>
    </row>
    <row r="45" spans="1:10" ht="17.25" customHeight="1" x14ac:dyDescent="0.15">
      <c r="A45" s="63">
        <v>302</v>
      </c>
      <c r="B45" s="63">
        <v>39</v>
      </c>
      <c r="C45" s="25" t="s">
        <v>280</v>
      </c>
      <c r="D45" s="9">
        <v>283.73</v>
      </c>
      <c r="E45" s="26"/>
      <c r="F45" s="26"/>
      <c r="G45" s="26"/>
      <c r="H45" s="23"/>
      <c r="I45" s="9"/>
      <c r="J45" s="56"/>
    </row>
    <row r="46" spans="1:10" ht="17.25" customHeight="1" x14ac:dyDescent="0.15">
      <c r="A46" s="63">
        <v>302</v>
      </c>
      <c r="B46" s="63">
        <v>40</v>
      </c>
      <c r="C46" s="25" t="s">
        <v>281</v>
      </c>
      <c r="D46" s="9"/>
      <c r="E46" s="26"/>
      <c r="F46" s="26"/>
      <c r="G46" s="26"/>
      <c r="H46" s="23"/>
      <c r="I46" s="9"/>
      <c r="J46" s="56"/>
    </row>
    <row r="47" spans="1:10" ht="17.25" customHeight="1" x14ac:dyDescent="0.15">
      <c r="A47" s="63">
        <v>302</v>
      </c>
      <c r="B47" s="63">
        <v>99</v>
      </c>
      <c r="C47" s="25" t="s">
        <v>282</v>
      </c>
      <c r="D47" s="9">
        <v>42.37</v>
      </c>
      <c r="E47" s="26"/>
      <c r="F47" s="26"/>
      <c r="G47" s="26"/>
      <c r="H47" s="64" t="s">
        <v>283</v>
      </c>
      <c r="I47" s="9">
        <f>SUM(D6+D20+I6+I18)</f>
        <v>9989.73</v>
      </c>
      <c r="J47" s="56"/>
    </row>
    <row r="48" spans="1:10" ht="7.5" customHeight="1" x14ac:dyDescent="0.15">
      <c r="A48" s="65"/>
      <c r="B48" s="65"/>
      <c r="C48" s="65"/>
      <c r="D48" s="65"/>
      <c r="E48" s="65"/>
      <c r="F48" s="65"/>
      <c r="G48" s="65"/>
      <c r="H48" s="27"/>
      <c r="I48" s="65"/>
      <c r="J48" s="57"/>
    </row>
  </sheetData>
  <mergeCells count="8">
    <mergeCell ref="A1:I1"/>
    <mergeCell ref="H3:H4"/>
    <mergeCell ref="A3:B3"/>
    <mergeCell ref="C3:C4"/>
    <mergeCell ref="D3:D4"/>
    <mergeCell ref="I3:I4"/>
    <mergeCell ref="F3:G3"/>
    <mergeCell ref="A2:C2"/>
  </mergeCells>
  <phoneticPr fontId="1" type="noConversion"/>
  <pageMargins left="0.68466141999999997" right="0.68466141999999997" top="0.92088188999999998" bottom="0.92088188999999998" header="0.3" footer="0.3"/>
  <pageSetup paperSize="9" orientation="portrait" r:id="rId1"/>
  <headerFooter>
    <oddFooter>&amp;C页(&amp;P)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61"/>
  <sheetViews>
    <sheetView showGridLines="0" workbookViewId="0">
      <selection activeCell="A2" sqref="A2:D2"/>
    </sheetView>
  </sheetViews>
  <sheetFormatPr defaultRowHeight="13.5" x14ac:dyDescent="0.15"/>
  <cols>
    <col min="1" max="3" width="4.875" customWidth="1"/>
    <col min="4" max="4" width="23" customWidth="1"/>
    <col min="5" max="5" width="8.625" customWidth="1"/>
    <col min="6" max="6" width="22.625" customWidth="1"/>
    <col min="7" max="7" width="19.25" customWidth="1"/>
    <col min="8" max="8" width="20.875" customWidth="1"/>
    <col min="9" max="9" width="23.25" customWidth="1"/>
    <col min="10" max="10" width="11.5" customWidth="1"/>
    <col min="11" max="11" width="1" customWidth="1"/>
  </cols>
  <sheetData>
    <row r="1" spans="1:11" ht="24.75" customHeight="1" x14ac:dyDescent="0.15">
      <c r="A1" s="128" t="s">
        <v>284</v>
      </c>
      <c r="B1" s="129"/>
      <c r="C1" s="129"/>
      <c r="D1" s="129"/>
      <c r="E1" s="129"/>
      <c r="F1" s="129"/>
      <c r="G1" s="129"/>
      <c r="H1" s="129"/>
      <c r="I1" s="129"/>
      <c r="J1" s="130"/>
      <c r="K1" s="18"/>
    </row>
    <row r="2" spans="1:11" ht="21" customHeight="1" x14ac:dyDescent="0.15">
      <c r="A2" s="161" t="s">
        <v>478</v>
      </c>
      <c r="B2" s="161"/>
      <c r="C2" s="161"/>
      <c r="D2" s="161"/>
      <c r="E2" s="58"/>
      <c r="F2" s="58"/>
      <c r="G2" s="58"/>
      <c r="H2" s="58"/>
      <c r="I2" s="58"/>
      <c r="J2" s="58" t="s">
        <v>1</v>
      </c>
      <c r="K2" s="18"/>
    </row>
    <row r="3" spans="1:11" ht="21.75" customHeight="1" x14ac:dyDescent="0.15">
      <c r="A3" s="127" t="s">
        <v>54</v>
      </c>
      <c r="B3" s="100"/>
      <c r="C3" s="100"/>
      <c r="D3" s="127" t="s">
        <v>56</v>
      </c>
      <c r="E3" s="127" t="s">
        <v>285</v>
      </c>
      <c r="F3" s="127" t="s">
        <v>150</v>
      </c>
      <c r="G3" s="127" t="s">
        <v>286</v>
      </c>
      <c r="H3" s="127" t="s">
        <v>287</v>
      </c>
      <c r="I3" s="127" t="s">
        <v>288</v>
      </c>
      <c r="J3" s="127" t="s">
        <v>5</v>
      </c>
      <c r="K3" s="22"/>
    </row>
    <row r="4" spans="1:11" ht="20.25" customHeight="1" x14ac:dyDescent="0.15">
      <c r="A4" s="66" t="s">
        <v>61</v>
      </c>
      <c r="B4" s="66" t="s">
        <v>62</v>
      </c>
      <c r="C4" s="66" t="s">
        <v>63</v>
      </c>
      <c r="D4" s="100"/>
      <c r="E4" s="100"/>
      <c r="F4" s="100"/>
      <c r="G4" s="100"/>
      <c r="H4" s="100"/>
      <c r="I4" s="100"/>
      <c r="J4" s="100"/>
      <c r="K4" s="22"/>
    </row>
    <row r="5" spans="1:11" ht="17.25" customHeight="1" x14ac:dyDescent="0.15">
      <c r="A5" s="67"/>
      <c r="B5" s="67"/>
      <c r="C5" s="67"/>
      <c r="D5" s="67"/>
      <c r="E5" s="67"/>
      <c r="F5" s="67"/>
      <c r="G5" s="67"/>
      <c r="H5" s="67"/>
      <c r="I5" s="67"/>
      <c r="J5" s="68">
        <v>4631.41</v>
      </c>
      <c r="K5" s="53"/>
    </row>
    <row r="6" spans="1:11" ht="18" customHeight="1" x14ac:dyDescent="0.15">
      <c r="A6" s="42"/>
      <c r="B6" s="42"/>
      <c r="C6" s="42"/>
      <c r="D6" s="42" t="s">
        <v>289</v>
      </c>
      <c r="E6" s="42"/>
      <c r="F6" s="42"/>
      <c r="G6" s="42"/>
      <c r="H6" s="42"/>
      <c r="I6" s="42"/>
      <c r="J6" s="43">
        <v>4631.41</v>
      </c>
      <c r="K6" s="53"/>
    </row>
    <row r="7" spans="1:11" ht="18" customHeight="1" x14ac:dyDescent="0.15">
      <c r="A7" s="42"/>
      <c r="B7" s="42"/>
      <c r="C7" s="42"/>
      <c r="D7" s="42"/>
      <c r="E7" s="42"/>
      <c r="F7" s="42" t="s">
        <v>71</v>
      </c>
      <c r="G7" s="42"/>
      <c r="H7" s="42"/>
      <c r="I7" s="42"/>
      <c r="J7" s="43">
        <v>3395.92</v>
      </c>
      <c r="K7" s="53"/>
    </row>
    <row r="8" spans="1:11" ht="18" customHeight="1" x14ac:dyDescent="0.15">
      <c r="A8" s="8" t="s">
        <v>72</v>
      </c>
      <c r="B8" s="8" t="s">
        <v>78</v>
      </c>
      <c r="C8" s="8" t="s">
        <v>82</v>
      </c>
      <c r="D8" s="8" t="s">
        <v>76</v>
      </c>
      <c r="E8" s="8" t="s">
        <v>152</v>
      </c>
      <c r="F8" s="8" t="s">
        <v>76</v>
      </c>
      <c r="G8" s="8" t="s">
        <v>290</v>
      </c>
      <c r="H8" s="8" t="s">
        <v>291</v>
      </c>
      <c r="I8" s="8" t="s">
        <v>292</v>
      </c>
      <c r="J8" s="9">
        <v>231.82</v>
      </c>
      <c r="K8" s="53"/>
    </row>
    <row r="9" spans="1:11" ht="18" customHeight="1" x14ac:dyDescent="0.15">
      <c r="A9" s="8" t="s">
        <v>72</v>
      </c>
      <c r="B9" s="8" t="s">
        <v>78</v>
      </c>
      <c r="C9" s="8" t="s">
        <v>86</v>
      </c>
      <c r="D9" s="8" t="s">
        <v>76</v>
      </c>
      <c r="E9" s="8" t="s">
        <v>152</v>
      </c>
      <c r="F9" s="8" t="s">
        <v>76</v>
      </c>
      <c r="G9" s="8" t="s">
        <v>293</v>
      </c>
      <c r="H9" s="8" t="s">
        <v>294</v>
      </c>
      <c r="I9" s="8" t="s">
        <v>295</v>
      </c>
      <c r="J9" s="9">
        <v>7.64</v>
      </c>
      <c r="K9" s="53"/>
    </row>
    <row r="10" spans="1:11" ht="18" customHeight="1" x14ac:dyDescent="0.15">
      <c r="A10" s="8" t="s">
        <v>72</v>
      </c>
      <c r="B10" s="8" t="s">
        <v>78</v>
      </c>
      <c r="C10" s="8" t="s">
        <v>86</v>
      </c>
      <c r="D10" s="8" t="s">
        <v>76</v>
      </c>
      <c r="E10" s="8" t="s">
        <v>152</v>
      </c>
      <c r="F10" s="8" t="s">
        <v>76</v>
      </c>
      <c r="G10" s="8" t="s">
        <v>296</v>
      </c>
      <c r="H10" s="8" t="s">
        <v>297</v>
      </c>
      <c r="I10" s="8" t="s">
        <v>298</v>
      </c>
      <c r="J10" s="9">
        <v>127.8</v>
      </c>
      <c r="K10" s="53"/>
    </row>
    <row r="11" spans="1:11" ht="18" customHeight="1" x14ac:dyDescent="0.15">
      <c r="A11" s="8" t="s">
        <v>72</v>
      </c>
      <c r="B11" s="8" t="s">
        <v>78</v>
      </c>
      <c r="C11" s="8" t="s">
        <v>86</v>
      </c>
      <c r="D11" s="8" t="s">
        <v>76</v>
      </c>
      <c r="E11" s="8" t="s">
        <v>152</v>
      </c>
      <c r="F11" s="8" t="s">
        <v>76</v>
      </c>
      <c r="G11" s="8" t="s">
        <v>299</v>
      </c>
      <c r="H11" s="8" t="s">
        <v>300</v>
      </c>
      <c r="I11" s="8" t="s">
        <v>301</v>
      </c>
      <c r="J11" s="9">
        <v>12.62</v>
      </c>
      <c r="K11" s="53"/>
    </row>
    <row r="12" spans="1:11" ht="18" customHeight="1" x14ac:dyDescent="0.15">
      <c r="A12" s="8" t="s">
        <v>72</v>
      </c>
      <c r="B12" s="8" t="s">
        <v>78</v>
      </c>
      <c r="C12" s="8" t="s">
        <v>90</v>
      </c>
      <c r="D12" s="8" t="s">
        <v>76</v>
      </c>
      <c r="E12" s="8" t="s">
        <v>152</v>
      </c>
      <c r="F12" s="8" t="s">
        <v>76</v>
      </c>
      <c r="G12" s="8" t="s">
        <v>302</v>
      </c>
      <c r="H12" s="8" t="s">
        <v>303</v>
      </c>
      <c r="I12" s="8" t="s">
        <v>304</v>
      </c>
      <c r="J12" s="9">
        <v>18</v>
      </c>
      <c r="K12" s="53"/>
    </row>
    <row r="13" spans="1:11" ht="18" customHeight="1" x14ac:dyDescent="0.15">
      <c r="A13" s="8" t="s">
        <v>72</v>
      </c>
      <c r="B13" s="8" t="s">
        <v>78</v>
      </c>
      <c r="C13" s="8" t="s">
        <v>90</v>
      </c>
      <c r="D13" s="8" t="s">
        <v>76</v>
      </c>
      <c r="E13" s="8" t="s">
        <v>152</v>
      </c>
      <c r="F13" s="8" t="s">
        <v>76</v>
      </c>
      <c r="G13" s="8" t="s">
        <v>305</v>
      </c>
      <c r="H13" s="8" t="s">
        <v>306</v>
      </c>
      <c r="I13" s="8" t="s">
        <v>307</v>
      </c>
      <c r="J13" s="9">
        <v>200</v>
      </c>
      <c r="K13" s="53"/>
    </row>
    <row r="14" spans="1:11" ht="18" customHeight="1" x14ac:dyDescent="0.15">
      <c r="A14" s="8" t="s">
        <v>72</v>
      </c>
      <c r="B14" s="8" t="s">
        <v>78</v>
      </c>
      <c r="C14" s="8" t="s">
        <v>90</v>
      </c>
      <c r="D14" s="8" t="s">
        <v>76</v>
      </c>
      <c r="E14" s="8" t="s">
        <v>152</v>
      </c>
      <c r="F14" s="8" t="s">
        <v>76</v>
      </c>
      <c r="G14" s="8" t="s">
        <v>308</v>
      </c>
      <c r="H14" s="8" t="s">
        <v>309</v>
      </c>
      <c r="I14" s="8" t="s">
        <v>310</v>
      </c>
      <c r="J14" s="9">
        <v>10.8</v>
      </c>
      <c r="K14" s="53"/>
    </row>
    <row r="15" spans="1:11" ht="18" customHeight="1" x14ac:dyDescent="0.15">
      <c r="A15" s="8" t="s">
        <v>72</v>
      </c>
      <c r="B15" s="8" t="s">
        <v>78</v>
      </c>
      <c r="C15" s="8" t="s">
        <v>90</v>
      </c>
      <c r="D15" s="8" t="s">
        <v>76</v>
      </c>
      <c r="E15" s="8" t="s">
        <v>152</v>
      </c>
      <c r="F15" s="8" t="s">
        <v>76</v>
      </c>
      <c r="G15" s="8" t="s">
        <v>311</v>
      </c>
      <c r="H15" s="8" t="s">
        <v>312</v>
      </c>
      <c r="I15" s="8" t="s">
        <v>313</v>
      </c>
      <c r="J15" s="9">
        <v>56.71</v>
      </c>
      <c r="K15" s="53"/>
    </row>
    <row r="16" spans="1:11" ht="18" customHeight="1" x14ac:dyDescent="0.15">
      <c r="A16" s="8" t="s">
        <v>72</v>
      </c>
      <c r="B16" s="8" t="s">
        <v>78</v>
      </c>
      <c r="C16" s="8" t="s">
        <v>90</v>
      </c>
      <c r="D16" s="8" t="s">
        <v>76</v>
      </c>
      <c r="E16" s="8" t="s">
        <v>152</v>
      </c>
      <c r="F16" s="8" t="s">
        <v>76</v>
      </c>
      <c r="G16" s="8" t="s">
        <v>314</v>
      </c>
      <c r="H16" s="8" t="s">
        <v>315</v>
      </c>
      <c r="I16" s="8" t="s">
        <v>316</v>
      </c>
      <c r="J16" s="9">
        <v>14.45</v>
      </c>
      <c r="K16" s="53"/>
    </row>
    <row r="17" spans="1:11" ht="18" customHeight="1" x14ac:dyDescent="0.15">
      <c r="A17" s="8" t="s">
        <v>72</v>
      </c>
      <c r="B17" s="8" t="s">
        <v>78</v>
      </c>
      <c r="C17" s="8" t="s">
        <v>94</v>
      </c>
      <c r="D17" s="8" t="s">
        <v>76</v>
      </c>
      <c r="E17" s="8" t="s">
        <v>152</v>
      </c>
      <c r="F17" s="8" t="s">
        <v>76</v>
      </c>
      <c r="G17" s="8" t="s">
        <v>317</v>
      </c>
      <c r="H17" s="8" t="s">
        <v>318</v>
      </c>
      <c r="I17" s="8" t="s">
        <v>319</v>
      </c>
      <c r="J17" s="9">
        <v>4.68</v>
      </c>
      <c r="K17" s="53"/>
    </row>
    <row r="18" spans="1:11" ht="18" customHeight="1" x14ac:dyDescent="0.15">
      <c r="A18" s="8" t="s">
        <v>72</v>
      </c>
      <c r="B18" s="8" t="s">
        <v>78</v>
      </c>
      <c r="C18" s="8" t="s">
        <v>96</v>
      </c>
      <c r="D18" s="8" t="s">
        <v>76</v>
      </c>
      <c r="E18" s="8" t="s">
        <v>152</v>
      </c>
      <c r="F18" s="8" t="s">
        <v>76</v>
      </c>
      <c r="G18" s="8" t="s">
        <v>320</v>
      </c>
      <c r="H18" s="8" t="s">
        <v>321</v>
      </c>
      <c r="I18" s="8" t="s">
        <v>322</v>
      </c>
      <c r="J18" s="9">
        <v>7.98</v>
      </c>
      <c r="K18" s="53"/>
    </row>
    <row r="19" spans="1:11" ht="18" customHeight="1" x14ac:dyDescent="0.15">
      <c r="A19" s="8" t="s">
        <v>72</v>
      </c>
      <c r="B19" s="8" t="s">
        <v>78</v>
      </c>
      <c r="C19" s="8" t="s">
        <v>100</v>
      </c>
      <c r="D19" s="8" t="s">
        <v>76</v>
      </c>
      <c r="E19" s="8" t="s">
        <v>152</v>
      </c>
      <c r="F19" s="8" t="s">
        <v>76</v>
      </c>
      <c r="G19" s="8" t="s">
        <v>323</v>
      </c>
      <c r="H19" s="8" t="s">
        <v>324</v>
      </c>
      <c r="I19" s="8" t="s">
        <v>325</v>
      </c>
      <c r="J19" s="9">
        <v>749.44</v>
      </c>
      <c r="K19" s="53"/>
    </row>
    <row r="20" spans="1:11" ht="18" customHeight="1" x14ac:dyDescent="0.15">
      <c r="A20" s="8" t="s">
        <v>72</v>
      </c>
      <c r="B20" s="8" t="s">
        <v>78</v>
      </c>
      <c r="C20" s="8" t="s">
        <v>100</v>
      </c>
      <c r="D20" s="8" t="s">
        <v>76</v>
      </c>
      <c r="E20" s="8" t="s">
        <v>152</v>
      </c>
      <c r="F20" s="8" t="s">
        <v>76</v>
      </c>
      <c r="G20" s="8" t="s">
        <v>326</v>
      </c>
      <c r="H20" s="8" t="s">
        <v>327</v>
      </c>
      <c r="I20" s="8" t="s">
        <v>328</v>
      </c>
      <c r="J20" s="9">
        <v>496</v>
      </c>
      <c r="K20" s="53"/>
    </row>
    <row r="21" spans="1:11" ht="18" customHeight="1" x14ac:dyDescent="0.15">
      <c r="A21" s="42"/>
      <c r="B21" s="42"/>
      <c r="C21" s="42"/>
      <c r="D21" s="42"/>
      <c r="E21" s="42"/>
      <c r="F21" s="42" t="s">
        <v>166</v>
      </c>
      <c r="G21" s="42"/>
      <c r="H21" s="42"/>
      <c r="I21" s="42"/>
      <c r="J21" s="43">
        <v>524.91999999999996</v>
      </c>
      <c r="K21" s="53"/>
    </row>
    <row r="22" spans="1:11" ht="18" customHeight="1" x14ac:dyDescent="0.15">
      <c r="A22" s="8" t="s">
        <v>72</v>
      </c>
      <c r="B22" s="8" t="s">
        <v>78</v>
      </c>
      <c r="C22" s="8" t="s">
        <v>84</v>
      </c>
      <c r="D22" s="8" t="s">
        <v>76</v>
      </c>
      <c r="E22" s="8" t="s">
        <v>167</v>
      </c>
      <c r="F22" s="8" t="s">
        <v>168</v>
      </c>
      <c r="G22" s="8" t="s">
        <v>329</v>
      </c>
      <c r="H22" s="8" t="s">
        <v>330</v>
      </c>
      <c r="I22" s="8" t="s">
        <v>331</v>
      </c>
      <c r="J22" s="9">
        <v>257.66000000000003</v>
      </c>
      <c r="K22" s="53"/>
    </row>
    <row r="23" spans="1:11" ht="18" customHeight="1" x14ac:dyDescent="0.15">
      <c r="A23" s="8" t="s">
        <v>72</v>
      </c>
      <c r="B23" s="8" t="s">
        <v>78</v>
      </c>
      <c r="C23" s="8" t="s">
        <v>84</v>
      </c>
      <c r="D23" s="8" t="s">
        <v>76</v>
      </c>
      <c r="E23" s="8" t="s">
        <v>167</v>
      </c>
      <c r="F23" s="8" t="s">
        <v>168</v>
      </c>
      <c r="G23" s="8" t="s">
        <v>332</v>
      </c>
      <c r="H23" s="8" t="s">
        <v>333</v>
      </c>
      <c r="I23" s="8" t="s">
        <v>334</v>
      </c>
      <c r="J23" s="9">
        <v>2.8</v>
      </c>
      <c r="K23" s="53"/>
    </row>
    <row r="24" spans="1:11" ht="18" customHeight="1" x14ac:dyDescent="0.15">
      <c r="A24" s="8" t="s">
        <v>72</v>
      </c>
      <c r="B24" s="8" t="s">
        <v>78</v>
      </c>
      <c r="C24" s="8" t="s">
        <v>84</v>
      </c>
      <c r="D24" s="8" t="s">
        <v>76</v>
      </c>
      <c r="E24" s="8" t="s">
        <v>167</v>
      </c>
      <c r="F24" s="8" t="s">
        <v>168</v>
      </c>
      <c r="G24" s="8" t="s">
        <v>335</v>
      </c>
      <c r="H24" s="8" t="s">
        <v>336</v>
      </c>
      <c r="I24" s="8" t="s">
        <v>337</v>
      </c>
      <c r="J24" s="9">
        <v>21.92</v>
      </c>
      <c r="K24" s="53"/>
    </row>
    <row r="25" spans="1:11" ht="18" customHeight="1" x14ac:dyDescent="0.15">
      <c r="A25" s="8" t="s">
        <v>72</v>
      </c>
      <c r="B25" s="8" t="s">
        <v>78</v>
      </c>
      <c r="C25" s="8" t="s">
        <v>90</v>
      </c>
      <c r="D25" s="8" t="s">
        <v>76</v>
      </c>
      <c r="E25" s="8" t="s">
        <v>167</v>
      </c>
      <c r="F25" s="8" t="s">
        <v>168</v>
      </c>
      <c r="G25" s="8" t="s">
        <v>338</v>
      </c>
      <c r="H25" s="8" t="s">
        <v>339</v>
      </c>
      <c r="I25" s="8" t="s">
        <v>340</v>
      </c>
      <c r="J25" s="9">
        <v>159.84</v>
      </c>
      <c r="K25" s="53"/>
    </row>
    <row r="26" spans="1:11" ht="18" customHeight="1" x14ac:dyDescent="0.15">
      <c r="A26" s="8" t="s">
        <v>72</v>
      </c>
      <c r="B26" s="8" t="s">
        <v>78</v>
      </c>
      <c r="C26" s="8" t="s">
        <v>90</v>
      </c>
      <c r="D26" s="8" t="s">
        <v>76</v>
      </c>
      <c r="E26" s="8" t="s">
        <v>167</v>
      </c>
      <c r="F26" s="8" t="s">
        <v>168</v>
      </c>
      <c r="G26" s="8" t="s">
        <v>341</v>
      </c>
      <c r="H26" s="8" t="s">
        <v>342</v>
      </c>
      <c r="I26" s="8" t="s">
        <v>343</v>
      </c>
      <c r="J26" s="9">
        <v>82.7</v>
      </c>
      <c r="K26" s="53"/>
    </row>
    <row r="27" spans="1:11" ht="18" customHeight="1" x14ac:dyDescent="0.15">
      <c r="A27" s="42"/>
      <c r="B27" s="42"/>
      <c r="C27" s="42"/>
      <c r="D27" s="42"/>
      <c r="E27" s="42"/>
      <c r="F27" s="42" t="s">
        <v>173</v>
      </c>
      <c r="G27" s="42"/>
      <c r="H27" s="42"/>
      <c r="I27" s="42"/>
      <c r="J27" s="43">
        <v>30.1</v>
      </c>
      <c r="K27" s="53"/>
    </row>
    <row r="28" spans="1:11" ht="18" customHeight="1" x14ac:dyDescent="0.15">
      <c r="A28" s="8" t="s">
        <v>72</v>
      </c>
      <c r="B28" s="8" t="s">
        <v>78</v>
      </c>
      <c r="C28" s="8" t="s">
        <v>84</v>
      </c>
      <c r="D28" s="8" t="s">
        <v>76</v>
      </c>
      <c r="E28" s="8" t="s">
        <v>174</v>
      </c>
      <c r="F28" s="8" t="s">
        <v>175</v>
      </c>
      <c r="G28" s="8" t="s">
        <v>344</v>
      </c>
      <c r="H28" s="8" t="s">
        <v>345</v>
      </c>
      <c r="I28" s="8" t="s">
        <v>346</v>
      </c>
      <c r="J28" s="9">
        <v>13.7</v>
      </c>
      <c r="K28" s="53"/>
    </row>
    <row r="29" spans="1:11" ht="18" customHeight="1" x14ac:dyDescent="0.15">
      <c r="A29" s="8" t="s">
        <v>72</v>
      </c>
      <c r="B29" s="8" t="s">
        <v>78</v>
      </c>
      <c r="C29" s="8" t="s">
        <v>86</v>
      </c>
      <c r="D29" s="8" t="s">
        <v>76</v>
      </c>
      <c r="E29" s="8" t="s">
        <v>174</v>
      </c>
      <c r="F29" s="8" t="s">
        <v>175</v>
      </c>
      <c r="G29" s="8" t="s">
        <v>347</v>
      </c>
      <c r="H29" s="8" t="s">
        <v>348</v>
      </c>
      <c r="I29" s="8" t="s">
        <v>349</v>
      </c>
      <c r="J29" s="9">
        <v>0.4</v>
      </c>
      <c r="K29" s="53"/>
    </row>
    <row r="30" spans="1:11" ht="18" customHeight="1" x14ac:dyDescent="0.15">
      <c r="A30" s="8" t="s">
        <v>72</v>
      </c>
      <c r="B30" s="8" t="s">
        <v>78</v>
      </c>
      <c r="C30" s="8" t="s">
        <v>90</v>
      </c>
      <c r="D30" s="8" t="s">
        <v>76</v>
      </c>
      <c r="E30" s="8" t="s">
        <v>174</v>
      </c>
      <c r="F30" s="8" t="s">
        <v>175</v>
      </c>
      <c r="G30" s="8" t="s">
        <v>350</v>
      </c>
      <c r="H30" s="8" t="s">
        <v>351</v>
      </c>
      <c r="I30" s="8" t="s">
        <v>352</v>
      </c>
      <c r="J30" s="9">
        <v>4</v>
      </c>
      <c r="K30" s="53"/>
    </row>
    <row r="31" spans="1:11" ht="18" customHeight="1" x14ac:dyDescent="0.15">
      <c r="A31" s="8" t="s">
        <v>72</v>
      </c>
      <c r="B31" s="8" t="s">
        <v>78</v>
      </c>
      <c r="C31" s="8" t="s">
        <v>100</v>
      </c>
      <c r="D31" s="8" t="s">
        <v>76</v>
      </c>
      <c r="E31" s="8" t="s">
        <v>174</v>
      </c>
      <c r="F31" s="8" t="s">
        <v>175</v>
      </c>
      <c r="G31" s="8" t="s">
        <v>353</v>
      </c>
      <c r="H31" s="8" t="s">
        <v>354</v>
      </c>
      <c r="I31" s="8" t="s">
        <v>355</v>
      </c>
      <c r="J31" s="9">
        <v>12</v>
      </c>
      <c r="K31" s="53"/>
    </row>
    <row r="32" spans="1:11" ht="18" customHeight="1" x14ac:dyDescent="0.15">
      <c r="A32" s="42"/>
      <c r="B32" s="42"/>
      <c r="C32" s="42"/>
      <c r="D32" s="42"/>
      <c r="E32" s="42"/>
      <c r="F32" s="42" t="s">
        <v>176</v>
      </c>
      <c r="G32" s="42"/>
      <c r="H32" s="42"/>
      <c r="I32" s="42"/>
      <c r="J32" s="43">
        <v>86.35</v>
      </c>
      <c r="K32" s="53"/>
    </row>
    <row r="33" spans="1:11" ht="18" customHeight="1" x14ac:dyDescent="0.15">
      <c r="A33" s="8" t="s">
        <v>72</v>
      </c>
      <c r="B33" s="8" t="s">
        <v>78</v>
      </c>
      <c r="C33" s="8" t="s">
        <v>80</v>
      </c>
      <c r="D33" s="8" t="s">
        <v>76</v>
      </c>
      <c r="E33" s="8" t="s">
        <v>177</v>
      </c>
      <c r="F33" s="8" t="s">
        <v>178</v>
      </c>
      <c r="G33" s="8" t="s">
        <v>290</v>
      </c>
      <c r="H33" s="8" t="s">
        <v>356</v>
      </c>
      <c r="I33" s="8" t="s">
        <v>357</v>
      </c>
      <c r="J33" s="9">
        <v>34.700000000000003</v>
      </c>
      <c r="K33" s="53"/>
    </row>
    <row r="34" spans="1:11" ht="18" customHeight="1" x14ac:dyDescent="0.15">
      <c r="A34" s="8" t="s">
        <v>72</v>
      </c>
      <c r="B34" s="8" t="s">
        <v>78</v>
      </c>
      <c r="C34" s="8" t="s">
        <v>86</v>
      </c>
      <c r="D34" s="8" t="s">
        <v>76</v>
      </c>
      <c r="E34" s="8" t="s">
        <v>177</v>
      </c>
      <c r="F34" s="8" t="s">
        <v>178</v>
      </c>
      <c r="G34" s="8" t="s">
        <v>358</v>
      </c>
      <c r="H34" s="8" t="s">
        <v>359</v>
      </c>
      <c r="I34" s="8" t="s">
        <v>360</v>
      </c>
      <c r="J34" s="9">
        <v>31.33</v>
      </c>
      <c r="K34" s="53"/>
    </row>
    <row r="35" spans="1:11" ht="18" customHeight="1" x14ac:dyDescent="0.15">
      <c r="A35" s="8" t="s">
        <v>72</v>
      </c>
      <c r="B35" s="8" t="s">
        <v>78</v>
      </c>
      <c r="C35" s="8" t="s">
        <v>98</v>
      </c>
      <c r="D35" s="8" t="s">
        <v>76</v>
      </c>
      <c r="E35" s="8" t="s">
        <v>177</v>
      </c>
      <c r="F35" s="8" t="s">
        <v>178</v>
      </c>
      <c r="G35" s="8" t="s">
        <v>323</v>
      </c>
      <c r="H35" s="8" t="s">
        <v>361</v>
      </c>
      <c r="I35" s="8" t="s">
        <v>362</v>
      </c>
      <c r="J35" s="9">
        <v>20.32</v>
      </c>
      <c r="K35" s="53"/>
    </row>
    <row r="36" spans="1:11" ht="18" customHeight="1" x14ac:dyDescent="0.15">
      <c r="A36" s="42"/>
      <c r="B36" s="42"/>
      <c r="C36" s="42"/>
      <c r="D36" s="42"/>
      <c r="E36" s="42"/>
      <c r="F36" s="42" t="s">
        <v>180</v>
      </c>
      <c r="G36" s="42"/>
      <c r="H36" s="42"/>
      <c r="I36" s="42"/>
      <c r="J36" s="43">
        <v>19.95</v>
      </c>
      <c r="K36" s="53"/>
    </row>
    <row r="37" spans="1:11" ht="18" customHeight="1" x14ac:dyDescent="0.15">
      <c r="A37" s="8" t="s">
        <v>72</v>
      </c>
      <c r="B37" s="8" t="s">
        <v>78</v>
      </c>
      <c r="C37" s="8" t="s">
        <v>86</v>
      </c>
      <c r="D37" s="8" t="s">
        <v>76</v>
      </c>
      <c r="E37" s="8" t="s">
        <v>181</v>
      </c>
      <c r="F37" s="8" t="s">
        <v>182</v>
      </c>
      <c r="G37" s="8" t="s">
        <v>347</v>
      </c>
      <c r="H37" s="8" t="s">
        <v>363</v>
      </c>
      <c r="I37" s="8" t="s">
        <v>349</v>
      </c>
      <c r="J37" s="9">
        <v>19.95</v>
      </c>
      <c r="K37" s="53"/>
    </row>
    <row r="38" spans="1:11" ht="18" customHeight="1" x14ac:dyDescent="0.15">
      <c r="A38" s="42"/>
      <c r="B38" s="42"/>
      <c r="C38" s="42"/>
      <c r="D38" s="42"/>
      <c r="E38" s="42"/>
      <c r="F38" s="42" t="s">
        <v>183</v>
      </c>
      <c r="G38" s="42"/>
      <c r="H38" s="42"/>
      <c r="I38" s="42"/>
      <c r="J38" s="43">
        <v>3.5</v>
      </c>
      <c r="K38" s="53"/>
    </row>
    <row r="39" spans="1:11" ht="18" customHeight="1" x14ac:dyDescent="0.15">
      <c r="A39" s="8" t="s">
        <v>72</v>
      </c>
      <c r="B39" s="8" t="s">
        <v>78</v>
      </c>
      <c r="C39" s="8" t="s">
        <v>84</v>
      </c>
      <c r="D39" s="8" t="s">
        <v>76</v>
      </c>
      <c r="E39" s="8" t="s">
        <v>184</v>
      </c>
      <c r="F39" s="8" t="s">
        <v>185</v>
      </c>
      <c r="G39" s="8" t="s">
        <v>364</v>
      </c>
      <c r="H39" s="8" t="s">
        <v>365</v>
      </c>
      <c r="I39" s="8" t="s">
        <v>366</v>
      </c>
      <c r="J39" s="9">
        <v>2</v>
      </c>
      <c r="K39" s="53"/>
    </row>
    <row r="40" spans="1:11" ht="18" customHeight="1" x14ac:dyDescent="0.15">
      <c r="A40" s="8" t="s">
        <v>72</v>
      </c>
      <c r="B40" s="8" t="s">
        <v>78</v>
      </c>
      <c r="C40" s="8" t="s">
        <v>86</v>
      </c>
      <c r="D40" s="8" t="s">
        <v>76</v>
      </c>
      <c r="E40" s="8" t="s">
        <v>184</v>
      </c>
      <c r="F40" s="8" t="s">
        <v>185</v>
      </c>
      <c r="G40" s="8" t="s">
        <v>347</v>
      </c>
      <c r="H40" s="8" t="s">
        <v>367</v>
      </c>
      <c r="I40" s="8" t="s">
        <v>368</v>
      </c>
      <c r="J40" s="9">
        <v>1.5</v>
      </c>
      <c r="K40" s="53"/>
    </row>
    <row r="41" spans="1:11" ht="18" customHeight="1" x14ac:dyDescent="0.15">
      <c r="A41" s="42"/>
      <c r="B41" s="42"/>
      <c r="C41" s="42"/>
      <c r="D41" s="42"/>
      <c r="E41" s="42"/>
      <c r="F41" s="42" t="s">
        <v>186</v>
      </c>
      <c r="G41" s="42"/>
      <c r="H41" s="42"/>
      <c r="I41" s="42"/>
      <c r="J41" s="43">
        <v>59.07</v>
      </c>
      <c r="K41" s="53"/>
    </row>
    <row r="42" spans="1:11" ht="18" customHeight="1" x14ac:dyDescent="0.15">
      <c r="A42" s="8" t="s">
        <v>72</v>
      </c>
      <c r="B42" s="8" t="s">
        <v>78</v>
      </c>
      <c r="C42" s="8" t="s">
        <v>82</v>
      </c>
      <c r="D42" s="8" t="s">
        <v>76</v>
      </c>
      <c r="E42" s="8" t="s">
        <v>187</v>
      </c>
      <c r="F42" s="8" t="s">
        <v>188</v>
      </c>
      <c r="G42" s="8" t="s">
        <v>290</v>
      </c>
      <c r="H42" s="8" t="s">
        <v>369</v>
      </c>
      <c r="I42" s="8" t="s">
        <v>370</v>
      </c>
      <c r="J42" s="9">
        <v>12.2</v>
      </c>
      <c r="K42" s="53"/>
    </row>
    <row r="43" spans="1:11" ht="18" customHeight="1" x14ac:dyDescent="0.15">
      <c r="A43" s="8" t="s">
        <v>72</v>
      </c>
      <c r="B43" s="8" t="s">
        <v>78</v>
      </c>
      <c r="C43" s="8" t="s">
        <v>86</v>
      </c>
      <c r="D43" s="8" t="s">
        <v>76</v>
      </c>
      <c r="E43" s="8" t="s">
        <v>187</v>
      </c>
      <c r="F43" s="8" t="s">
        <v>188</v>
      </c>
      <c r="G43" s="8" t="s">
        <v>358</v>
      </c>
      <c r="H43" s="8" t="s">
        <v>371</v>
      </c>
      <c r="I43" s="8" t="s">
        <v>370</v>
      </c>
      <c r="J43" s="9">
        <v>6</v>
      </c>
      <c r="K43" s="53"/>
    </row>
    <row r="44" spans="1:11" ht="18" customHeight="1" x14ac:dyDescent="0.15">
      <c r="A44" s="8" t="s">
        <v>72</v>
      </c>
      <c r="B44" s="8" t="s">
        <v>78</v>
      </c>
      <c r="C44" s="8" t="s">
        <v>100</v>
      </c>
      <c r="D44" s="8" t="s">
        <v>76</v>
      </c>
      <c r="E44" s="8" t="s">
        <v>187</v>
      </c>
      <c r="F44" s="8" t="s">
        <v>188</v>
      </c>
      <c r="G44" s="8" t="s">
        <v>323</v>
      </c>
      <c r="H44" s="8" t="s">
        <v>372</v>
      </c>
      <c r="I44" s="8" t="s">
        <v>373</v>
      </c>
      <c r="J44" s="9">
        <v>40.869999999999997</v>
      </c>
      <c r="K44" s="53"/>
    </row>
    <row r="45" spans="1:11" ht="18" customHeight="1" x14ac:dyDescent="0.15">
      <c r="A45" s="42"/>
      <c r="B45" s="42"/>
      <c r="C45" s="42"/>
      <c r="D45" s="42"/>
      <c r="E45" s="42"/>
      <c r="F45" s="42" t="s">
        <v>189</v>
      </c>
      <c r="G45" s="42"/>
      <c r="H45" s="42"/>
      <c r="I45" s="42"/>
      <c r="J45" s="43">
        <v>95.92</v>
      </c>
      <c r="K45" s="53"/>
    </row>
    <row r="46" spans="1:11" ht="18" customHeight="1" x14ac:dyDescent="0.15">
      <c r="A46" s="8" t="s">
        <v>72</v>
      </c>
      <c r="B46" s="8" t="s">
        <v>78</v>
      </c>
      <c r="C46" s="8" t="s">
        <v>82</v>
      </c>
      <c r="D46" s="8" t="s">
        <v>76</v>
      </c>
      <c r="E46" s="8" t="s">
        <v>190</v>
      </c>
      <c r="F46" s="8" t="s">
        <v>191</v>
      </c>
      <c r="G46" s="8" t="s">
        <v>290</v>
      </c>
      <c r="H46" s="8" t="s">
        <v>374</v>
      </c>
      <c r="I46" s="8" t="s">
        <v>375</v>
      </c>
      <c r="J46" s="9">
        <v>17.95</v>
      </c>
      <c r="K46" s="53"/>
    </row>
    <row r="47" spans="1:11" ht="18" customHeight="1" x14ac:dyDescent="0.15">
      <c r="A47" s="8" t="s">
        <v>72</v>
      </c>
      <c r="B47" s="8" t="s">
        <v>78</v>
      </c>
      <c r="C47" s="8" t="s">
        <v>86</v>
      </c>
      <c r="D47" s="8" t="s">
        <v>76</v>
      </c>
      <c r="E47" s="8" t="s">
        <v>190</v>
      </c>
      <c r="F47" s="8" t="s">
        <v>191</v>
      </c>
      <c r="G47" s="8" t="s">
        <v>358</v>
      </c>
      <c r="H47" s="8" t="s">
        <v>376</v>
      </c>
      <c r="I47" s="8" t="s">
        <v>377</v>
      </c>
      <c r="J47" s="9">
        <v>32.4</v>
      </c>
      <c r="K47" s="53"/>
    </row>
    <row r="48" spans="1:11" ht="18" customHeight="1" x14ac:dyDescent="0.15">
      <c r="A48" s="8" t="s">
        <v>72</v>
      </c>
      <c r="B48" s="8" t="s">
        <v>78</v>
      </c>
      <c r="C48" s="8" t="s">
        <v>100</v>
      </c>
      <c r="D48" s="8" t="s">
        <v>76</v>
      </c>
      <c r="E48" s="8" t="s">
        <v>190</v>
      </c>
      <c r="F48" s="8" t="s">
        <v>191</v>
      </c>
      <c r="G48" s="8" t="s">
        <v>323</v>
      </c>
      <c r="H48" s="8" t="s">
        <v>378</v>
      </c>
      <c r="I48" s="8" t="s">
        <v>379</v>
      </c>
      <c r="J48" s="9">
        <v>45.57</v>
      </c>
      <c r="K48" s="53"/>
    </row>
    <row r="49" spans="1:11" ht="18" customHeight="1" x14ac:dyDescent="0.15">
      <c r="A49" s="42"/>
      <c r="B49" s="42"/>
      <c r="C49" s="42"/>
      <c r="D49" s="42"/>
      <c r="E49" s="42"/>
      <c r="F49" s="42" t="s">
        <v>192</v>
      </c>
      <c r="G49" s="42"/>
      <c r="H49" s="42"/>
      <c r="I49" s="42"/>
      <c r="J49" s="43">
        <v>9.92</v>
      </c>
      <c r="K49" s="53"/>
    </row>
    <row r="50" spans="1:11" ht="18" customHeight="1" x14ac:dyDescent="0.15">
      <c r="A50" s="8" t="s">
        <v>72</v>
      </c>
      <c r="B50" s="8" t="s">
        <v>78</v>
      </c>
      <c r="C50" s="8" t="s">
        <v>86</v>
      </c>
      <c r="D50" s="8" t="s">
        <v>76</v>
      </c>
      <c r="E50" s="8" t="s">
        <v>193</v>
      </c>
      <c r="F50" s="8" t="s">
        <v>194</v>
      </c>
      <c r="G50" s="8" t="s">
        <v>380</v>
      </c>
      <c r="H50" s="8" t="s">
        <v>381</v>
      </c>
      <c r="I50" s="8" t="s">
        <v>382</v>
      </c>
      <c r="J50" s="9">
        <v>9.92</v>
      </c>
      <c r="K50" s="53"/>
    </row>
    <row r="51" spans="1:11" ht="18" customHeight="1" x14ac:dyDescent="0.15">
      <c r="A51" s="42"/>
      <c r="B51" s="42"/>
      <c r="C51" s="42"/>
      <c r="D51" s="42"/>
      <c r="E51" s="42"/>
      <c r="F51" s="42" t="s">
        <v>195</v>
      </c>
      <c r="G51" s="42"/>
      <c r="H51" s="42"/>
      <c r="I51" s="42"/>
      <c r="J51" s="43">
        <v>28.18</v>
      </c>
      <c r="K51" s="53"/>
    </row>
    <row r="52" spans="1:11" ht="18" customHeight="1" x14ac:dyDescent="0.15">
      <c r="A52" s="8" t="s">
        <v>72</v>
      </c>
      <c r="B52" s="8" t="s">
        <v>78</v>
      </c>
      <c r="C52" s="8" t="s">
        <v>88</v>
      </c>
      <c r="D52" s="8" t="s">
        <v>76</v>
      </c>
      <c r="E52" s="8" t="s">
        <v>196</v>
      </c>
      <c r="F52" s="8" t="s">
        <v>197</v>
      </c>
      <c r="G52" s="8" t="s">
        <v>383</v>
      </c>
      <c r="H52" s="8" t="s">
        <v>384</v>
      </c>
      <c r="I52" s="8" t="s">
        <v>385</v>
      </c>
      <c r="J52" s="9">
        <v>12.98</v>
      </c>
      <c r="K52" s="53"/>
    </row>
    <row r="53" spans="1:11" ht="18" customHeight="1" x14ac:dyDescent="0.15">
      <c r="A53" s="8" t="s">
        <v>72</v>
      </c>
      <c r="B53" s="8" t="s">
        <v>78</v>
      </c>
      <c r="C53" s="8" t="s">
        <v>88</v>
      </c>
      <c r="D53" s="8" t="s">
        <v>76</v>
      </c>
      <c r="E53" s="8" t="s">
        <v>196</v>
      </c>
      <c r="F53" s="8" t="s">
        <v>197</v>
      </c>
      <c r="G53" s="8" t="s">
        <v>386</v>
      </c>
      <c r="H53" s="8" t="s">
        <v>387</v>
      </c>
      <c r="I53" s="8" t="s">
        <v>388</v>
      </c>
      <c r="J53" s="9">
        <v>10.88</v>
      </c>
      <c r="K53" s="53"/>
    </row>
    <row r="54" spans="1:11" ht="18" customHeight="1" x14ac:dyDescent="0.15">
      <c r="A54" s="8" t="s">
        <v>72</v>
      </c>
      <c r="B54" s="8" t="s">
        <v>78</v>
      </c>
      <c r="C54" s="8" t="s">
        <v>88</v>
      </c>
      <c r="D54" s="8" t="s">
        <v>76</v>
      </c>
      <c r="E54" s="8" t="s">
        <v>196</v>
      </c>
      <c r="F54" s="8" t="s">
        <v>197</v>
      </c>
      <c r="G54" s="8" t="s">
        <v>389</v>
      </c>
      <c r="H54" s="8" t="s">
        <v>390</v>
      </c>
      <c r="I54" s="8" t="s">
        <v>391</v>
      </c>
      <c r="J54" s="9">
        <v>4.32</v>
      </c>
      <c r="K54" s="53"/>
    </row>
    <row r="55" spans="1:11" ht="18" customHeight="1" x14ac:dyDescent="0.15">
      <c r="A55" s="42"/>
      <c r="B55" s="42"/>
      <c r="C55" s="42"/>
      <c r="D55" s="42"/>
      <c r="E55" s="42"/>
      <c r="F55" s="42" t="s">
        <v>199</v>
      </c>
      <c r="G55" s="42"/>
      <c r="H55" s="42"/>
      <c r="I55" s="42"/>
      <c r="J55" s="43">
        <v>68.45</v>
      </c>
      <c r="K55" s="53"/>
    </row>
    <row r="56" spans="1:11" ht="18" customHeight="1" x14ac:dyDescent="0.15">
      <c r="A56" s="8" t="s">
        <v>72</v>
      </c>
      <c r="B56" s="8" t="s">
        <v>78</v>
      </c>
      <c r="C56" s="8" t="s">
        <v>100</v>
      </c>
      <c r="D56" s="8" t="s">
        <v>76</v>
      </c>
      <c r="E56" s="8" t="s">
        <v>200</v>
      </c>
      <c r="F56" s="8" t="s">
        <v>201</v>
      </c>
      <c r="G56" s="8" t="s">
        <v>392</v>
      </c>
      <c r="H56" s="8" t="s">
        <v>393</v>
      </c>
      <c r="I56" s="8" t="s">
        <v>394</v>
      </c>
      <c r="J56" s="9">
        <v>68.45</v>
      </c>
      <c r="K56" s="53"/>
    </row>
    <row r="57" spans="1:11" ht="18" customHeight="1" x14ac:dyDescent="0.15">
      <c r="A57" s="42"/>
      <c r="B57" s="42"/>
      <c r="C57" s="42"/>
      <c r="D57" s="42"/>
      <c r="E57" s="42"/>
      <c r="F57" s="42" t="s">
        <v>202</v>
      </c>
      <c r="G57" s="42"/>
      <c r="H57" s="42"/>
      <c r="I57" s="42"/>
      <c r="J57" s="43">
        <v>309.13</v>
      </c>
      <c r="K57" s="53"/>
    </row>
    <row r="58" spans="1:11" ht="18" customHeight="1" x14ac:dyDescent="0.15">
      <c r="A58" s="8" t="s">
        <v>72</v>
      </c>
      <c r="B58" s="8" t="s">
        <v>78</v>
      </c>
      <c r="C58" s="8" t="s">
        <v>92</v>
      </c>
      <c r="D58" s="8" t="s">
        <v>76</v>
      </c>
      <c r="E58" s="8" t="s">
        <v>203</v>
      </c>
      <c r="F58" s="8" t="s">
        <v>204</v>
      </c>
      <c r="G58" s="8" t="s">
        <v>395</v>
      </c>
      <c r="H58" s="8" t="s">
        <v>396</v>
      </c>
      <c r="I58" s="8" t="s">
        <v>397</v>
      </c>
      <c r="J58" s="9">
        <v>120</v>
      </c>
      <c r="K58" s="53"/>
    </row>
    <row r="59" spans="1:11" ht="18" customHeight="1" x14ac:dyDescent="0.15">
      <c r="A59" s="8" t="s">
        <v>72</v>
      </c>
      <c r="B59" s="8" t="s">
        <v>78</v>
      </c>
      <c r="C59" s="8" t="s">
        <v>100</v>
      </c>
      <c r="D59" s="8" t="s">
        <v>76</v>
      </c>
      <c r="E59" s="8" t="s">
        <v>203</v>
      </c>
      <c r="F59" s="8" t="s">
        <v>204</v>
      </c>
      <c r="G59" s="8" t="s">
        <v>398</v>
      </c>
      <c r="H59" s="8" t="s">
        <v>399</v>
      </c>
      <c r="I59" s="8" t="s">
        <v>400</v>
      </c>
      <c r="J59" s="9">
        <v>90.6</v>
      </c>
      <c r="K59" s="53"/>
    </row>
    <row r="60" spans="1:11" ht="18" customHeight="1" x14ac:dyDescent="0.15">
      <c r="A60" s="8" t="s">
        <v>72</v>
      </c>
      <c r="B60" s="8" t="s">
        <v>78</v>
      </c>
      <c r="C60" s="8" t="s">
        <v>100</v>
      </c>
      <c r="D60" s="8" t="s">
        <v>76</v>
      </c>
      <c r="E60" s="8" t="s">
        <v>203</v>
      </c>
      <c r="F60" s="8" t="s">
        <v>204</v>
      </c>
      <c r="G60" s="8" t="s">
        <v>401</v>
      </c>
      <c r="H60" s="8" t="s">
        <v>402</v>
      </c>
      <c r="I60" s="8" t="s">
        <v>403</v>
      </c>
      <c r="J60" s="9">
        <v>98.53</v>
      </c>
      <c r="K60" s="53"/>
    </row>
    <row r="61" spans="1:11" ht="7.5" customHeight="1" x14ac:dyDescent="0.15">
      <c r="A61" s="28"/>
      <c r="B61" s="28"/>
      <c r="C61" s="28"/>
      <c r="D61" s="28"/>
      <c r="E61" s="28"/>
      <c r="F61" s="28"/>
      <c r="G61" s="28"/>
      <c r="H61" s="28"/>
      <c r="I61" s="28"/>
      <c r="J61" s="28"/>
      <c r="K61" s="18"/>
    </row>
  </sheetData>
  <mergeCells count="10">
    <mergeCell ref="A3:C3"/>
    <mergeCell ref="A1:J1"/>
    <mergeCell ref="D3:D4"/>
    <mergeCell ref="G3:G4"/>
    <mergeCell ref="H3:H4"/>
    <mergeCell ref="I3:I4"/>
    <mergeCell ref="J3:J4"/>
    <mergeCell ref="E3:E4"/>
    <mergeCell ref="F3:F4"/>
    <mergeCell ref="A2:D2"/>
  </mergeCells>
  <phoneticPr fontId="1" type="noConversion"/>
  <pageMargins left="0.68466141999999997" right="0.68466141999999997" top="0.72403150000000005" bottom="0.72403150000000005" header="0.3" footer="0.3"/>
  <pageSetup paperSize="9" scale="91" orientation="landscape"/>
  <headerFooter>
    <oddFooter>&amp;C第&amp;P页, 共&amp;N页</oddFooter>
  </headerFooter>
  <ignoredErrors>
    <ignoredError sqref="A8 B8 C8 E8 A9 B9 C9 E9 A10 B10 C10 E10 A11 B11 C11 E11 A12 B12 C12 E12 A13 B13 C13 E13 A14 B14 C14 E14 A15 B15 C15 E15 A16 B16 C16 E16 A17 B17 C17 E17 A18 B18 C18 E18 A19 B19 C19 E19 A20 B20 C20 E20 A22 B22 C22 E22 A23 B23 C23 E23 A24 B24 C24 E24 A25 B25 C25 E25 A26 B26 C26 E26 A28 B28 C28 E28 A29 B29 C29 E29 A30 B30 C30 E30 A31 B31 C31 E31 A33 B33 C33 E33 A34 B34 C34 E34 A35 B35 C35 E35 A37 B37 C37 E37 A39 B39 C39 E39 A40 B40 C40 E40 A42 B42 C42 E42 A43 B43 C43 E43 A44 B44 C44 E44 A46 B46 C46 E46 A47 B47 C47 E47 A48 B48 C48 E48 A50 B50 C50 E50 A52 B52 C52 E52 A53 B53 C53 E53 A54 B54 C54 E54 A56 B56 C56 E56 A58 B58 C58 E58 A59 B59 C59 E59 A60 B60 C60 E60" numberStoredAsText="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1"/>
  <sheetViews>
    <sheetView showGridLines="0" workbookViewId="0">
      <selection activeCell="A2" sqref="A2:D2"/>
    </sheetView>
  </sheetViews>
  <sheetFormatPr defaultRowHeight="13.5" x14ac:dyDescent="0.15"/>
  <cols>
    <col min="1" max="3" width="4.875" customWidth="1"/>
    <col min="4" max="4" width="26.5" customWidth="1"/>
    <col min="5" max="5" width="8.625" customWidth="1"/>
    <col min="6" max="6" width="22.625" customWidth="1"/>
    <col min="7" max="7" width="19.25" customWidth="1"/>
    <col min="8" max="8" width="20.875" customWidth="1"/>
    <col min="9" max="9" width="23.25" customWidth="1"/>
    <col min="10" max="10" width="11.5" customWidth="1"/>
    <col min="11" max="11" width="1" customWidth="1"/>
  </cols>
  <sheetData>
    <row r="1" spans="1:11" ht="24.75" customHeight="1" x14ac:dyDescent="0.15">
      <c r="A1" s="131" t="s">
        <v>404</v>
      </c>
      <c r="B1" s="132"/>
      <c r="C1" s="132"/>
      <c r="D1" s="132"/>
      <c r="E1" s="132"/>
      <c r="F1" s="132"/>
      <c r="G1" s="132"/>
      <c r="H1" s="132"/>
      <c r="I1" s="132"/>
      <c r="J1" s="133"/>
      <c r="K1" s="57"/>
    </row>
    <row r="2" spans="1:11" ht="21" customHeight="1" x14ac:dyDescent="0.15">
      <c r="A2" s="161" t="s">
        <v>478</v>
      </c>
      <c r="B2" s="161"/>
      <c r="C2" s="161"/>
      <c r="D2" s="161"/>
      <c r="E2" s="69"/>
      <c r="F2" s="69"/>
      <c r="G2" s="69"/>
      <c r="H2" s="69"/>
      <c r="I2" s="69"/>
      <c r="J2" s="69" t="s">
        <v>1</v>
      </c>
      <c r="K2" s="57"/>
    </row>
    <row r="3" spans="1:11" ht="21.75" customHeight="1" x14ac:dyDescent="0.15">
      <c r="A3" s="134" t="s">
        <v>54</v>
      </c>
      <c r="B3" s="135"/>
      <c r="C3" s="136"/>
      <c r="D3" s="127" t="s">
        <v>56</v>
      </c>
      <c r="E3" s="127" t="s">
        <v>285</v>
      </c>
      <c r="F3" s="127" t="s">
        <v>150</v>
      </c>
      <c r="G3" s="127" t="s">
        <v>286</v>
      </c>
      <c r="H3" s="127" t="s">
        <v>287</v>
      </c>
      <c r="I3" s="127" t="s">
        <v>288</v>
      </c>
      <c r="J3" s="127" t="s">
        <v>5</v>
      </c>
      <c r="K3" s="56"/>
    </row>
    <row r="4" spans="1:11" ht="20.25" customHeight="1" x14ac:dyDescent="0.15">
      <c r="A4" s="66" t="s">
        <v>61</v>
      </c>
      <c r="B4" s="66" t="s">
        <v>62</v>
      </c>
      <c r="C4" s="66" t="s">
        <v>63</v>
      </c>
      <c r="D4" s="108"/>
      <c r="E4" s="108"/>
      <c r="F4" s="108"/>
      <c r="G4" s="108"/>
      <c r="H4" s="108"/>
      <c r="I4" s="108"/>
      <c r="J4" s="108"/>
      <c r="K4" s="56"/>
    </row>
    <row r="5" spans="1:11" ht="17.25" customHeight="1" x14ac:dyDescent="0.15">
      <c r="A5" s="67"/>
      <c r="B5" s="67"/>
      <c r="C5" s="67"/>
      <c r="D5" s="67"/>
      <c r="E5" s="67"/>
      <c r="F5" s="67"/>
      <c r="G5" s="67"/>
      <c r="H5" s="67"/>
      <c r="I5" s="67"/>
      <c r="J5" s="9">
        <v>615</v>
      </c>
      <c r="K5" s="53"/>
    </row>
    <row r="6" spans="1:11" ht="18" customHeight="1" x14ac:dyDescent="0.15">
      <c r="A6" s="42"/>
      <c r="B6" s="42"/>
      <c r="C6" s="42"/>
      <c r="D6" s="42" t="s">
        <v>405</v>
      </c>
      <c r="E6" s="42"/>
      <c r="F6" s="42"/>
      <c r="G6" s="42"/>
      <c r="H6" s="42"/>
      <c r="I6" s="42"/>
      <c r="J6" s="43">
        <v>615</v>
      </c>
      <c r="K6" s="53"/>
    </row>
    <row r="7" spans="1:11" ht="18" customHeight="1" x14ac:dyDescent="0.15">
      <c r="A7" s="42"/>
      <c r="B7" s="42"/>
      <c r="C7" s="42"/>
      <c r="D7" s="42"/>
      <c r="E7" s="42"/>
      <c r="F7" s="42" t="s">
        <v>71</v>
      </c>
      <c r="G7" s="42"/>
      <c r="H7" s="42"/>
      <c r="I7" s="42"/>
      <c r="J7" s="43">
        <v>115</v>
      </c>
      <c r="K7" s="53"/>
    </row>
    <row r="8" spans="1:11" ht="18" customHeight="1" x14ac:dyDescent="0.15">
      <c r="A8" s="8" t="s">
        <v>406</v>
      </c>
      <c r="B8" s="8" t="s">
        <v>100</v>
      </c>
      <c r="C8" s="8" t="s">
        <v>100</v>
      </c>
      <c r="D8" s="8" t="s">
        <v>76</v>
      </c>
      <c r="E8" s="8" t="s">
        <v>152</v>
      </c>
      <c r="F8" s="8" t="s">
        <v>76</v>
      </c>
      <c r="G8" s="8" t="s">
        <v>407</v>
      </c>
      <c r="H8" s="8" t="s">
        <v>408</v>
      </c>
      <c r="I8" s="8" t="s">
        <v>409</v>
      </c>
      <c r="J8" s="9">
        <v>115</v>
      </c>
      <c r="K8" s="53"/>
    </row>
    <row r="9" spans="1:11" ht="18" customHeight="1" x14ac:dyDescent="0.15">
      <c r="A9" s="42"/>
      <c r="B9" s="42"/>
      <c r="C9" s="42"/>
      <c r="D9" s="42"/>
      <c r="E9" s="42"/>
      <c r="F9" s="42" t="s">
        <v>206</v>
      </c>
      <c r="G9" s="42"/>
      <c r="H9" s="42"/>
      <c r="I9" s="42"/>
      <c r="J9" s="43">
        <v>500</v>
      </c>
      <c r="K9" s="53"/>
    </row>
    <row r="10" spans="1:11" ht="18" customHeight="1" x14ac:dyDescent="0.15">
      <c r="A10" s="8" t="s">
        <v>72</v>
      </c>
      <c r="B10" s="8" t="s">
        <v>78</v>
      </c>
      <c r="C10" s="8" t="s">
        <v>100</v>
      </c>
      <c r="D10" s="8" t="s">
        <v>76</v>
      </c>
      <c r="E10" s="8" t="s">
        <v>207</v>
      </c>
      <c r="F10" s="8" t="s">
        <v>208</v>
      </c>
      <c r="G10" s="8" t="s">
        <v>410</v>
      </c>
      <c r="H10" s="8" t="s">
        <v>411</v>
      </c>
      <c r="I10" s="8" t="s">
        <v>412</v>
      </c>
      <c r="J10" s="9">
        <v>500</v>
      </c>
      <c r="K10" s="53"/>
    </row>
    <row r="11" spans="1:11" ht="18" customHeight="1" x14ac:dyDescent="0.15">
      <c r="A11" s="70"/>
      <c r="B11" s="70"/>
      <c r="C11" s="70"/>
      <c r="D11" s="70"/>
      <c r="E11" s="70"/>
      <c r="F11" s="70"/>
      <c r="G11" s="70"/>
      <c r="H11" s="70"/>
      <c r="I11" s="70"/>
      <c r="J11" s="70"/>
      <c r="K11" s="71"/>
    </row>
  </sheetData>
  <mergeCells count="10">
    <mergeCell ref="A1:J1"/>
    <mergeCell ref="A3:C3"/>
    <mergeCell ref="D3:D4"/>
    <mergeCell ref="E3:E4"/>
    <mergeCell ref="F3:F4"/>
    <mergeCell ref="G3:G4"/>
    <mergeCell ref="H3:H4"/>
    <mergeCell ref="I3:I4"/>
    <mergeCell ref="J3:J4"/>
    <mergeCell ref="A2:D2"/>
  </mergeCells>
  <phoneticPr fontId="1" type="noConversion"/>
  <pageMargins left="0.72403150000000005" right="0.72403150000000005" top="0.96025196999999995" bottom="0.96025196999999995" header="0.3" footer="0.3"/>
  <pageSetup paperSize="9" orientation="portrait"/>
  <headerFooter>
    <oddFooter>&amp;C第&amp;P页, 共&amp;N页</oddFooter>
  </headerFooter>
  <ignoredErrors>
    <ignoredError sqref="A8 B8 C8 E8 A10 B10 C10 E10" numberStoredAsText="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5"/>
  <sheetViews>
    <sheetView showGridLines="0" workbookViewId="0">
      <selection activeCell="A2" sqref="A2:B2"/>
    </sheetView>
  </sheetViews>
  <sheetFormatPr defaultRowHeight="13.5" x14ac:dyDescent="0.15"/>
  <cols>
    <col min="1" max="1" width="9" customWidth="1"/>
    <col min="2" max="2" width="25.375" customWidth="1"/>
    <col min="3" max="3" width="16.875" customWidth="1"/>
    <col min="4" max="4" width="13.25" customWidth="1"/>
    <col min="5" max="5" width="10.375" customWidth="1"/>
    <col min="6" max="6" width="12.75" customWidth="1"/>
    <col min="7" max="7" width="14.25" customWidth="1"/>
    <col min="8" max="8" width="10.125" customWidth="1"/>
    <col min="9" max="9" width="1" customWidth="1"/>
  </cols>
  <sheetData>
    <row r="1" spans="1:9" ht="39.75" customHeight="1" x14ac:dyDescent="0.15">
      <c r="A1" s="137" t="s">
        <v>413</v>
      </c>
      <c r="B1" s="138"/>
      <c r="C1" s="139"/>
      <c r="D1" s="139"/>
      <c r="E1" s="139"/>
      <c r="F1" s="139"/>
      <c r="G1" s="139"/>
      <c r="H1" s="140"/>
      <c r="I1" s="18"/>
    </row>
    <row r="2" spans="1:9" ht="34.5" customHeight="1" x14ac:dyDescent="0.15">
      <c r="A2" s="160" t="s">
        <v>480</v>
      </c>
      <c r="B2" s="160"/>
      <c r="C2" s="73"/>
      <c r="D2" s="73"/>
      <c r="E2" s="73"/>
      <c r="F2" s="73"/>
      <c r="G2" s="73"/>
      <c r="H2" s="73" t="s">
        <v>1</v>
      </c>
      <c r="I2" s="18"/>
    </row>
    <row r="3" spans="1:9" ht="21.75" customHeight="1" x14ac:dyDescent="0.15">
      <c r="A3" s="88" t="s">
        <v>285</v>
      </c>
      <c r="B3" s="88" t="s">
        <v>150</v>
      </c>
      <c r="C3" s="88" t="s">
        <v>286</v>
      </c>
      <c r="D3" s="88" t="s">
        <v>414</v>
      </c>
      <c r="E3" s="141"/>
      <c r="F3" s="141"/>
      <c r="G3" s="141"/>
      <c r="H3" s="141"/>
      <c r="I3" s="22"/>
    </row>
    <row r="4" spans="1:9" ht="21" customHeight="1" x14ac:dyDescent="0.15">
      <c r="A4" s="141"/>
      <c r="B4" s="141"/>
      <c r="C4" s="141"/>
      <c r="D4" s="88" t="s">
        <v>6</v>
      </c>
      <c r="E4" s="88" t="s">
        <v>262</v>
      </c>
      <c r="F4" s="88" t="s">
        <v>271</v>
      </c>
      <c r="G4" s="88" t="s">
        <v>415</v>
      </c>
      <c r="H4" s="141"/>
      <c r="I4" s="22"/>
    </row>
    <row r="5" spans="1:9" ht="27" customHeight="1" x14ac:dyDescent="0.15">
      <c r="A5" s="141"/>
      <c r="B5" s="141"/>
      <c r="C5" s="141"/>
      <c r="D5" s="141"/>
      <c r="E5" s="141"/>
      <c r="F5" s="141"/>
      <c r="G5" s="5" t="s">
        <v>279</v>
      </c>
      <c r="H5" s="5" t="s">
        <v>416</v>
      </c>
      <c r="I5" s="22"/>
    </row>
    <row r="6" spans="1:9" ht="19.5" customHeight="1" x14ac:dyDescent="0.15">
      <c r="A6" s="74">
        <v>1</v>
      </c>
      <c r="B6" s="74">
        <v>2</v>
      </c>
      <c r="C6" s="74">
        <v>3</v>
      </c>
      <c r="D6" s="74">
        <v>4</v>
      </c>
      <c r="E6" s="74">
        <v>5</v>
      </c>
      <c r="F6" s="74">
        <v>6</v>
      </c>
      <c r="G6" s="74">
        <v>7</v>
      </c>
      <c r="H6" s="74">
        <v>8</v>
      </c>
      <c r="I6" s="22"/>
    </row>
    <row r="7" spans="1:9" ht="18" customHeight="1" x14ac:dyDescent="0.15">
      <c r="A7" s="88" t="s">
        <v>6</v>
      </c>
      <c r="B7" s="141"/>
      <c r="C7" s="141"/>
      <c r="D7" s="6">
        <v>102.38</v>
      </c>
      <c r="E7" s="6"/>
      <c r="F7" s="6">
        <v>5.68</v>
      </c>
      <c r="G7" s="6">
        <v>96.7</v>
      </c>
      <c r="H7" s="6"/>
      <c r="I7" s="53"/>
    </row>
    <row r="8" spans="1:9" ht="18" customHeight="1" x14ac:dyDescent="0.15">
      <c r="A8" s="42"/>
      <c r="B8" s="42" t="s">
        <v>71</v>
      </c>
      <c r="C8" s="42"/>
      <c r="D8" s="43">
        <v>27.4</v>
      </c>
      <c r="E8" s="43"/>
      <c r="F8" s="43">
        <v>2</v>
      </c>
      <c r="G8" s="43">
        <v>25.4</v>
      </c>
      <c r="H8" s="43"/>
      <c r="I8" s="53"/>
    </row>
    <row r="9" spans="1:9" ht="18" customHeight="1" x14ac:dyDescent="0.15">
      <c r="A9" s="8" t="s">
        <v>152</v>
      </c>
      <c r="B9" s="8" t="s">
        <v>76</v>
      </c>
      <c r="C9" s="8" t="s">
        <v>417</v>
      </c>
      <c r="D9" s="9">
        <v>23.4</v>
      </c>
      <c r="E9" s="9"/>
      <c r="F9" s="9"/>
      <c r="G9" s="9">
        <v>23.4</v>
      </c>
      <c r="H9" s="9"/>
      <c r="I9" s="53"/>
    </row>
    <row r="10" spans="1:9" ht="18" customHeight="1" x14ac:dyDescent="0.15">
      <c r="A10" s="8" t="s">
        <v>152</v>
      </c>
      <c r="B10" s="8" t="s">
        <v>76</v>
      </c>
      <c r="C10" s="8" t="s">
        <v>296</v>
      </c>
      <c r="D10" s="9">
        <v>1</v>
      </c>
      <c r="E10" s="9"/>
      <c r="F10" s="9">
        <v>1</v>
      </c>
      <c r="G10" s="9"/>
      <c r="H10" s="9"/>
      <c r="I10" s="53"/>
    </row>
    <row r="11" spans="1:9" ht="18" customHeight="1" x14ac:dyDescent="0.15">
      <c r="A11" s="8" t="s">
        <v>152</v>
      </c>
      <c r="B11" s="8" t="s">
        <v>76</v>
      </c>
      <c r="C11" s="8" t="s">
        <v>308</v>
      </c>
      <c r="D11" s="9">
        <v>1</v>
      </c>
      <c r="E11" s="9"/>
      <c r="F11" s="9">
        <v>1</v>
      </c>
      <c r="G11" s="9"/>
      <c r="H11" s="9"/>
      <c r="I11" s="53"/>
    </row>
    <row r="12" spans="1:9" ht="18" customHeight="1" x14ac:dyDescent="0.15">
      <c r="A12" s="8" t="s">
        <v>152</v>
      </c>
      <c r="B12" s="8" t="s">
        <v>76</v>
      </c>
      <c r="C12" s="8" t="s">
        <v>311</v>
      </c>
      <c r="D12" s="9">
        <v>2</v>
      </c>
      <c r="E12" s="9"/>
      <c r="F12" s="9"/>
      <c r="G12" s="9">
        <v>2</v>
      </c>
      <c r="H12" s="9"/>
      <c r="I12" s="53"/>
    </row>
    <row r="13" spans="1:9" ht="18" customHeight="1" x14ac:dyDescent="0.15">
      <c r="A13" s="42"/>
      <c r="B13" s="42" t="s">
        <v>166</v>
      </c>
      <c r="C13" s="42"/>
      <c r="D13" s="43">
        <v>26.2</v>
      </c>
      <c r="E13" s="43"/>
      <c r="F13" s="43">
        <v>2</v>
      </c>
      <c r="G13" s="43">
        <v>24.2</v>
      </c>
      <c r="H13" s="43"/>
      <c r="I13" s="53"/>
    </row>
    <row r="14" spans="1:9" ht="18" customHeight="1" x14ac:dyDescent="0.15">
      <c r="A14" s="8" t="s">
        <v>167</v>
      </c>
      <c r="B14" s="8" t="s">
        <v>168</v>
      </c>
      <c r="C14" s="8" t="s">
        <v>417</v>
      </c>
      <c r="D14" s="9">
        <v>15.6</v>
      </c>
      <c r="E14" s="9"/>
      <c r="F14" s="9"/>
      <c r="G14" s="9">
        <v>15.6</v>
      </c>
      <c r="H14" s="9"/>
      <c r="I14" s="53"/>
    </row>
    <row r="15" spans="1:9" ht="18" customHeight="1" x14ac:dyDescent="0.15">
      <c r="A15" s="8" t="s">
        <v>167</v>
      </c>
      <c r="B15" s="8" t="s">
        <v>168</v>
      </c>
      <c r="C15" s="8" t="s">
        <v>332</v>
      </c>
      <c r="D15" s="9">
        <v>2</v>
      </c>
      <c r="E15" s="9"/>
      <c r="F15" s="9"/>
      <c r="G15" s="9">
        <v>2</v>
      </c>
      <c r="H15" s="9"/>
      <c r="I15" s="53"/>
    </row>
    <row r="16" spans="1:9" ht="18" customHeight="1" x14ac:dyDescent="0.15">
      <c r="A16" s="8" t="s">
        <v>167</v>
      </c>
      <c r="B16" s="8" t="s">
        <v>168</v>
      </c>
      <c r="C16" s="8" t="s">
        <v>338</v>
      </c>
      <c r="D16" s="9">
        <v>1.6</v>
      </c>
      <c r="E16" s="9"/>
      <c r="F16" s="9"/>
      <c r="G16" s="9">
        <v>1.6</v>
      </c>
      <c r="H16" s="9"/>
      <c r="I16" s="53"/>
    </row>
    <row r="17" spans="1:9" ht="18" customHeight="1" x14ac:dyDescent="0.15">
      <c r="A17" s="8" t="s">
        <v>167</v>
      </c>
      <c r="B17" s="8" t="s">
        <v>168</v>
      </c>
      <c r="C17" s="8" t="s">
        <v>335</v>
      </c>
      <c r="D17" s="9">
        <v>5</v>
      </c>
      <c r="E17" s="9"/>
      <c r="F17" s="9"/>
      <c r="G17" s="9">
        <v>5</v>
      </c>
      <c r="H17" s="9"/>
      <c r="I17" s="53"/>
    </row>
    <row r="18" spans="1:9" ht="18" customHeight="1" x14ac:dyDescent="0.15">
      <c r="A18" s="8" t="s">
        <v>167</v>
      </c>
      <c r="B18" s="8" t="s">
        <v>168</v>
      </c>
      <c r="C18" s="8" t="s">
        <v>418</v>
      </c>
      <c r="D18" s="9">
        <v>2</v>
      </c>
      <c r="E18" s="9"/>
      <c r="F18" s="9">
        <v>2</v>
      </c>
      <c r="G18" s="9"/>
      <c r="H18" s="9"/>
      <c r="I18" s="53"/>
    </row>
    <row r="19" spans="1:9" ht="18" customHeight="1" x14ac:dyDescent="0.15">
      <c r="A19" s="42"/>
      <c r="B19" s="42" t="s">
        <v>173</v>
      </c>
      <c r="C19" s="42"/>
      <c r="D19" s="43">
        <v>5.4</v>
      </c>
      <c r="E19" s="43"/>
      <c r="F19" s="43">
        <v>0.3</v>
      </c>
      <c r="G19" s="43">
        <v>5.0999999999999996</v>
      </c>
      <c r="H19" s="43"/>
      <c r="I19" s="53"/>
    </row>
    <row r="20" spans="1:9" ht="18" customHeight="1" x14ac:dyDescent="0.15">
      <c r="A20" s="8" t="s">
        <v>174</v>
      </c>
      <c r="B20" s="8" t="s">
        <v>175</v>
      </c>
      <c r="C20" s="8" t="s">
        <v>419</v>
      </c>
      <c r="D20" s="9">
        <v>2</v>
      </c>
      <c r="E20" s="9"/>
      <c r="F20" s="9"/>
      <c r="G20" s="9">
        <v>2</v>
      </c>
      <c r="H20" s="9"/>
      <c r="I20" s="53"/>
    </row>
    <row r="21" spans="1:9" ht="18" customHeight="1" x14ac:dyDescent="0.15">
      <c r="A21" s="8" t="s">
        <v>174</v>
      </c>
      <c r="B21" s="8" t="s">
        <v>175</v>
      </c>
      <c r="C21" s="8" t="s">
        <v>417</v>
      </c>
      <c r="D21" s="9">
        <v>2.6</v>
      </c>
      <c r="E21" s="9"/>
      <c r="F21" s="9"/>
      <c r="G21" s="9">
        <v>2.6</v>
      </c>
      <c r="H21" s="9"/>
      <c r="I21" s="53"/>
    </row>
    <row r="22" spans="1:9" ht="18" customHeight="1" x14ac:dyDescent="0.15">
      <c r="A22" s="8" t="s">
        <v>174</v>
      </c>
      <c r="B22" s="8" t="s">
        <v>175</v>
      </c>
      <c r="C22" s="8" t="s">
        <v>344</v>
      </c>
      <c r="D22" s="9">
        <v>0.5</v>
      </c>
      <c r="E22" s="9"/>
      <c r="F22" s="9"/>
      <c r="G22" s="9">
        <v>0.5</v>
      </c>
      <c r="H22" s="9"/>
      <c r="I22" s="53"/>
    </row>
    <row r="23" spans="1:9" ht="18" customHeight="1" x14ac:dyDescent="0.15">
      <c r="A23" s="8" t="s">
        <v>174</v>
      </c>
      <c r="B23" s="8" t="s">
        <v>175</v>
      </c>
      <c r="C23" s="8" t="s">
        <v>418</v>
      </c>
      <c r="D23" s="9">
        <v>0.3</v>
      </c>
      <c r="E23" s="9"/>
      <c r="F23" s="9">
        <v>0.3</v>
      </c>
      <c r="G23" s="9"/>
      <c r="H23" s="9"/>
      <c r="I23" s="53"/>
    </row>
    <row r="24" spans="1:9" ht="18" customHeight="1" x14ac:dyDescent="0.15">
      <c r="A24" s="42"/>
      <c r="B24" s="42" t="s">
        <v>176</v>
      </c>
      <c r="C24" s="42"/>
      <c r="D24" s="43">
        <v>5.2</v>
      </c>
      <c r="E24" s="43"/>
      <c r="F24" s="43"/>
      <c r="G24" s="43">
        <v>5.2</v>
      </c>
      <c r="H24" s="43"/>
      <c r="I24" s="53"/>
    </row>
    <row r="25" spans="1:9" ht="18" customHeight="1" x14ac:dyDescent="0.15">
      <c r="A25" s="8" t="s">
        <v>177</v>
      </c>
      <c r="B25" s="8" t="s">
        <v>178</v>
      </c>
      <c r="C25" s="8" t="s">
        <v>417</v>
      </c>
      <c r="D25" s="9">
        <v>5.2</v>
      </c>
      <c r="E25" s="9"/>
      <c r="F25" s="9"/>
      <c r="G25" s="9">
        <v>5.2</v>
      </c>
      <c r="H25" s="9"/>
      <c r="I25" s="53"/>
    </row>
    <row r="26" spans="1:9" ht="18" customHeight="1" x14ac:dyDescent="0.15">
      <c r="A26" s="42"/>
      <c r="B26" s="42" t="s">
        <v>180</v>
      </c>
      <c r="C26" s="42"/>
      <c r="D26" s="43">
        <v>3.98</v>
      </c>
      <c r="E26" s="43"/>
      <c r="F26" s="43">
        <v>0.08</v>
      </c>
      <c r="G26" s="43">
        <v>3.9</v>
      </c>
      <c r="H26" s="43"/>
      <c r="I26" s="53"/>
    </row>
    <row r="27" spans="1:9" ht="18" customHeight="1" x14ac:dyDescent="0.15">
      <c r="A27" s="8" t="s">
        <v>181</v>
      </c>
      <c r="B27" s="8" t="s">
        <v>182</v>
      </c>
      <c r="C27" s="8" t="s">
        <v>417</v>
      </c>
      <c r="D27" s="9">
        <v>3.9</v>
      </c>
      <c r="E27" s="9"/>
      <c r="F27" s="9"/>
      <c r="G27" s="9">
        <v>3.9</v>
      </c>
      <c r="H27" s="9"/>
      <c r="I27" s="53"/>
    </row>
    <row r="28" spans="1:9" ht="18" customHeight="1" x14ac:dyDescent="0.15">
      <c r="A28" s="8" t="s">
        <v>181</v>
      </c>
      <c r="B28" s="8" t="s">
        <v>182</v>
      </c>
      <c r="C28" s="8" t="s">
        <v>418</v>
      </c>
      <c r="D28" s="9">
        <v>0.08</v>
      </c>
      <c r="E28" s="9"/>
      <c r="F28" s="9">
        <v>0.08</v>
      </c>
      <c r="G28" s="9"/>
      <c r="H28" s="9"/>
      <c r="I28" s="53"/>
    </row>
    <row r="29" spans="1:9" ht="18" customHeight="1" x14ac:dyDescent="0.15">
      <c r="A29" s="42"/>
      <c r="B29" s="42" t="s">
        <v>183</v>
      </c>
      <c r="C29" s="42"/>
      <c r="D29" s="43">
        <v>1.3</v>
      </c>
      <c r="E29" s="43"/>
      <c r="F29" s="43"/>
      <c r="G29" s="43">
        <v>1.3</v>
      </c>
      <c r="H29" s="43"/>
      <c r="I29" s="53"/>
    </row>
    <row r="30" spans="1:9" ht="18" customHeight="1" x14ac:dyDescent="0.15">
      <c r="A30" s="8" t="s">
        <v>184</v>
      </c>
      <c r="B30" s="8" t="s">
        <v>185</v>
      </c>
      <c r="C30" s="8" t="s">
        <v>417</v>
      </c>
      <c r="D30" s="9">
        <v>1.3</v>
      </c>
      <c r="E30" s="9"/>
      <c r="F30" s="9"/>
      <c r="G30" s="9">
        <v>1.3</v>
      </c>
      <c r="H30" s="9"/>
      <c r="I30" s="53"/>
    </row>
    <row r="31" spans="1:9" ht="18" customHeight="1" x14ac:dyDescent="0.15">
      <c r="A31" s="42"/>
      <c r="B31" s="42" t="s">
        <v>186</v>
      </c>
      <c r="C31" s="42"/>
      <c r="D31" s="43">
        <v>3.9</v>
      </c>
      <c r="E31" s="43"/>
      <c r="F31" s="43"/>
      <c r="G31" s="43">
        <v>3.9</v>
      </c>
      <c r="H31" s="43"/>
      <c r="I31" s="53"/>
    </row>
    <row r="32" spans="1:9" ht="18" customHeight="1" x14ac:dyDescent="0.15">
      <c r="A32" s="8" t="s">
        <v>187</v>
      </c>
      <c r="B32" s="8" t="s">
        <v>188</v>
      </c>
      <c r="C32" s="8" t="s">
        <v>417</v>
      </c>
      <c r="D32" s="9">
        <v>3.9</v>
      </c>
      <c r="E32" s="9"/>
      <c r="F32" s="9"/>
      <c r="G32" s="9">
        <v>3.9</v>
      </c>
      <c r="H32" s="9"/>
      <c r="I32" s="53"/>
    </row>
    <row r="33" spans="1:9" ht="18" customHeight="1" x14ac:dyDescent="0.15">
      <c r="A33" s="42"/>
      <c r="B33" s="42" t="s">
        <v>189</v>
      </c>
      <c r="C33" s="42"/>
      <c r="D33" s="43">
        <v>7.8</v>
      </c>
      <c r="E33" s="43"/>
      <c r="F33" s="43"/>
      <c r="G33" s="43">
        <v>7.8</v>
      </c>
      <c r="H33" s="43"/>
      <c r="I33" s="53"/>
    </row>
    <row r="34" spans="1:9" ht="18" customHeight="1" x14ac:dyDescent="0.15">
      <c r="A34" s="8" t="s">
        <v>190</v>
      </c>
      <c r="B34" s="8" t="s">
        <v>191</v>
      </c>
      <c r="C34" s="8" t="s">
        <v>417</v>
      </c>
      <c r="D34" s="9">
        <v>7.8</v>
      </c>
      <c r="E34" s="9"/>
      <c r="F34" s="9"/>
      <c r="G34" s="9">
        <v>7.8</v>
      </c>
      <c r="H34" s="9"/>
      <c r="I34" s="53"/>
    </row>
    <row r="35" spans="1:9" ht="18" customHeight="1" x14ac:dyDescent="0.15">
      <c r="A35" s="42"/>
      <c r="B35" s="42" t="s">
        <v>192</v>
      </c>
      <c r="C35" s="42"/>
      <c r="D35" s="43">
        <v>1.6</v>
      </c>
      <c r="E35" s="43"/>
      <c r="F35" s="43">
        <v>0.3</v>
      </c>
      <c r="G35" s="43">
        <v>1.3</v>
      </c>
      <c r="H35" s="43"/>
      <c r="I35" s="53"/>
    </row>
    <row r="36" spans="1:9" ht="18" customHeight="1" x14ac:dyDescent="0.15">
      <c r="A36" s="8" t="s">
        <v>193</v>
      </c>
      <c r="B36" s="8" t="s">
        <v>194</v>
      </c>
      <c r="C36" s="8" t="s">
        <v>417</v>
      </c>
      <c r="D36" s="9">
        <v>1.3</v>
      </c>
      <c r="E36" s="9"/>
      <c r="F36" s="9"/>
      <c r="G36" s="9">
        <v>1.3</v>
      </c>
      <c r="H36" s="9"/>
      <c r="I36" s="53"/>
    </row>
    <row r="37" spans="1:9" ht="18" customHeight="1" x14ac:dyDescent="0.15">
      <c r="A37" s="8" t="s">
        <v>193</v>
      </c>
      <c r="B37" s="8" t="s">
        <v>194</v>
      </c>
      <c r="C37" s="8" t="s">
        <v>418</v>
      </c>
      <c r="D37" s="9">
        <v>0.3</v>
      </c>
      <c r="E37" s="9"/>
      <c r="F37" s="9">
        <v>0.3</v>
      </c>
      <c r="G37" s="9"/>
      <c r="H37" s="9"/>
      <c r="I37" s="53"/>
    </row>
    <row r="38" spans="1:9" ht="18" customHeight="1" x14ac:dyDescent="0.15">
      <c r="A38" s="42"/>
      <c r="B38" s="42" t="s">
        <v>199</v>
      </c>
      <c r="C38" s="42"/>
      <c r="D38" s="43">
        <v>12</v>
      </c>
      <c r="E38" s="43"/>
      <c r="F38" s="43"/>
      <c r="G38" s="43">
        <v>12</v>
      </c>
      <c r="H38" s="43"/>
      <c r="I38" s="53"/>
    </row>
    <row r="39" spans="1:9" ht="18" customHeight="1" x14ac:dyDescent="0.15">
      <c r="A39" s="8" t="s">
        <v>200</v>
      </c>
      <c r="B39" s="8" t="s">
        <v>201</v>
      </c>
      <c r="C39" s="8" t="s">
        <v>392</v>
      </c>
      <c r="D39" s="9">
        <v>12</v>
      </c>
      <c r="E39" s="9"/>
      <c r="F39" s="9"/>
      <c r="G39" s="9">
        <v>12</v>
      </c>
      <c r="H39" s="9"/>
      <c r="I39" s="53"/>
    </row>
    <row r="40" spans="1:9" ht="18" customHeight="1" x14ac:dyDescent="0.15">
      <c r="A40" s="42"/>
      <c r="B40" s="42" t="s">
        <v>202</v>
      </c>
      <c r="C40" s="42"/>
      <c r="D40" s="43">
        <v>6.6</v>
      </c>
      <c r="E40" s="43"/>
      <c r="F40" s="43"/>
      <c r="G40" s="43">
        <v>6.6</v>
      </c>
      <c r="H40" s="43"/>
      <c r="I40" s="53"/>
    </row>
    <row r="41" spans="1:9" ht="18" customHeight="1" x14ac:dyDescent="0.15">
      <c r="A41" s="8" t="s">
        <v>203</v>
      </c>
      <c r="B41" s="8" t="s">
        <v>204</v>
      </c>
      <c r="C41" s="8" t="s">
        <v>420</v>
      </c>
      <c r="D41" s="9">
        <v>4</v>
      </c>
      <c r="E41" s="9"/>
      <c r="F41" s="9"/>
      <c r="G41" s="9">
        <v>4</v>
      </c>
      <c r="H41" s="9"/>
      <c r="I41" s="53"/>
    </row>
    <row r="42" spans="1:9" ht="18" customHeight="1" x14ac:dyDescent="0.15">
      <c r="A42" s="8" t="s">
        <v>203</v>
      </c>
      <c r="B42" s="8" t="s">
        <v>204</v>
      </c>
      <c r="C42" s="8" t="s">
        <v>417</v>
      </c>
      <c r="D42" s="9">
        <v>2.6</v>
      </c>
      <c r="E42" s="9"/>
      <c r="F42" s="9"/>
      <c r="G42" s="9">
        <v>2.6</v>
      </c>
      <c r="H42" s="9"/>
      <c r="I42" s="53"/>
    </row>
    <row r="43" spans="1:9" ht="18" customHeight="1" x14ac:dyDescent="0.15">
      <c r="A43" s="42"/>
      <c r="B43" s="42" t="s">
        <v>206</v>
      </c>
      <c r="C43" s="42"/>
      <c r="D43" s="43">
        <v>1</v>
      </c>
      <c r="E43" s="43"/>
      <c r="F43" s="43">
        <v>1</v>
      </c>
      <c r="G43" s="43"/>
      <c r="H43" s="43"/>
      <c r="I43" s="53"/>
    </row>
    <row r="44" spans="1:9" ht="18" customHeight="1" x14ac:dyDescent="0.15">
      <c r="A44" s="8" t="s">
        <v>207</v>
      </c>
      <c r="B44" s="8" t="s">
        <v>208</v>
      </c>
      <c r="C44" s="8" t="s">
        <v>421</v>
      </c>
      <c r="D44" s="9">
        <v>1</v>
      </c>
      <c r="E44" s="9"/>
      <c r="F44" s="9">
        <v>1</v>
      </c>
      <c r="G44" s="9"/>
      <c r="H44" s="9"/>
      <c r="I44" s="53"/>
    </row>
    <row r="45" spans="1:9" ht="11.25" customHeight="1" x14ac:dyDescent="0.15">
      <c r="A45" s="75"/>
      <c r="B45" s="75"/>
      <c r="C45" s="75"/>
      <c r="D45" s="75"/>
      <c r="E45" s="75"/>
      <c r="F45" s="75"/>
      <c r="G45" s="75"/>
      <c r="H45" s="75"/>
      <c r="I45" s="18"/>
    </row>
  </sheetData>
  <mergeCells count="11">
    <mergeCell ref="A1:H1"/>
    <mergeCell ref="A7:C7"/>
    <mergeCell ref="E4:E5"/>
    <mergeCell ref="F4:F5"/>
    <mergeCell ref="G4:H4"/>
    <mergeCell ref="D4:D5"/>
    <mergeCell ref="D3:H3"/>
    <mergeCell ref="B3:B5"/>
    <mergeCell ref="C3:C5"/>
    <mergeCell ref="A3:A5"/>
    <mergeCell ref="A2:B2"/>
  </mergeCells>
  <phoneticPr fontId="1" type="noConversion"/>
  <pageMargins left="0.68466141999999997" right="0.68466141999999997" top="0.92088188999999998" bottom="0.92088188999999998" header="0.3" footer="0.3"/>
  <pageSetup paperSize="9" scale="89" orientation="landscape"/>
  <headerFooter>
    <oddFooter>&amp;C第&amp;P页, 共&amp;N页</oddFooter>
  </headerFooter>
  <ignoredErrors>
    <ignoredError sqref="A9 A10 A11 A12 A14 A15 A16 A17 A18 A20 A21 A22 A23 A25 A27 A28 A30 A32 A34 A36 A37 A39 A41 A42 A44" numberStoredAsText="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15</vt:i4>
      </vt:variant>
    </vt:vector>
  </HeadingPairs>
  <TitlesOfParts>
    <vt:vector size="15" baseType="lpstr">
      <vt:lpstr>1-1部门收支总体情况表</vt:lpstr>
      <vt:lpstr>1-2部门收入总体情况表</vt:lpstr>
      <vt:lpstr>1-3部门支出总体情况表</vt:lpstr>
      <vt:lpstr>2-1财政拨款收支总体情况表</vt:lpstr>
      <vt:lpstr>2-2一般公共预算支出情况表</vt:lpstr>
      <vt:lpstr>2-3一般公共预算基本支出情况表</vt:lpstr>
      <vt:lpstr>2-4一般公共预算项目支出情况表</vt:lpstr>
      <vt:lpstr>2-5一般公共预算部门预算管理情况表</vt:lpstr>
      <vt:lpstr>2-6一般公共预算“三公”经费支出情况表</vt:lpstr>
      <vt:lpstr>2-7政府性基金预算支出情况表</vt:lpstr>
      <vt:lpstr>2-8政府性基金预算项目支出情况表</vt:lpstr>
      <vt:lpstr>2-9政府性基金预算部门管理项目情况表</vt:lpstr>
      <vt:lpstr>2-10机关运行经费情况表</vt:lpstr>
      <vt:lpstr>2-11政府采购及资产购置情况表</vt:lpstr>
      <vt:lpstr>2-12政府购买服务计划表</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username</dc:creator>
  <cp:lastModifiedBy>微软用户</cp:lastModifiedBy>
  <dcterms:created xsi:type="dcterms:W3CDTF">2011-12-31T06:39:17Z</dcterms:created>
  <dcterms:modified xsi:type="dcterms:W3CDTF">2021-07-05T09:01:43Z</dcterms:modified>
</cp:coreProperties>
</file>