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<sst xmlns="http://schemas.openxmlformats.org/spreadsheetml/2006/main">
  <si>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</si>
  <si>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</si>
  <si>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</si>
  <si>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</si>
  <si>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</si>
  <si>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</si>
  <si>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</si>
  <si>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</si>
  <si>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</si>
  <si>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</si>
  <si>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</si>
  <si>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</si>
  <si>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</si>
  <si>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</si>
  <si>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</si>
  <si>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</si>
  <si>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</si>
  <si>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</si>
  <si>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</si>
  <si>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</si>
  <si>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</si>
  <si>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</si>
  <si>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</si>
  <si>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</si>
  <si>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</si>
  <si>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</si>
  <si>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</si>
  <si>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</si>
  <si>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</si>
  <si>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</si>
  <si>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</si>
  <si>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</si>
  <si>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</si>
  <si>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</si>
  <si>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</si>
  <si>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</si>
  <si>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</si>
  <si>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</si>
  <si>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</si>
  <si>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</si>
  <si>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</si>
  <si>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</si>
  <si>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</si>
  <si>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</si>
  <si>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</si>
  <si>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</si>
  <si>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</si>
  <si>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</si>
  <si>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</si>
  <si>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</si>
  <si>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</si>
  <si>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</si>
  <si>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</si>
  <si>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</si>
  <si>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</si>
  <si>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</si>
  <si>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</si>
  <si>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</si>
  <si>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</si>
  <si>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</si>
  <si>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</si>
  <si>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</si>
  <si>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</si>
  <si>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</si>
  <si>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</si>
  <si>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</si>
  <si>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</si>
  <si>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</si>
  <si>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</si>
  <si>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</si>
  <si>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</si>
  <si>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新乡市城市管理局小计</t>
  </si>
  <si>
    <t>208</t>
  </si>
  <si>
    <t>05</t>
  </si>
  <si>
    <t>01</t>
  </si>
  <si>
    <t>705</t>
  </si>
  <si>
    <t>新乡市城市管理局</t>
  </si>
  <si>
    <t>2080501  行政单位离退休</t>
  </si>
  <si>
    <t>02</t>
  </si>
  <si>
    <t>2080502  事业单位离退休</t>
  </si>
  <si>
    <t>2080505  机关事业单位基本养老保险缴费支出</t>
  </si>
  <si>
    <t>08</t>
  </si>
  <si>
    <t>2080801  死亡抚恤</t>
  </si>
  <si>
    <t>99</t>
  </si>
  <si>
    <t>2089901  其他社会保障和就业支出</t>
  </si>
  <si>
    <t>210</t>
  </si>
  <si>
    <t>11</t>
  </si>
  <si>
    <t>2101101  行政单位医疗</t>
  </si>
  <si>
    <t>2101102  事业单位医疗</t>
  </si>
  <si>
    <t>03</t>
  </si>
  <si>
    <t>2101103  公务员医疗补助</t>
  </si>
  <si>
    <t>211</t>
  </si>
  <si>
    <t>2110301  大气</t>
  </si>
  <si>
    <t>212</t>
  </si>
  <si>
    <t>2120101  行政运行</t>
  </si>
  <si>
    <t>2120102  一般行政管理事务</t>
  </si>
  <si>
    <t>04</t>
  </si>
  <si>
    <t>2120104  城管执法</t>
  </si>
  <si>
    <t>2120501  城乡社区环境卫生</t>
  </si>
  <si>
    <t>2120803  城市建设支出</t>
  </si>
  <si>
    <t>2120899  其他国有土地使用权出让收入安排的支出</t>
  </si>
  <si>
    <t>13</t>
  </si>
  <si>
    <t>2121302  城市环境卫生</t>
  </si>
  <si>
    <t>2121399  其他城市基础设施配套费安排的支出</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</si>
  <si>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</si>
  <si>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</si>
  <si>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</si>
  <si>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</si>
  <si>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</si>
  <si>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</si>
  <si>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</si>
  <si>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</si>
  <si>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</si>
  <si>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</si>
  <si>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</si>
  <si>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</si>
  <si>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</si>
  <si>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</si>
  <si>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</si>
  <si>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</si>
  <si>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</si>
  <si>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</si>
  <si>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</si>
  <si>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</si>
  <si>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</si>
  <si>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</si>
  <si>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</si>
  <si>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</si>
  <si>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</si>
  <si>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</si>
  <si>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</si>
  <si>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</si>
  <si>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</si>
  <si>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</si>
  <si>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</si>
  <si>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</si>
  <si>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</si>
  <si>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</si>
  <si>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705001</t>
  </si>
  <si>
    <t>行政单位离退休</t>
  </si>
  <si>
    <t>机关事业单位基本养老保险缴费支出</t>
  </si>
  <si>
    <t>死亡抚恤</t>
  </si>
  <si>
    <t>其他社会保障和就业支出</t>
  </si>
  <si>
    <t>行政单位医疗</t>
  </si>
  <si>
    <t>公务员医疗补助</t>
  </si>
  <si>
    <t>行政运行</t>
  </si>
  <si>
    <t>一般行政管理事务</t>
  </si>
  <si>
    <t>新乡市城市管理综合运行中心小计</t>
  </si>
  <si>
    <t>705002</t>
  </si>
  <si>
    <t>新乡市城市管理综合运行中心</t>
  </si>
  <si>
    <t>事业单位离退休</t>
  </si>
  <si>
    <t>城管执法</t>
  </si>
  <si>
    <t>新乡市环境卫生管理处小计</t>
  </si>
  <si>
    <t>705003</t>
  </si>
  <si>
    <t>新乡市环境卫生管理处</t>
  </si>
  <si>
    <t>事业单位医疗</t>
  </si>
  <si>
    <t>大气</t>
  </si>
  <si>
    <t>城乡社区环境卫生</t>
  </si>
  <si>
    <t>新乡市城市管理监察支队小计</t>
  </si>
  <si>
    <t>705004</t>
  </si>
  <si>
    <t>新乡市城市管理监察支队</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</si>
  <si>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</si>
  <si>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</si>
  <si>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</si>
  <si>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</si>
  <si>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</si>
  <si>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</si>
  <si>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</si>
  <si>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</si>
  <si>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</si>
  <si>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</si>
  <si>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</si>
  <si>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</si>
  <si>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</si>
  <si>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</si>
  <si>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</si>
  <si>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</si>
  <si>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</si>
  <si>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</si>
  <si>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</si>
  <si>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</si>
  <si>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</si>
  <si>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</si>
  <si>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</si>
  <si>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</si>
  <si>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</si>
  <si>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</si>
  <si>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</si>
  <si>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</si>
  <si>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</si>
  <si>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</si>
  <si>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</si>
  <si>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</si>
  <si>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</si>
  <si>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</si>
  <si>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</si>
  <si>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</si>
  <si>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</si>
  <si>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</si>
  <si>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</si>
  <si>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</si>
  <si>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</si>
  <si>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</si>
  <si>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</si>
  <si>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</si>
  <si>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</si>
  <si>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</si>
  <si>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</si>
  <si>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</si>
  <si>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</si>
  <si>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</si>
  <si>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</si>
  <si>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</si>
  <si>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</si>
  <si>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</si>
  <si>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</si>
  <si>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</si>
  <si>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</si>
  <si>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</si>
  <si>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</si>
  <si>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</si>
  <si>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</si>
  <si>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</si>
  <si>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</si>
  <si>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</si>
  <si>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</si>
  <si>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</si>
  <si>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</si>
  <si>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</si>
  <si>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</si>
  <si>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</si>
  <si>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</si>
  <si>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</si>
  <si>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</si>
  <si>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</si>
  <si>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</si>
  <si>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</si>
  <si>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</si>
  <si>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</si>
  <si>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</si>
  <si>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</si>
  <si>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2019年预算</t>
  </si>
  <si>
    <t>新乡市城市管理局 小计</t>
  </si>
  <si>
    <t>办案经费补助</t>
  </si>
  <si>
    <t>城管专项业务费</t>
  </si>
  <si>
    <t>此项主要用于城管“110”经费；城管“110”迎检费、交流费；宣传印刷；督察员工作经费、督察人员培训等支出</t>
  </si>
  <si>
    <t>保证数字化城管工作正常运行</t>
  </si>
  <si>
    <t>城管“110”接线员工资及保险</t>
  </si>
  <si>
    <t>根据市领导批示，我单位招收12名接线员，每人每月发工资缴纳养老、医疗、失业、工伤四项保险。</t>
  </si>
  <si>
    <t>接线员工资和保险每月按时发放缴纳，确保“数字城管”正常运行。</t>
  </si>
  <si>
    <t>机械化自动清扫购置</t>
  </si>
  <si>
    <t>购置清扫洗扫设备车辆,支付5%质保金</t>
  </si>
  <si>
    <t>符合大气污染防治要求</t>
  </si>
  <si>
    <t>生活垃圾处理场运行费</t>
  </si>
  <si>
    <t>生活垃圾处理场运行费用、渗滤液处理运行费用、土地使用税等</t>
  </si>
  <si>
    <t>保证生活垃圾全部进场处理，不造成二次污染</t>
  </si>
  <si>
    <t>计划内临时工工资及社保费用</t>
  </si>
  <si>
    <t>2名在职计划内临时工工资及社保费用</t>
  </si>
  <si>
    <t>保障计划内临时工相应待遇</t>
  </si>
  <si>
    <t>建筑垃圾大数据监管平台建设及维护费</t>
  </si>
  <si>
    <t>建筑垃圾大数据监管平台每年运行维护费30万元</t>
  </si>
  <si>
    <t>建立起建筑垃圾大数据监管平台并确保正常运行</t>
  </si>
  <si>
    <t>支队执法工作专项经费</t>
  </si>
  <si>
    <t>支队开展综合执法工作正常运转所需的车辆运行维护费、会议费、宣传费、维修（护）费、购买执法车辆费、购买执法服装费，办公设备购置费</t>
  </si>
  <si>
    <t>促进支队正常执法工作的开展，确保大气污染防治工作的顺利进行，有效推动市“双创”工作的稳步向前，提示支队整体形象，提高执法队伍素质。</t>
  </si>
  <si>
    <t>追加2016年财政收回工会经费。</t>
  </si>
  <si>
    <t>用于正常职工福利支出，有利于职工之间互助互济和团结友爱的精神增强，激发职工的工作热情。</t>
  </si>
  <si>
    <t>一般公共预算部门管理项目情况表</t>
  </si>
  <si>
    <t>一般公共预算“三公”经费支出情况表</t>
  </si>
  <si>
    <t>2020年预算数</t>
  </si>
  <si>
    <t>公务用车购置及运行费</t>
  </si>
  <si>
    <t>公务车购置</t>
  </si>
  <si>
    <t>公务用车运行补助</t>
  </si>
  <si>
    <t>政府性基金预算支出情况表</t>
  </si>
  <si>
    <t>城市建设支出</t>
  </si>
  <si>
    <t>其他国有土地使用权出让收入安排的支出</t>
  </si>
  <si>
    <t>城市环境卫生</t>
  </si>
  <si>
    <t>其他城市基础设施配套费安排的支出</t>
  </si>
  <si>
    <t>政府性基金预算项目支出情况表</t>
  </si>
  <si>
    <t>705小计</t>
  </si>
  <si>
    <t>新乡市生活垃圾收集转运体系升级改造项目</t>
  </si>
  <si>
    <t>改造提升70座老式生活垃圾中转站，配套配置25辆大型勾臂车及100台移动式压缩设备，配备56辆小型勾臂车及392个移动式垃圾箱，及数字化监控系统。（已与设备供应方和施工方达成一致意见，该项目合同剩余部分不再执行，签订终止协议，评审结束后，支付已完成设备购置和中转站改造剩余款项）</t>
  </si>
  <si>
    <t>市区垃圾中转站已改造完毕，相关车辆和设备已购置完毕，转运体系已完成更新换代。</t>
  </si>
  <si>
    <t>生态城垃圾处理体系专项规划编制项目</t>
  </si>
  <si>
    <t>生态城规划范围包括核心区、拓展区、控制区，面积共计182.37平方公里，至2020年规划区人口为50万人。</t>
  </si>
  <si>
    <t>编制生态城垃圾处理体系专项规划方案</t>
  </si>
  <si>
    <t>“数字城管”系统综合信息化服务费</t>
  </si>
  <si>
    <t>数字城管自2006年运行至今，历年需要综合信息化服务.根据2018年签订的合同项目，结合现行市场价格，预算68.70万元。</t>
  </si>
  <si>
    <t>完成城市管理数字城管工作目标</t>
  </si>
  <si>
    <t>小广告治理费</t>
  </si>
  <si>
    <t>清理市区主次干道小广告，政府采购项目</t>
  </si>
  <si>
    <t>确保市区主次干道小广告清理达到招标要求。</t>
  </si>
  <si>
    <t>城建专项业务费</t>
  </si>
  <si>
    <t>城市管理所需各类工作经费、燃修费、印刷费、督查费、环卫节经费、城管交流费、会议费、培训费等</t>
  </si>
  <si>
    <t>完成各项城市管理工作目标</t>
  </si>
  <si>
    <t>27座公厕新建项目（2019年）</t>
  </si>
  <si>
    <t>按照政府要求，2019年新建10座公厕</t>
  </si>
  <si>
    <t>完成公厕建设，并当年投入使用</t>
  </si>
  <si>
    <t>生活垃圾无害化处理场第一填埋区加固</t>
  </si>
  <si>
    <t>第一填埋区建设780米长的挡土墙</t>
  </si>
  <si>
    <t>2018年堤坝加固完工，填埋区安全高效倾倒生活垃圾</t>
  </si>
  <si>
    <t>购置更新环卫作业车辆</t>
  </si>
  <si>
    <t>完成生活垃圾及时清运工作，符合大气污染防治要求；</t>
  </si>
  <si>
    <t>购置更新垃圾处理场专用推土机</t>
  </si>
  <si>
    <t>2019年完成采购，已支付95%货款，2020年支付5%质保金</t>
  </si>
  <si>
    <t>完成对无害化垃圾处理场生活垃圾处理工作，保证城市环境卫生</t>
  </si>
  <si>
    <t>购置垃圾压缩箱</t>
  </si>
  <si>
    <t>接收管理10座新建中转站，需配置6台垃圾压缩箱</t>
  </si>
  <si>
    <t>完成全市垃圾中转站收集清运工作。</t>
  </si>
  <si>
    <t>购置增补果皮箱</t>
  </si>
  <si>
    <t>2019年已完成果皮箱采购合同，按约定支付97%货款，2020年需支付剩余3%货款</t>
  </si>
  <si>
    <t>保证道路清洁</t>
  </si>
  <si>
    <t>27座公厕新建项目</t>
  </si>
  <si>
    <t>按照政府要求，2018年新建10座公厕</t>
  </si>
  <si>
    <t>环卫停车场</t>
  </si>
  <si>
    <t>在新区建设环卫车辆停车场</t>
  </si>
  <si>
    <t>2020年建成投入使用</t>
  </si>
  <si>
    <t>市生活垃圾无害化处理场垃圾渗沥液处理设施升级改造</t>
  </si>
  <si>
    <t>生活垃圾无害化处理场升级改造渗沥液项目</t>
  </si>
  <si>
    <t>完成环境保护要求</t>
  </si>
  <si>
    <t>市管公厕提升改造和市管公厕雨污分流项目</t>
  </si>
  <si>
    <t>66座公厕提升改造， 部分公厕雨污分流改造</t>
  </si>
  <si>
    <t>保证公厕正常开放、居民满意</t>
  </si>
  <si>
    <t>生活垃圾处理场封场可研编制费</t>
  </si>
  <si>
    <t>处理场封场前期费用</t>
  </si>
  <si>
    <t>垃圾填埋区封场后，将会给周边群众带来安宁、优美的生活环境</t>
  </si>
  <si>
    <t>垃圾集装箱维修</t>
  </si>
  <si>
    <t>海沃压缩箱、卧式压缩箱、普通垃圾集装箱维修</t>
  </si>
  <si>
    <t>各种垃圾集装箱、压缩箱正常使用</t>
  </si>
  <si>
    <t>公厕中转站管理维修费</t>
  </si>
  <si>
    <t>中转站设施设备日常维修维护、公厕监督管理</t>
  </si>
  <si>
    <t>保证公厕、中转站正常开放运转</t>
  </si>
  <si>
    <t>清扫费</t>
  </si>
  <si>
    <t>新区人工清扫保洁、全市机械化清扫洗扫、划定区域洒水除尘降温需雇用临时工、使用机械设备车辆的费用</t>
  </si>
  <si>
    <t>完成规定区域内道路清扫保洁、道路洒水除尘工作</t>
  </si>
  <si>
    <t>专项业务费</t>
  </si>
  <si>
    <t>各项业务性质支出，包干使用</t>
  </si>
  <si>
    <t>完成环卫各项工作</t>
  </si>
  <si>
    <t>购置环卫工人道班房</t>
  </si>
  <si>
    <t>购置10个环卫道班房，用于环卫工人临时休息和存放工具。</t>
  </si>
  <si>
    <t>完成道路清扫保洁任务，保证环卫工有休息和存放工具场所</t>
  </si>
  <si>
    <t>临时工增资拨款</t>
  </si>
  <si>
    <t>垃圾粪便清运，道路清扫洒水，公厕管理，环境卫生检查督察雇用临时工的工资高于业务费应列支部分</t>
  </si>
  <si>
    <t>工资发放不能低于最低工资标准，保证临时工的劳动报酬</t>
  </si>
  <si>
    <t>监控网络使用费</t>
  </si>
  <si>
    <t>压缩中转站远程监控</t>
  </si>
  <si>
    <t>监控到位，不脱节不断档</t>
  </si>
  <si>
    <t>办公房及停车场租赁费</t>
  </si>
  <si>
    <t>办公房和停车场地租赁</t>
  </si>
  <si>
    <t>完成环卫管理各项工作</t>
  </si>
  <si>
    <t>环卫作业车辆正常运转费</t>
  </si>
  <si>
    <t>垃圾清运车辆、粪便清运化粪池清理车辆、道路清扫保洁车辆、洒水冲洗车辆、城市环境卫生管理检查督查车辆用燃油及附属油、车辆维修维护费、保险费等</t>
  </si>
  <si>
    <t>确保环境卫生管理各项工作及时、高效、有序完成。</t>
  </si>
  <si>
    <t>降温费</t>
  </si>
  <si>
    <t>环卫工夏季高温作业发放补贴及降温物品</t>
  </si>
  <si>
    <t>环卫作业保质保量完成，环卫工不发生中暑情况</t>
  </si>
  <si>
    <t>水电费</t>
  </si>
  <si>
    <t>垃圾中转站运转耗用水电，按大气污染防治要求在新区洒水除尘降温</t>
  </si>
  <si>
    <t>水电供给及时，确保相应职能工作正常开展</t>
  </si>
  <si>
    <t>招标公厕费用</t>
  </si>
  <si>
    <t>保洁期间为2020年2月-2021年1月，2019年12月-2020年1月费用需在2020年支付</t>
  </si>
  <si>
    <t>公厕各项卫生管理指标达标</t>
  </si>
  <si>
    <t>环卫工洗澡费用</t>
  </si>
  <si>
    <t>促进环卫各项工作发展</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</si>
  <si>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</si>
  <si>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</si>
  <si>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</si>
  <si>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</si>
  <si>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</si>
  <si>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</si>
  <si>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</si>
  <si>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</si>
  <si>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</si>
  <si>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</si>
  <si>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</si>
  <si>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</si>
  <si>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服务类</t>
  </si>
  <si>
    <t>非资产购置项目</t>
  </si>
  <si>
    <t>公开招标</t>
  </si>
  <si>
    <t>货物类</t>
  </si>
  <si>
    <t>其他家具用具</t>
  </si>
  <si>
    <t>协议供货、定点采购</t>
  </si>
  <si>
    <t>多功能一体机</t>
  </si>
  <si>
    <t>照相机及器材</t>
  </si>
  <si>
    <t>办公家具</t>
  </si>
  <si>
    <t>台、桌类</t>
  </si>
  <si>
    <t>沙发类</t>
  </si>
  <si>
    <t>文件柜</t>
  </si>
  <si>
    <t>台式机</t>
  </si>
  <si>
    <t>打印设备</t>
  </si>
  <si>
    <t>其他乘用车（轿车）</t>
  </si>
  <si>
    <t>制冷电器</t>
  </si>
  <si>
    <t>工程类</t>
  </si>
  <si>
    <t>物业管理服务</t>
  </si>
  <si>
    <t>台式计算机</t>
  </si>
  <si>
    <t>空调机</t>
  </si>
  <si>
    <t>空气调节电器</t>
  </si>
  <si>
    <t>新乡市2020年政府购买服务计划表</t>
  </si>
  <si>
    <t>购买服务类别</t>
  </si>
  <si>
    <t>购买年度</t>
  </si>
  <si>
    <t>到期年度</t>
  </si>
  <si>
    <t>购买方式</t>
  </si>
  <si>
    <t>城镇街道公共环境管理服务</t>
  </si>
  <si>
    <t>2019年</t>
  </si>
  <si>
    <t>2022年</t>
  </si>
</sst>
</file>

<file path=xl/styles.xml><?xml version="1.0" encoding="utf-8"?>
<styleSheet xmlns="http://schemas.openxmlformats.org/spreadsheetml/2006/main">
  <numFmts count="1">
    <numFmt numFmtId="176" formatCode="#,##0.0_ "/>
  </numFmts>
  <fonts count="19">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9"/>
      <name val="Microsoft YaHei UI"/>
      <color rgb="000000"/>
      <family val="0"/>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8"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8" applyBorder="1" fillId="3" applyFill="1" fontId="15" applyFont="1" numFmtId="0" xfId="0" applyAlignment="1">
      <alignment horizontal="left" vertical="center" wrapText="1"/>
    </xf>
    <xf borderId="8" applyBorder="1" fillId="3" applyFill="1" fontId="15" applyFont="1" numFmtId="4" xfId="0" applyAlignment="1">
      <alignment horizontal="righ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6"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6" applyFont="1" numFmtId="0" xfId="0" applyAlignment="1">
      <alignment horizontal="left" vertical="center" wrapText="1"/>
    </xf>
    <xf borderId="8" applyBorder="1" fillId="0" fontId="16" applyFont="1" numFmtId="0" xfId="0" applyAlignment="1">
      <alignment horizontal="center" vertical="center" wrapText="1"/>
    </xf>
    <xf borderId="8" applyBorder="1" fillId="0" fontId="17"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6197.94</v>
      </c>
      <c r="C7" s="15" t="s">
        <v>17</v>
      </c>
      <c r="D7" s="16">
        <v>4463.65</v>
      </c>
      <c r="E7" s="16">
        <v>4463.65</v>
      </c>
      <c r="F7" s="16"/>
      <c r="G7" s="16"/>
      <c r="H7" s="16"/>
      <c r="I7" s="16"/>
      <c r="J7" s="16"/>
      <c r="K7" s="16"/>
      <c r="L7" s="16"/>
      <c r="M7" s="16"/>
      <c r="N7" s="13"/>
    </row>
    <row r="8" customHeight="1" ht="22.5">
      <c r="A8" s="15" t="s">
        <v>18</v>
      </c>
      <c r="B8" s="16">
        <v>6936.10</v>
      </c>
      <c r="C8" s="15" t="s">
        <v>19</v>
      </c>
      <c r="D8" s="16">
        <v>3615.24</v>
      </c>
      <c r="E8" s="16">
        <v>3615.24</v>
      </c>
      <c r="F8" s="16"/>
      <c r="G8" s="16"/>
      <c r="H8" s="16"/>
      <c r="I8" s="16"/>
      <c r="J8" s="16"/>
      <c r="K8" s="16"/>
      <c r="L8" s="16"/>
      <c r="M8" s="16"/>
      <c r="N8" s="13"/>
    </row>
    <row r="9" customHeight="1" ht="22.5">
      <c r="A9" s="15" t="s">
        <v>20</v>
      </c>
      <c r="B9" s="16"/>
      <c r="C9" s="15" t="s">
        <v>21</v>
      </c>
      <c r="D9" s="16">
        <v>234.75</v>
      </c>
      <c r="E9" s="16">
        <v>234.75</v>
      </c>
      <c r="F9" s="16"/>
      <c r="G9" s="16"/>
      <c r="H9" s="16"/>
      <c r="I9" s="16"/>
      <c r="J9" s="16"/>
      <c r="K9" s="16"/>
      <c r="L9" s="16"/>
      <c r="M9" s="16"/>
      <c r="N9" s="13"/>
    </row>
    <row r="10" customHeight="1" ht="22.5">
      <c r="A10" s="15" t="s">
        <v>22</v>
      </c>
      <c r="B10" s="16"/>
      <c r="C10" s="15" t="s">
        <v>23</v>
      </c>
      <c r="D10" s="16">
        <v>613.66</v>
      </c>
      <c r="E10" s="16">
        <v>613.66</v>
      </c>
      <c r="F10" s="16"/>
      <c r="G10" s="16"/>
      <c r="H10" s="16"/>
      <c r="I10" s="16"/>
      <c r="J10" s="16"/>
      <c r="K10" s="16"/>
      <c r="L10" s="16"/>
      <c r="M10" s="16"/>
      <c r="N10" s="13"/>
    </row>
    <row r="11" customHeight="1" ht="22.5">
      <c r="A11" s="17" t="s">
        <v>24</v>
      </c>
      <c r="B11" s="16"/>
      <c r="C11" s="15" t="s">
        <v>25</v>
      </c>
      <c r="D11" s="16">
        <v>9114.09</v>
      </c>
      <c r="E11" s="16">
        <v>1734.29</v>
      </c>
      <c r="F11" s="16">
        <v>6936.10</v>
      </c>
      <c r="G11" s="16"/>
      <c r="H11" s="16"/>
      <c r="I11" s="16"/>
      <c r="J11" s="16">
        <v>375.00</v>
      </c>
      <c r="K11" s="16">
        <v>68.70</v>
      </c>
      <c r="L11" s="16"/>
      <c r="M11" s="16"/>
      <c r="N11" s="13"/>
    </row>
    <row r="12" customHeight="1" ht="22.5">
      <c r="A12" s="15" t="s">
        <v>26</v>
      </c>
      <c r="B12" s="16">
        <f>sum(b7:b10)</f>
        <v>13134.04</v>
      </c>
      <c r="C12" s="15" t="s">
        <v>27</v>
      </c>
      <c r="D12" s="16">
        <v>13577.74</v>
      </c>
      <c r="E12" s="16">
        <v>6197.94</v>
      </c>
      <c r="F12" s="16">
        <v>6936.10</v>
      </c>
      <c r="G12" s="16"/>
      <c r="H12" s="16"/>
      <c r="I12" s="16"/>
      <c r="J12" s="16">
        <v>375.00</v>
      </c>
      <c r="K12" s="16">
        <v>68.70</v>
      </c>
      <c r="L12" s="16"/>
      <c r="M12" s="16"/>
      <c r="N12" s="13"/>
    </row>
    <row r="13" customHeight="1" ht="22.5">
      <c r="A13" s="15" t="s">
        <v>28</v>
      </c>
      <c r="B13" s="16">
        <f>sum(b14:b17)</f>
        <v>443.70</v>
      </c>
      <c r="C13" s="18"/>
      <c r="D13" s="16"/>
      <c r="E13" s="16"/>
      <c r="F13" s="16"/>
      <c r="G13" s="16"/>
      <c r="H13" s="16"/>
      <c r="I13" s="16"/>
      <c r="J13" s="16"/>
      <c r="K13" s="16"/>
      <c r="L13" s="16"/>
      <c r="M13" s="16"/>
      <c r="N13" s="13"/>
    </row>
    <row r="14" customHeight="1" ht="22.5">
      <c r="A14" s="19" t="s">
        <v>29</v>
      </c>
      <c r="B14" s="16">
        <v>375.00</v>
      </c>
      <c r="C14" s="18"/>
      <c r="D14" s="16"/>
      <c r="E14" s="16"/>
      <c r="F14" s="16"/>
      <c r="G14" s="16"/>
      <c r="H14" s="16"/>
      <c r="I14" s="16"/>
      <c r="J14" s="16"/>
      <c r="K14" s="16"/>
      <c r="L14" s="16"/>
      <c r="M14" s="16"/>
      <c r="N14" s="13"/>
    </row>
    <row r="15" customHeight="1" ht="22.5">
      <c r="A15" s="19" t="s">
        <v>13</v>
      </c>
      <c r="B15" s="16">
        <v>68.70</v>
      </c>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13577.74</v>
      </c>
      <c r="C18" s="22" t="s">
        <v>31</v>
      </c>
      <c r="D18" s="16">
        <v>13577.74</v>
      </c>
      <c r="E18" s="16">
        <v>6197.94</v>
      </c>
      <c r="F18" s="16">
        <v>6936.10</v>
      </c>
      <c r="G18" s="16"/>
      <c r="H18" s="16"/>
      <c r="I18" s="16"/>
      <c r="J18" s="16">
        <v>375.00</v>
      </c>
      <c r="K18" s="16">
        <v>68.70</v>
      </c>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273</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135</v>
      </c>
      <c r="E3" s="11" t="s">
        <v>136</v>
      </c>
      <c r="F3" s="11" t="s">
        <v>137</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v>6936.10</v>
      </c>
      <c r="H5" s="12"/>
      <c r="I5" s="12"/>
      <c r="J5" s="12"/>
      <c r="K5" s="12">
        <v>4693.26</v>
      </c>
      <c r="L5" s="12"/>
      <c r="M5" s="12">
        <v>2242.84</v>
      </c>
      <c r="N5" s="12"/>
      <c r="O5" s="76"/>
    </row>
    <row r="6" customHeight="1" ht="18">
      <c r="A6" s="119"/>
      <c r="B6" s="119"/>
      <c r="C6" s="119"/>
      <c r="D6" s="119"/>
      <c r="E6" s="119" t="s">
        <v>71</v>
      </c>
      <c r="F6" s="119"/>
      <c r="G6" s="120">
        <v>665.96</v>
      </c>
      <c r="H6" s="120">
        <v>0.00</v>
      </c>
      <c r="I6" s="120">
        <v>0.00</v>
      </c>
      <c r="J6" s="120">
        <v>0.00</v>
      </c>
      <c r="K6" s="120">
        <v>199.36</v>
      </c>
      <c r="L6" s="120">
        <v>0.00</v>
      </c>
      <c r="M6" s="120">
        <v>466.60</v>
      </c>
      <c r="N6" s="120">
        <v>0.00</v>
      </c>
      <c r="O6" s="76"/>
    </row>
    <row r="7" customHeight="1" ht="18">
      <c r="A7" s="15" t="s">
        <v>93</v>
      </c>
      <c r="B7" s="15" t="s">
        <v>81</v>
      </c>
      <c r="C7" s="15" t="s">
        <v>89</v>
      </c>
      <c r="D7" s="15" t="s">
        <v>138</v>
      </c>
      <c r="E7" s="15" t="s">
        <v>76</v>
      </c>
      <c r="F7" s="15" t="s">
        <v>274</v>
      </c>
      <c r="G7" s="16">
        <v>466.60</v>
      </c>
      <c r="H7" s="16">
        <v>0.00</v>
      </c>
      <c r="I7" s="16">
        <v>0.00</v>
      </c>
      <c r="J7" s="16">
        <v>0.00</v>
      </c>
      <c r="K7" s="16">
        <v>0.00</v>
      </c>
      <c r="L7" s="16">
        <v>0.00</v>
      </c>
      <c r="M7" s="16">
        <v>466.60</v>
      </c>
      <c r="N7" s="16">
        <v>0.00</v>
      </c>
      <c r="O7" s="76"/>
    </row>
    <row r="8" customHeight="1" ht="18">
      <c r="A8" s="15" t="s">
        <v>93</v>
      </c>
      <c r="B8" s="15" t="s">
        <v>81</v>
      </c>
      <c r="C8" s="15" t="s">
        <v>83</v>
      </c>
      <c r="D8" s="15" t="s">
        <v>138</v>
      </c>
      <c r="E8" s="15" t="s">
        <v>76</v>
      </c>
      <c r="F8" s="15" t="s">
        <v>275</v>
      </c>
      <c r="G8" s="16">
        <v>38.80</v>
      </c>
      <c r="H8" s="16">
        <v>0.00</v>
      </c>
      <c r="I8" s="16">
        <v>0.00</v>
      </c>
      <c r="J8" s="16">
        <v>0.00</v>
      </c>
      <c r="K8" s="16">
        <v>38.80</v>
      </c>
      <c r="L8" s="16">
        <v>0.00</v>
      </c>
      <c r="M8" s="16">
        <v>0.00</v>
      </c>
      <c r="N8" s="16">
        <v>0.00</v>
      </c>
      <c r="O8" s="76"/>
    </row>
    <row r="9" customHeight="1" ht="18">
      <c r="A9" s="15" t="s">
        <v>93</v>
      </c>
      <c r="B9" s="15" t="s">
        <v>101</v>
      </c>
      <c r="C9" s="15" t="s">
        <v>78</v>
      </c>
      <c r="D9" s="15" t="s">
        <v>138</v>
      </c>
      <c r="E9" s="15" t="s">
        <v>76</v>
      </c>
      <c r="F9" s="15" t="s">
        <v>276</v>
      </c>
      <c r="G9" s="16">
        <v>142.60</v>
      </c>
      <c r="H9" s="16">
        <v>0.00</v>
      </c>
      <c r="I9" s="16">
        <v>0.00</v>
      </c>
      <c r="J9" s="16">
        <v>0.00</v>
      </c>
      <c r="K9" s="16">
        <v>142.60</v>
      </c>
      <c r="L9" s="16">
        <v>0.00</v>
      </c>
      <c r="M9" s="16">
        <v>0.00</v>
      </c>
      <c r="N9" s="16">
        <v>0.00</v>
      </c>
      <c r="O9" s="76"/>
    </row>
    <row r="10" customHeight="1" ht="18">
      <c r="A10" s="15" t="s">
        <v>93</v>
      </c>
      <c r="B10" s="15" t="s">
        <v>101</v>
      </c>
      <c r="C10" s="15" t="s">
        <v>83</v>
      </c>
      <c r="D10" s="15" t="s">
        <v>138</v>
      </c>
      <c r="E10" s="15" t="s">
        <v>76</v>
      </c>
      <c r="F10" s="15" t="s">
        <v>277</v>
      </c>
      <c r="G10" s="16">
        <v>17.96</v>
      </c>
      <c r="H10" s="16">
        <v>0.00</v>
      </c>
      <c r="I10" s="16">
        <v>0.00</v>
      </c>
      <c r="J10" s="16">
        <v>0.00</v>
      </c>
      <c r="K10" s="16">
        <v>17.96</v>
      </c>
      <c r="L10" s="16">
        <v>0.00</v>
      </c>
      <c r="M10" s="16">
        <v>0.00</v>
      </c>
      <c r="N10" s="16">
        <v>0.00</v>
      </c>
      <c r="O10" s="76"/>
    </row>
    <row r="11" customHeight="1" ht="18">
      <c r="A11" s="119"/>
      <c r="B11" s="119"/>
      <c r="C11" s="119"/>
      <c r="D11" s="119"/>
      <c r="E11" s="119" t="s">
        <v>152</v>
      </c>
      <c r="F11" s="119"/>
      <c r="G11" s="120">
        <v>6270.14</v>
      </c>
      <c r="H11" s="120">
        <v>0.00</v>
      </c>
      <c r="I11" s="120">
        <v>0.00</v>
      </c>
      <c r="J11" s="120">
        <v>0.00</v>
      </c>
      <c r="K11" s="120">
        <v>4493.90</v>
      </c>
      <c r="L11" s="120">
        <v>0.00</v>
      </c>
      <c r="M11" s="120">
        <v>1776.24</v>
      </c>
      <c r="N11" s="120">
        <v>0.00</v>
      </c>
      <c r="O11" s="76"/>
    </row>
    <row r="12" customHeight="1" ht="18">
      <c r="A12" s="15" t="s">
        <v>93</v>
      </c>
      <c r="B12" s="15" t="s">
        <v>81</v>
      </c>
      <c r="C12" s="15" t="s">
        <v>89</v>
      </c>
      <c r="D12" s="15" t="s">
        <v>153</v>
      </c>
      <c r="E12" s="15" t="s">
        <v>154</v>
      </c>
      <c r="F12" s="15" t="s">
        <v>274</v>
      </c>
      <c r="G12" s="16">
        <v>1776.24</v>
      </c>
      <c r="H12" s="16">
        <v>0.00</v>
      </c>
      <c r="I12" s="16">
        <v>0.00</v>
      </c>
      <c r="J12" s="16">
        <v>0.00</v>
      </c>
      <c r="K12" s="16">
        <v>0.00</v>
      </c>
      <c r="L12" s="16">
        <v>0.00</v>
      </c>
      <c r="M12" s="16">
        <v>1776.24</v>
      </c>
      <c r="N12" s="16">
        <v>0.00</v>
      </c>
      <c r="O12" s="76"/>
    </row>
    <row r="13" customHeight="1" ht="18">
      <c r="A13" s="15" t="s">
        <v>93</v>
      </c>
      <c r="B13" s="15" t="s">
        <v>81</v>
      </c>
      <c r="C13" s="15" t="s">
        <v>89</v>
      </c>
      <c r="D13" s="15" t="s">
        <v>153</v>
      </c>
      <c r="E13" s="15" t="s">
        <v>154</v>
      </c>
      <c r="F13" s="15" t="s">
        <v>274</v>
      </c>
      <c r="G13" s="16">
        <v>494.00</v>
      </c>
      <c r="H13" s="16">
        <v>0.00</v>
      </c>
      <c r="I13" s="16">
        <v>0.00</v>
      </c>
      <c r="J13" s="16">
        <v>0.00</v>
      </c>
      <c r="K13" s="16">
        <v>494.00</v>
      </c>
      <c r="L13" s="16">
        <v>0.00</v>
      </c>
      <c r="M13" s="16">
        <v>0.00</v>
      </c>
      <c r="N13" s="16">
        <v>0.00</v>
      </c>
      <c r="O13" s="76"/>
    </row>
    <row r="14" customHeight="1" ht="18">
      <c r="A14" s="15" t="s">
        <v>93</v>
      </c>
      <c r="B14" s="15" t="s">
        <v>101</v>
      </c>
      <c r="C14" s="15" t="s">
        <v>78</v>
      </c>
      <c r="D14" s="15" t="s">
        <v>153</v>
      </c>
      <c r="E14" s="15" t="s">
        <v>154</v>
      </c>
      <c r="F14" s="15" t="s">
        <v>276</v>
      </c>
      <c r="G14" s="16">
        <v>3999.90</v>
      </c>
      <c r="H14" s="16">
        <v>0.00</v>
      </c>
      <c r="I14" s="16">
        <v>0.00</v>
      </c>
      <c r="J14" s="16">
        <v>0.00</v>
      </c>
      <c r="K14" s="16">
        <v>3999.90</v>
      </c>
      <c r="L14" s="16">
        <v>0.00</v>
      </c>
      <c r="M14" s="16">
        <v>0.00</v>
      </c>
      <c r="N14" s="16">
        <v>0.00</v>
      </c>
      <c r="O14" s="76"/>
    </row>
    <row r="15" customHeight="1" ht="7.5">
      <c r="A15" s="121"/>
      <c r="B15" s="121"/>
      <c r="C15" s="121"/>
      <c r="D15" s="121"/>
      <c r="E15" s="121"/>
      <c r="F15" s="121"/>
      <c r="G15" s="121"/>
      <c r="H15" s="121"/>
      <c r="I15" s="121"/>
      <c r="J15" s="121"/>
      <c r="K15" s="121"/>
      <c r="L15" s="121"/>
      <c r="M15" s="121"/>
      <c r="N15" s="121"/>
      <c r="O15"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7 B7 C7 D7 A8 B8 C8 D8 A9 B9 C9 D9 A10 B10 C10 D10 A12 B12 C12 D12 A13 B13 C13 D13 A14 B14 C14 D14" numberStoredAsText="1"/>
  </ignoredErrors>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278</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237</v>
      </c>
      <c r="F3" s="11" t="s">
        <v>136</v>
      </c>
      <c r="G3" s="11" t="s">
        <v>238</v>
      </c>
      <c r="H3" s="11" t="s">
        <v>239</v>
      </c>
      <c r="I3" s="11" t="s">
        <v>240</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v>6986.10</v>
      </c>
      <c r="K5" s="76"/>
    </row>
    <row r="6" customHeight="1" ht="18">
      <c r="A6" s="64"/>
      <c r="B6" s="64"/>
      <c r="C6" s="64"/>
      <c r="D6" s="64" t="s">
        <v>279</v>
      </c>
      <c r="E6" s="64"/>
      <c r="F6" s="64"/>
      <c r="G6" s="64"/>
      <c r="H6" s="64"/>
      <c r="I6" s="64"/>
      <c r="J6" s="65">
        <v>6986.10</v>
      </c>
      <c r="K6" s="76"/>
    </row>
    <row r="7" customHeight="1" ht="18">
      <c r="A7" s="64"/>
      <c r="B7" s="64"/>
      <c r="C7" s="64"/>
      <c r="D7" s="64"/>
      <c r="E7" s="64"/>
      <c r="F7" s="64" t="s">
        <v>71</v>
      </c>
      <c r="G7" s="64"/>
      <c r="H7" s="64"/>
      <c r="I7" s="64"/>
      <c r="J7" s="65">
        <v>665.96</v>
      </c>
      <c r="K7" s="76"/>
    </row>
    <row r="8" customHeight="1" ht="18">
      <c r="A8" s="77" t="s">
        <v>93</v>
      </c>
      <c r="B8" s="77" t="s">
        <v>81</v>
      </c>
      <c r="C8" s="77" t="s">
        <v>89</v>
      </c>
      <c r="D8" s="77" t="s">
        <v>75</v>
      </c>
      <c r="E8" s="77" t="s">
        <v>138</v>
      </c>
      <c r="F8" s="77" t="s">
        <v>76</v>
      </c>
      <c r="G8" s="77" t="s">
        <v>280</v>
      </c>
      <c r="H8" s="77" t="s">
        <v>281</v>
      </c>
      <c r="I8" s="77" t="s">
        <v>282</v>
      </c>
      <c r="J8" s="78">
        <v>466.60</v>
      </c>
      <c r="K8" s="76"/>
    </row>
    <row r="9" customHeight="1" ht="18">
      <c r="A9" s="77" t="s">
        <v>93</v>
      </c>
      <c r="B9" s="77" t="s">
        <v>81</v>
      </c>
      <c r="C9" s="77" t="s">
        <v>83</v>
      </c>
      <c r="D9" s="77" t="s">
        <v>75</v>
      </c>
      <c r="E9" s="77" t="s">
        <v>138</v>
      </c>
      <c r="F9" s="77" t="s">
        <v>76</v>
      </c>
      <c r="G9" s="77" t="s">
        <v>283</v>
      </c>
      <c r="H9" s="77" t="s">
        <v>284</v>
      </c>
      <c r="I9" s="77" t="s">
        <v>285</v>
      </c>
      <c r="J9" s="78">
        <v>38.80</v>
      </c>
      <c r="K9" s="76"/>
    </row>
    <row r="10" customHeight="1" ht="18">
      <c r="A10" s="77" t="s">
        <v>93</v>
      </c>
      <c r="B10" s="77" t="s">
        <v>101</v>
      </c>
      <c r="C10" s="77" t="s">
        <v>78</v>
      </c>
      <c r="D10" s="77" t="s">
        <v>75</v>
      </c>
      <c r="E10" s="77" t="s">
        <v>138</v>
      </c>
      <c r="F10" s="77" t="s">
        <v>76</v>
      </c>
      <c r="G10" s="77" t="s">
        <v>286</v>
      </c>
      <c r="H10" s="77" t="s">
        <v>287</v>
      </c>
      <c r="I10" s="77" t="s">
        <v>288</v>
      </c>
      <c r="J10" s="78">
        <v>68.70</v>
      </c>
      <c r="K10" s="76"/>
    </row>
    <row r="11" customHeight="1" ht="18">
      <c r="A11" s="77" t="s">
        <v>93</v>
      </c>
      <c r="B11" s="77" t="s">
        <v>101</v>
      </c>
      <c r="C11" s="77" t="s">
        <v>78</v>
      </c>
      <c r="D11" s="77" t="s">
        <v>75</v>
      </c>
      <c r="E11" s="77" t="s">
        <v>138</v>
      </c>
      <c r="F11" s="77" t="s">
        <v>76</v>
      </c>
      <c r="G11" s="77" t="s">
        <v>289</v>
      </c>
      <c r="H11" s="77" t="s">
        <v>290</v>
      </c>
      <c r="I11" s="77" t="s">
        <v>291</v>
      </c>
      <c r="J11" s="78">
        <v>73.90</v>
      </c>
      <c r="K11" s="76"/>
    </row>
    <row r="12" customHeight="1" ht="18">
      <c r="A12" s="77" t="s">
        <v>93</v>
      </c>
      <c r="B12" s="77" t="s">
        <v>101</v>
      </c>
      <c r="C12" s="77" t="s">
        <v>83</v>
      </c>
      <c r="D12" s="77" t="s">
        <v>75</v>
      </c>
      <c r="E12" s="77" t="s">
        <v>138</v>
      </c>
      <c r="F12" s="77" t="s">
        <v>76</v>
      </c>
      <c r="G12" s="77" t="s">
        <v>292</v>
      </c>
      <c r="H12" s="77" t="s">
        <v>293</v>
      </c>
      <c r="I12" s="77" t="s">
        <v>294</v>
      </c>
      <c r="J12" s="78">
        <v>17.96</v>
      </c>
      <c r="K12" s="76"/>
    </row>
    <row r="13" customHeight="1" ht="18">
      <c r="A13" s="64"/>
      <c r="B13" s="64"/>
      <c r="C13" s="64"/>
      <c r="D13" s="64"/>
      <c r="E13" s="64"/>
      <c r="F13" s="64" t="s">
        <v>152</v>
      </c>
      <c r="G13" s="64"/>
      <c r="H13" s="64"/>
      <c r="I13" s="64"/>
      <c r="J13" s="65">
        <v>6320.14</v>
      </c>
      <c r="K13" s="76"/>
    </row>
    <row r="14" customHeight="1" ht="18">
      <c r="A14" s="77" t="s">
        <v>93</v>
      </c>
      <c r="B14" s="77" t="s">
        <v>81</v>
      </c>
      <c r="C14" s="77" t="s">
        <v>89</v>
      </c>
      <c r="D14" s="77" t="s">
        <v>75</v>
      </c>
      <c r="E14" s="77" t="s">
        <v>153</v>
      </c>
      <c r="F14" s="77" t="s">
        <v>154</v>
      </c>
      <c r="G14" s="77" t="s">
        <v>295</v>
      </c>
      <c r="H14" s="77" t="s">
        <v>296</v>
      </c>
      <c r="I14" s="77" t="s">
        <v>297</v>
      </c>
      <c r="J14" s="78">
        <v>284.30</v>
      </c>
      <c r="K14" s="76"/>
    </row>
    <row r="15" customHeight="1" ht="18">
      <c r="A15" s="77" t="s">
        <v>93</v>
      </c>
      <c r="B15" s="77" t="s">
        <v>81</v>
      </c>
      <c r="C15" s="77" t="s">
        <v>89</v>
      </c>
      <c r="D15" s="77" t="s">
        <v>75</v>
      </c>
      <c r="E15" s="77" t="s">
        <v>153</v>
      </c>
      <c r="F15" s="77" t="s">
        <v>154</v>
      </c>
      <c r="G15" s="77" t="s">
        <v>298</v>
      </c>
      <c r="H15" s="77" t="s">
        <v>299</v>
      </c>
      <c r="I15" s="77" t="s">
        <v>300</v>
      </c>
      <c r="J15" s="78">
        <v>414.00</v>
      </c>
      <c r="K15" s="76"/>
    </row>
    <row r="16" customHeight="1" ht="18">
      <c r="A16" s="77" t="s">
        <v>93</v>
      </c>
      <c r="B16" s="77" t="s">
        <v>81</v>
      </c>
      <c r="C16" s="77" t="s">
        <v>89</v>
      </c>
      <c r="D16" s="77" t="s">
        <v>75</v>
      </c>
      <c r="E16" s="77" t="s">
        <v>153</v>
      </c>
      <c r="F16" s="77" t="s">
        <v>154</v>
      </c>
      <c r="G16" s="77" t="s">
        <v>301</v>
      </c>
      <c r="H16" s="77" t="s">
        <v>301</v>
      </c>
      <c r="I16" s="77" t="s">
        <v>302</v>
      </c>
      <c r="J16" s="78">
        <v>297.70</v>
      </c>
      <c r="K16" s="76"/>
    </row>
    <row r="17" customHeight="1" ht="18">
      <c r="A17" s="77" t="s">
        <v>93</v>
      </c>
      <c r="B17" s="77" t="s">
        <v>81</v>
      </c>
      <c r="C17" s="77" t="s">
        <v>89</v>
      </c>
      <c r="D17" s="77" t="s">
        <v>75</v>
      </c>
      <c r="E17" s="77" t="s">
        <v>153</v>
      </c>
      <c r="F17" s="77" t="s">
        <v>154</v>
      </c>
      <c r="G17" s="77" t="s">
        <v>303</v>
      </c>
      <c r="H17" s="77" t="s">
        <v>304</v>
      </c>
      <c r="I17" s="77" t="s">
        <v>305</v>
      </c>
      <c r="J17" s="78">
        <v>6.45</v>
      </c>
      <c r="K17" s="76"/>
    </row>
    <row r="18" customHeight="1" ht="18">
      <c r="A18" s="77" t="s">
        <v>93</v>
      </c>
      <c r="B18" s="77" t="s">
        <v>81</v>
      </c>
      <c r="C18" s="77" t="s">
        <v>89</v>
      </c>
      <c r="D18" s="77" t="s">
        <v>75</v>
      </c>
      <c r="E18" s="77" t="s">
        <v>153</v>
      </c>
      <c r="F18" s="77" t="s">
        <v>154</v>
      </c>
      <c r="G18" s="77" t="s">
        <v>306</v>
      </c>
      <c r="H18" s="77" t="s">
        <v>307</v>
      </c>
      <c r="I18" s="77" t="s">
        <v>308</v>
      </c>
      <c r="J18" s="78">
        <v>135.00</v>
      </c>
      <c r="K18" s="76"/>
    </row>
    <row r="19" customHeight="1" ht="18">
      <c r="A19" s="77" t="s">
        <v>93</v>
      </c>
      <c r="B19" s="77" t="s">
        <v>81</v>
      </c>
      <c r="C19" s="77" t="s">
        <v>89</v>
      </c>
      <c r="D19" s="77" t="s">
        <v>75</v>
      </c>
      <c r="E19" s="77" t="s">
        <v>153</v>
      </c>
      <c r="F19" s="77" t="s">
        <v>154</v>
      </c>
      <c r="G19" s="77" t="s">
        <v>309</v>
      </c>
      <c r="H19" s="77" t="s">
        <v>310</v>
      </c>
      <c r="I19" s="77" t="s">
        <v>311</v>
      </c>
      <c r="J19" s="78">
        <v>0.85</v>
      </c>
      <c r="K19" s="76"/>
    </row>
    <row r="20" customHeight="1" ht="18">
      <c r="A20" s="77" t="s">
        <v>93</v>
      </c>
      <c r="B20" s="77" t="s">
        <v>81</v>
      </c>
      <c r="C20" s="77" t="s">
        <v>89</v>
      </c>
      <c r="D20" s="77" t="s">
        <v>75</v>
      </c>
      <c r="E20" s="77" t="s">
        <v>153</v>
      </c>
      <c r="F20" s="77" t="s">
        <v>154</v>
      </c>
      <c r="G20" s="77" t="s">
        <v>312</v>
      </c>
      <c r="H20" s="77" t="s">
        <v>313</v>
      </c>
      <c r="I20" s="77" t="s">
        <v>297</v>
      </c>
      <c r="J20" s="78">
        <v>17.33</v>
      </c>
      <c r="K20" s="76"/>
    </row>
    <row r="21" customHeight="1" ht="18">
      <c r="A21" s="77" t="s">
        <v>93</v>
      </c>
      <c r="B21" s="77" t="s">
        <v>81</v>
      </c>
      <c r="C21" s="77" t="s">
        <v>89</v>
      </c>
      <c r="D21" s="77" t="s">
        <v>75</v>
      </c>
      <c r="E21" s="77" t="s">
        <v>153</v>
      </c>
      <c r="F21" s="77" t="s">
        <v>154</v>
      </c>
      <c r="G21" s="77" t="s">
        <v>314</v>
      </c>
      <c r="H21" s="77" t="s">
        <v>315</v>
      </c>
      <c r="I21" s="77" t="s">
        <v>316</v>
      </c>
      <c r="J21" s="78">
        <v>250.00</v>
      </c>
      <c r="K21" s="76"/>
    </row>
    <row r="22" customHeight="1" ht="18">
      <c r="A22" s="77" t="s">
        <v>93</v>
      </c>
      <c r="B22" s="77" t="s">
        <v>81</v>
      </c>
      <c r="C22" s="77" t="s">
        <v>89</v>
      </c>
      <c r="D22" s="77" t="s">
        <v>75</v>
      </c>
      <c r="E22" s="77" t="s">
        <v>153</v>
      </c>
      <c r="F22" s="77" t="s">
        <v>154</v>
      </c>
      <c r="G22" s="77" t="s">
        <v>317</v>
      </c>
      <c r="H22" s="77" t="s">
        <v>318</v>
      </c>
      <c r="I22" s="77" t="s">
        <v>319</v>
      </c>
      <c r="J22" s="78">
        <v>700.00</v>
      </c>
      <c r="K22" s="76"/>
    </row>
    <row r="23" customHeight="1" ht="18">
      <c r="A23" s="77" t="s">
        <v>93</v>
      </c>
      <c r="B23" s="77" t="s">
        <v>81</v>
      </c>
      <c r="C23" s="77" t="s">
        <v>89</v>
      </c>
      <c r="D23" s="77" t="s">
        <v>75</v>
      </c>
      <c r="E23" s="77" t="s">
        <v>153</v>
      </c>
      <c r="F23" s="77" t="s">
        <v>154</v>
      </c>
      <c r="G23" s="77" t="s">
        <v>320</v>
      </c>
      <c r="H23" s="77" t="s">
        <v>321</v>
      </c>
      <c r="I23" s="77" t="s">
        <v>322</v>
      </c>
      <c r="J23" s="78">
        <v>110.61</v>
      </c>
      <c r="K23" s="76"/>
    </row>
    <row r="24" customHeight="1" ht="18">
      <c r="A24" s="77" t="s">
        <v>93</v>
      </c>
      <c r="B24" s="77" t="s">
        <v>81</v>
      </c>
      <c r="C24" s="77" t="s">
        <v>89</v>
      </c>
      <c r="D24" s="77" t="s">
        <v>75</v>
      </c>
      <c r="E24" s="77" t="s">
        <v>153</v>
      </c>
      <c r="F24" s="77" t="s">
        <v>154</v>
      </c>
      <c r="G24" s="77" t="s">
        <v>323</v>
      </c>
      <c r="H24" s="77" t="s">
        <v>324</v>
      </c>
      <c r="I24" s="77" t="s">
        <v>325</v>
      </c>
      <c r="J24" s="78">
        <v>54.00</v>
      </c>
      <c r="K24" s="76"/>
    </row>
    <row r="25" customHeight="1" ht="18">
      <c r="A25" s="77" t="s">
        <v>93</v>
      </c>
      <c r="B25" s="77" t="s">
        <v>101</v>
      </c>
      <c r="C25" s="77" t="s">
        <v>78</v>
      </c>
      <c r="D25" s="77" t="s">
        <v>75</v>
      </c>
      <c r="E25" s="77" t="s">
        <v>153</v>
      </c>
      <c r="F25" s="77" t="s">
        <v>154</v>
      </c>
      <c r="G25" s="77" t="s">
        <v>326</v>
      </c>
      <c r="H25" s="77" t="s">
        <v>327</v>
      </c>
      <c r="I25" s="77" t="s">
        <v>328</v>
      </c>
      <c r="J25" s="78">
        <v>20.00</v>
      </c>
      <c r="K25" s="76"/>
    </row>
    <row r="26" customHeight="1" ht="18">
      <c r="A26" s="77" t="s">
        <v>93</v>
      </c>
      <c r="B26" s="77" t="s">
        <v>101</v>
      </c>
      <c r="C26" s="77" t="s">
        <v>78</v>
      </c>
      <c r="D26" s="77" t="s">
        <v>75</v>
      </c>
      <c r="E26" s="77" t="s">
        <v>153</v>
      </c>
      <c r="F26" s="77" t="s">
        <v>154</v>
      </c>
      <c r="G26" s="77" t="s">
        <v>329</v>
      </c>
      <c r="H26" s="77" t="s">
        <v>330</v>
      </c>
      <c r="I26" s="77" t="s">
        <v>331</v>
      </c>
      <c r="J26" s="78">
        <v>47.50</v>
      </c>
      <c r="K26" s="76"/>
    </row>
    <row r="27" customHeight="1" ht="18">
      <c r="A27" s="77" t="s">
        <v>93</v>
      </c>
      <c r="B27" s="77" t="s">
        <v>101</v>
      </c>
      <c r="C27" s="77" t="s">
        <v>78</v>
      </c>
      <c r="D27" s="77" t="s">
        <v>75</v>
      </c>
      <c r="E27" s="77" t="s">
        <v>153</v>
      </c>
      <c r="F27" s="77" t="s">
        <v>154</v>
      </c>
      <c r="G27" s="77" t="s">
        <v>332</v>
      </c>
      <c r="H27" s="77" t="s">
        <v>333</v>
      </c>
      <c r="I27" s="77" t="s">
        <v>334</v>
      </c>
      <c r="J27" s="78">
        <v>950.00</v>
      </c>
      <c r="K27" s="76"/>
    </row>
    <row r="28" customHeight="1" ht="18">
      <c r="A28" s="77" t="s">
        <v>93</v>
      </c>
      <c r="B28" s="77" t="s">
        <v>101</v>
      </c>
      <c r="C28" s="77" t="s">
        <v>78</v>
      </c>
      <c r="D28" s="77" t="s">
        <v>75</v>
      </c>
      <c r="E28" s="77" t="s">
        <v>153</v>
      </c>
      <c r="F28" s="77" t="s">
        <v>154</v>
      </c>
      <c r="G28" s="77" t="s">
        <v>335</v>
      </c>
      <c r="H28" s="77" t="s">
        <v>336</v>
      </c>
      <c r="I28" s="77" t="s">
        <v>337</v>
      </c>
      <c r="J28" s="78">
        <v>263.00</v>
      </c>
      <c r="K28" s="76"/>
    </row>
    <row r="29" customHeight="1" ht="18">
      <c r="A29" s="77" t="s">
        <v>93</v>
      </c>
      <c r="B29" s="77" t="s">
        <v>101</v>
      </c>
      <c r="C29" s="77" t="s">
        <v>78</v>
      </c>
      <c r="D29" s="77" t="s">
        <v>75</v>
      </c>
      <c r="E29" s="77" t="s">
        <v>153</v>
      </c>
      <c r="F29" s="77" t="s">
        <v>154</v>
      </c>
      <c r="G29" s="77" t="s">
        <v>338</v>
      </c>
      <c r="H29" s="77" t="s">
        <v>339</v>
      </c>
      <c r="I29" s="77" t="s">
        <v>340</v>
      </c>
      <c r="J29" s="78">
        <v>1.48</v>
      </c>
      <c r="K29" s="76"/>
    </row>
    <row r="30" customHeight="1" ht="18">
      <c r="A30" s="77" t="s">
        <v>93</v>
      </c>
      <c r="B30" s="77" t="s">
        <v>101</v>
      </c>
      <c r="C30" s="77" t="s">
        <v>78</v>
      </c>
      <c r="D30" s="77" t="s">
        <v>75</v>
      </c>
      <c r="E30" s="77" t="s">
        <v>153</v>
      </c>
      <c r="F30" s="77" t="s">
        <v>154</v>
      </c>
      <c r="G30" s="77" t="s">
        <v>341</v>
      </c>
      <c r="H30" s="77" t="s">
        <v>342</v>
      </c>
      <c r="I30" s="77" t="s">
        <v>343</v>
      </c>
      <c r="J30" s="78">
        <v>570.00</v>
      </c>
      <c r="K30" s="76"/>
    </row>
    <row r="31" customHeight="1" ht="18">
      <c r="A31" s="77" t="s">
        <v>93</v>
      </c>
      <c r="B31" s="77" t="s">
        <v>101</v>
      </c>
      <c r="C31" s="77" t="s">
        <v>78</v>
      </c>
      <c r="D31" s="77" t="s">
        <v>75</v>
      </c>
      <c r="E31" s="77" t="s">
        <v>153</v>
      </c>
      <c r="F31" s="77" t="s">
        <v>154</v>
      </c>
      <c r="G31" s="77" t="s">
        <v>344</v>
      </c>
      <c r="H31" s="77" t="s">
        <v>345</v>
      </c>
      <c r="I31" s="77" t="s">
        <v>346</v>
      </c>
      <c r="J31" s="78">
        <v>7.52</v>
      </c>
      <c r="K31" s="76"/>
    </row>
    <row r="32" customHeight="1" ht="18">
      <c r="A32" s="77" t="s">
        <v>93</v>
      </c>
      <c r="B32" s="77" t="s">
        <v>101</v>
      </c>
      <c r="C32" s="77" t="s">
        <v>78</v>
      </c>
      <c r="D32" s="77" t="s">
        <v>75</v>
      </c>
      <c r="E32" s="77" t="s">
        <v>153</v>
      </c>
      <c r="F32" s="77" t="s">
        <v>154</v>
      </c>
      <c r="G32" s="77" t="s">
        <v>347</v>
      </c>
      <c r="H32" s="77" t="s">
        <v>348</v>
      </c>
      <c r="I32" s="77" t="s">
        <v>349</v>
      </c>
      <c r="J32" s="78">
        <v>5.40</v>
      </c>
      <c r="K32" s="76"/>
    </row>
    <row r="33" customHeight="1" ht="18">
      <c r="A33" s="77" t="s">
        <v>93</v>
      </c>
      <c r="B33" s="77" t="s">
        <v>101</v>
      </c>
      <c r="C33" s="77" t="s">
        <v>78</v>
      </c>
      <c r="D33" s="77" t="s">
        <v>75</v>
      </c>
      <c r="E33" s="77" t="s">
        <v>153</v>
      </c>
      <c r="F33" s="77" t="s">
        <v>154</v>
      </c>
      <c r="G33" s="77" t="s">
        <v>350</v>
      </c>
      <c r="H33" s="77" t="s">
        <v>351</v>
      </c>
      <c r="I33" s="77" t="s">
        <v>352</v>
      </c>
      <c r="J33" s="78">
        <v>853.00</v>
      </c>
      <c r="K33" s="76"/>
    </row>
    <row r="34" customHeight="1" ht="18">
      <c r="A34" s="77" t="s">
        <v>93</v>
      </c>
      <c r="B34" s="77" t="s">
        <v>101</v>
      </c>
      <c r="C34" s="77" t="s">
        <v>78</v>
      </c>
      <c r="D34" s="77" t="s">
        <v>75</v>
      </c>
      <c r="E34" s="77" t="s">
        <v>153</v>
      </c>
      <c r="F34" s="77" t="s">
        <v>154</v>
      </c>
      <c r="G34" s="77" t="s">
        <v>353</v>
      </c>
      <c r="H34" s="77" t="s">
        <v>354</v>
      </c>
      <c r="I34" s="77" t="s">
        <v>355</v>
      </c>
      <c r="J34" s="78">
        <v>9.50</v>
      </c>
      <c r="K34" s="76"/>
    </row>
    <row r="35" customHeight="1" ht="18">
      <c r="A35" s="77" t="s">
        <v>93</v>
      </c>
      <c r="B35" s="77" t="s">
        <v>101</v>
      </c>
      <c r="C35" s="77" t="s">
        <v>78</v>
      </c>
      <c r="D35" s="77" t="s">
        <v>75</v>
      </c>
      <c r="E35" s="77" t="s">
        <v>153</v>
      </c>
      <c r="F35" s="77" t="s">
        <v>154</v>
      </c>
      <c r="G35" s="77" t="s">
        <v>356</v>
      </c>
      <c r="H35" s="77" t="s">
        <v>357</v>
      </c>
      <c r="I35" s="77" t="s">
        <v>358</v>
      </c>
      <c r="J35" s="78">
        <v>272.00</v>
      </c>
      <c r="K35" s="76"/>
    </row>
    <row r="36" customHeight="1" ht="18">
      <c r="A36" s="77" t="s">
        <v>93</v>
      </c>
      <c r="B36" s="77" t="s">
        <v>101</v>
      </c>
      <c r="C36" s="77" t="s">
        <v>78</v>
      </c>
      <c r="D36" s="77" t="s">
        <v>75</v>
      </c>
      <c r="E36" s="77" t="s">
        <v>153</v>
      </c>
      <c r="F36" s="77" t="s">
        <v>154</v>
      </c>
      <c r="G36" s="77" t="s">
        <v>359</v>
      </c>
      <c r="H36" s="77" t="s">
        <v>360</v>
      </c>
      <c r="I36" s="77" t="s">
        <v>361</v>
      </c>
      <c r="J36" s="78">
        <v>1022.00</v>
      </c>
      <c r="K36" s="76"/>
    </row>
    <row r="37" customHeight="1" ht="18">
      <c r="A37" s="77" t="s">
        <v>93</v>
      </c>
      <c r="B37" s="77" t="s">
        <v>101</v>
      </c>
      <c r="C37" s="77" t="s">
        <v>78</v>
      </c>
      <c r="D37" s="77" t="s">
        <v>75</v>
      </c>
      <c r="E37" s="77" t="s">
        <v>153</v>
      </c>
      <c r="F37" s="77" t="s">
        <v>154</v>
      </c>
      <c r="G37" s="77" t="s">
        <v>362</v>
      </c>
      <c r="H37" s="77" t="s">
        <v>362</v>
      </c>
      <c r="I37" s="77" t="s">
        <v>363</v>
      </c>
      <c r="J37" s="78">
        <v>28.50</v>
      </c>
      <c r="K37" s="76"/>
    </row>
    <row r="38" customHeight="1" ht="7.5">
      <c r="A38" s="41"/>
      <c r="B38" s="41"/>
      <c r="C38" s="41"/>
      <c r="D38" s="41"/>
      <c r="E38" s="41"/>
      <c r="F38" s="41"/>
      <c r="G38" s="41"/>
      <c r="H38" s="41"/>
      <c r="I38" s="41"/>
      <c r="J38" s="41"/>
      <c r="K38"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ignoredErrors>
    <ignoredError sqref="A8 B8 C8 D8 E8 A9 B9 C9 D9 E9 A10 B10 C10 D10 E10 A11 B11 C11 D11 E11 A12 B12 C12 D12 E12 A14 B14 C14 D14 E14 A15 B15 C15 D15 E15 A16 B16 C16 D16 E16 A17 B17 C17 D17 E17 A18 B18 C18 D18 E18 A19 B19 C19 D19 E19 A20 B20 C20 D20 E20 A21 B21 C21 D21 E21 A22 B22 C22 D22 E22 A23 B23 C23 D23 E23 A24 B24 C24 D24 E24 A25 B25 C25 D25 E25 A26 B26 C26 D26 E26 A27 B27 C27 D27 E27 A28 B28 C28 D28 E28 A29 B29 C29 D29 E29 A30 B30 C30 D30 E30 A31 B31 C31 D31 E31 A32 B32 C32 D32 E32 A33 B33 C33 D33 E33 A34 B34 C34 D34 E34 A35 B35 C35 D35 E35 A36 B36 C36 D36 E36 A37 B37 C37 D37 E37" numberStoredAsText="1"/>
  </ignoredErrors>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364</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237</v>
      </c>
      <c r="F3" s="95" t="s">
        <v>136</v>
      </c>
      <c r="G3" s="95" t="s">
        <v>238</v>
      </c>
      <c r="H3" s="95" t="s">
        <v>239</v>
      </c>
      <c r="I3" s="95" t="s">
        <v>240</v>
      </c>
      <c r="J3" s="95" t="s">
        <v>5</v>
      </c>
      <c r="K3" s="81"/>
    </row>
    <row r="4" customHeight="1" ht="20.25">
      <c r="A4" s="95" t="s">
        <v>61</v>
      </c>
      <c r="B4" s="95" t="s">
        <v>62</v>
      </c>
      <c r="C4" s="95" t="s">
        <v>63</v>
      </c>
      <c r="D4" s="39"/>
      <c r="E4" s="39"/>
      <c r="F4" s="39"/>
      <c r="G4" s="39"/>
      <c r="H4" s="39"/>
      <c r="I4" s="39"/>
      <c r="J4" s="39"/>
      <c r="K4" s="81"/>
    </row>
    <row r="5" customHeight="1" ht="17.25">
      <c r="A5" s="122"/>
      <c r="B5" s="122"/>
      <c r="C5" s="122"/>
      <c r="D5" s="122"/>
      <c r="E5" s="122"/>
      <c r="F5" s="122"/>
      <c r="G5" s="122"/>
      <c r="H5" s="122"/>
      <c r="I5" s="122"/>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365</v>
      </c>
      <c r="B1" s="123"/>
      <c r="C1" s="123"/>
      <c r="D1" s="124"/>
      <c r="E1" s="27"/>
    </row>
    <row r="2" customHeight="1" ht="33">
      <c r="A2" s="125"/>
      <c r="B2" s="126"/>
      <c r="C2" s="127"/>
      <c r="D2" s="128" t="s">
        <v>1</v>
      </c>
      <c r="E2" s="27"/>
    </row>
    <row r="3" customHeight="1" ht="13.5">
      <c r="A3" s="85" t="s">
        <v>54</v>
      </c>
      <c r="B3" s="85"/>
      <c r="C3" s="32" t="s">
        <v>57</v>
      </c>
      <c r="D3" s="32" t="s">
        <v>366</v>
      </c>
      <c r="E3" s="33"/>
    </row>
    <row r="4" customHeight="1" ht="18.75">
      <c r="A4" s="85" t="s">
        <v>61</v>
      </c>
      <c r="B4" s="85" t="s">
        <v>62</v>
      </c>
      <c r="C4" s="32"/>
      <c r="D4" s="32"/>
      <c r="E4" s="33"/>
    </row>
    <row r="5" customHeight="1" ht="15.75">
      <c r="A5" s="129">
        <v>302</v>
      </c>
      <c r="B5" s="129">
        <v>01</v>
      </c>
      <c r="C5" s="130" t="s">
        <v>194</v>
      </c>
      <c r="D5" s="71">
        <v>23.60</v>
      </c>
      <c r="E5" s="33"/>
    </row>
    <row r="6" customHeight="1" ht="15.75">
      <c r="A6" s="129">
        <v>302</v>
      </c>
      <c r="B6" s="129">
        <v>02</v>
      </c>
      <c r="C6" s="130" t="s">
        <v>196</v>
      </c>
      <c r="D6" s="71">
        <v>3.00</v>
      </c>
      <c r="E6" s="33"/>
    </row>
    <row r="7" customHeight="1" ht="15.75">
      <c r="A7" s="129">
        <v>302</v>
      </c>
      <c r="B7" s="129">
        <v>05</v>
      </c>
      <c r="C7" s="130" t="s">
        <v>202</v>
      </c>
      <c r="D7" s="71"/>
      <c r="E7" s="33"/>
    </row>
    <row r="8" customHeight="1" ht="19.5">
      <c r="A8" s="129">
        <v>302</v>
      </c>
      <c r="B8" s="129">
        <v>06</v>
      </c>
      <c r="C8" s="130" t="s">
        <v>204</v>
      </c>
      <c r="D8" s="71"/>
      <c r="E8" s="33"/>
    </row>
    <row r="9" customHeight="1" ht="15.75">
      <c r="A9" s="129">
        <v>302</v>
      </c>
      <c r="B9" s="129">
        <v>07</v>
      </c>
      <c r="C9" s="130" t="s">
        <v>206</v>
      </c>
      <c r="D9" s="71">
        <v>1.50</v>
      </c>
      <c r="E9" s="33"/>
    </row>
    <row r="10" customHeight="1" ht="15.75">
      <c r="A10" s="129">
        <v>302</v>
      </c>
      <c r="B10" s="129">
        <v>08</v>
      </c>
      <c r="C10" s="130" t="s">
        <v>208</v>
      </c>
      <c r="D10" s="71"/>
      <c r="E10" s="33"/>
    </row>
    <row r="11" customHeight="1" ht="15.75">
      <c r="A11" s="129">
        <v>302</v>
      </c>
      <c r="B11" s="129">
        <v>09</v>
      </c>
      <c r="C11" s="130" t="s">
        <v>210</v>
      </c>
      <c r="D11" s="71"/>
      <c r="E11" s="33"/>
    </row>
    <row r="12" customHeight="1" ht="15.75">
      <c r="A12" s="129">
        <v>302</v>
      </c>
      <c r="B12" s="129">
        <v>11</v>
      </c>
      <c r="C12" s="130" t="s">
        <v>212</v>
      </c>
      <c r="D12" s="71">
        <v>6.70</v>
      </c>
      <c r="E12" s="33"/>
    </row>
    <row r="13" customHeight="1" ht="15.75">
      <c r="A13" s="129">
        <v>302</v>
      </c>
      <c r="B13" s="129">
        <v>13</v>
      </c>
      <c r="C13" s="130" t="s">
        <v>216</v>
      </c>
      <c r="D13" s="71">
        <v>98.69</v>
      </c>
      <c r="E13" s="33"/>
    </row>
    <row r="14" customHeight="1" ht="15.75">
      <c r="A14" s="129">
        <v>302</v>
      </c>
      <c r="B14" s="129">
        <v>15</v>
      </c>
      <c r="C14" s="130" t="s">
        <v>220</v>
      </c>
      <c r="D14" s="71"/>
      <c r="E14" s="33"/>
    </row>
    <row r="15" customHeight="1" ht="15.75">
      <c r="A15" s="129">
        <v>302</v>
      </c>
      <c r="B15" s="129">
        <v>18</v>
      </c>
      <c r="C15" s="130" t="s">
        <v>224</v>
      </c>
      <c r="D15" s="71"/>
      <c r="E15" s="33"/>
    </row>
    <row r="16" customHeight="1" ht="15.75">
      <c r="A16" s="129">
        <v>302</v>
      </c>
      <c r="B16" s="129">
        <v>24</v>
      </c>
      <c r="C16" s="130" t="s">
        <v>225</v>
      </c>
      <c r="D16" s="71"/>
      <c r="E16" s="33"/>
    </row>
    <row r="17" customHeight="1" ht="15.75">
      <c r="A17" s="129">
        <v>310</v>
      </c>
      <c r="B17" s="129">
        <v>02</v>
      </c>
      <c r="C17" s="130" t="s">
        <v>367</v>
      </c>
      <c r="D17" s="71"/>
      <c r="E17" s="33"/>
    </row>
    <row r="18" customHeight="1" ht="15.75">
      <c r="A18" s="129">
        <v>302</v>
      </c>
      <c r="B18" s="129">
        <v>29</v>
      </c>
      <c r="C18" s="130" t="s">
        <v>230</v>
      </c>
      <c r="D18" s="71">
        <v>7.25</v>
      </c>
      <c r="E18" s="33"/>
    </row>
    <row r="19" customHeight="1" ht="15.75">
      <c r="A19" s="129">
        <v>302</v>
      </c>
      <c r="B19" s="129">
        <v>31</v>
      </c>
      <c r="C19" s="130" t="s">
        <v>231</v>
      </c>
      <c r="D19" s="71">
        <v>2.30</v>
      </c>
      <c r="E19" s="33"/>
    </row>
    <row r="20" customHeight="1" ht="15.75">
      <c r="A20" s="129">
        <v>302</v>
      </c>
      <c r="B20" s="129">
        <v>99</v>
      </c>
      <c r="C20" s="130" t="s">
        <v>234</v>
      </c>
      <c r="D20" s="71">
        <v>3.87</v>
      </c>
      <c r="E20" s="33"/>
    </row>
    <row r="21" customHeight="1" ht="14.25">
      <c r="A21" s="131"/>
      <c r="B21" s="131"/>
      <c r="C21" s="132"/>
      <c r="D21" s="71"/>
      <c r="E21" s="33"/>
    </row>
    <row r="22" customHeight="1" ht="14.25">
      <c r="A22" s="131"/>
      <c r="B22" s="131"/>
      <c r="C22" s="132"/>
      <c r="D22" s="71"/>
      <c r="E22" s="33"/>
    </row>
    <row r="23" customHeight="1" ht="14.25">
      <c r="A23" s="131"/>
      <c r="B23" s="131"/>
      <c r="C23" s="133" t="s">
        <v>368</v>
      </c>
      <c r="D23" s="12">
        <v>146.91</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369</v>
      </c>
      <c r="B1" s="109"/>
      <c r="C1" s="109"/>
      <c r="D1" s="109"/>
      <c r="E1" s="109"/>
      <c r="F1" s="109"/>
      <c r="G1" s="109"/>
      <c r="H1" s="110"/>
      <c r="I1" s="27"/>
    </row>
    <row r="2" customHeight="1" ht="18">
      <c r="A2" s="111"/>
      <c r="B2" s="111"/>
      <c r="C2" s="111"/>
      <c r="D2" s="111"/>
      <c r="E2" s="111"/>
      <c r="F2" s="111"/>
      <c r="G2" s="111"/>
      <c r="H2" s="111" t="s">
        <v>1</v>
      </c>
      <c r="I2" s="27"/>
    </row>
    <row r="3" customHeight="1" ht="23.25">
      <c r="A3" s="134" t="s">
        <v>237</v>
      </c>
      <c r="B3" s="134" t="s">
        <v>136</v>
      </c>
      <c r="C3" s="134" t="s">
        <v>370</v>
      </c>
      <c r="D3" s="134" t="s">
        <v>371</v>
      </c>
      <c r="E3" s="135"/>
      <c r="F3" s="134" t="s">
        <v>372</v>
      </c>
      <c r="G3" s="134" t="s">
        <v>5</v>
      </c>
      <c r="H3" s="134" t="s">
        <v>373</v>
      </c>
      <c r="I3" s="33"/>
    </row>
    <row r="4" customHeight="1" ht="30">
      <c r="A4" s="135"/>
      <c r="B4" s="135"/>
      <c r="C4" s="135"/>
      <c r="D4" s="134" t="s">
        <v>374</v>
      </c>
      <c r="E4" s="134" t="s">
        <v>375</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5"/>
      <c r="C6" s="135"/>
      <c r="D6" s="135"/>
      <c r="E6" s="135"/>
      <c r="F6" s="135"/>
      <c r="G6" s="16">
        <v>1469.10</v>
      </c>
      <c r="H6" s="16">
        <v>14.24</v>
      </c>
      <c r="I6" s="76"/>
    </row>
    <row r="7" customHeight="1" ht="18">
      <c r="A7" s="64"/>
      <c r="B7" s="64" t="s">
        <v>71</v>
      </c>
      <c r="C7" s="64"/>
      <c r="D7" s="64"/>
      <c r="E7" s="64"/>
      <c r="F7" s="64"/>
      <c r="G7" s="65">
        <v>148.56</v>
      </c>
      <c r="H7" s="65"/>
      <c r="I7" s="76"/>
    </row>
    <row r="8" customHeight="1" ht="18">
      <c r="A8" s="15" t="s">
        <v>138</v>
      </c>
      <c r="B8" s="15" t="s">
        <v>76</v>
      </c>
      <c r="C8" s="15" t="s">
        <v>286</v>
      </c>
      <c r="D8" s="15" t="s">
        <v>376</v>
      </c>
      <c r="E8" s="15" t="s">
        <v>377</v>
      </c>
      <c r="F8" s="15" t="s">
        <v>378</v>
      </c>
      <c r="G8" s="16">
        <v>68.70</v>
      </c>
      <c r="H8" s="16"/>
      <c r="I8" s="76"/>
    </row>
    <row r="9" customHeight="1" ht="18">
      <c r="A9" s="15" t="s">
        <v>138</v>
      </c>
      <c r="B9" s="15" t="s">
        <v>76</v>
      </c>
      <c r="C9" s="15" t="s">
        <v>289</v>
      </c>
      <c r="D9" s="15" t="s">
        <v>376</v>
      </c>
      <c r="E9" s="15" t="s">
        <v>377</v>
      </c>
      <c r="F9" s="15" t="s">
        <v>378</v>
      </c>
      <c r="G9" s="16">
        <v>73.90</v>
      </c>
      <c r="H9" s="16"/>
      <c r="I9" s="76"/>
    </row>
    <row r="10" customHeight="1" ht="18">
      <c r="A10" s="15" t="s">
        <v>138</v>
      </c>
      <c r="B10" s="15" t="s">
        <v>76</v>
      </c>
      <c r="C10" s="15" t="s">
        <v>292</v>
      </c>
      <c r="D10" s="15" t="s">
        <v>379</v>
      </c>
      <c r="E10" s="15" t="s">
        <v>380</v>
      </c>
      <c r="F10" s="15" t="s">
        <v>381</v>
      </c>
      <c r="G10" s="16">
        <v>0.24</v>
      </c>
      <c r="H10" s="16"/>
      <c r="I10" s="76"/>
    </row>
    <row r="11" customHeight="1" ht="18">
      <c r="A11" s="15" t="s">
        <v>138</v>
      </c>
      <c r="B11" s="15" t="s">
        <v>76</v>
      </c>
      <c r="C11" s="15" t="s">
        <v>292</v>
      </c>
      <c r="D11" s="15" t="s">
        <v>379</v>
      </c>
      <c r="E11" s="15" t="s">
        <v>382</v>
      </c>
      <c r="F11" s="15" t="s">
        <v>381</v>
      </c>
      <c r="G11" s="16">
        <v>0.56</v>
      </c>
      <c r="H11" s="16"/>
      <c r="I11" s="76"/>
    </row>
    <row r="12" customHeight="1" ht="18">
      <c r="A12" s="15" t="s">
        <v>138</v>
      </c>
      <c r="B12" s="15" t="s">
        <v>76</v>
      </c>
      <c r="C12" s="15" t="s">
        <v>292</v>
      </c>
      <c r="D12" s="15" t="s">
        <v>379</v>
      </c>
      <c r="E12" s="15" t="s">
        <v>383</v>
      </c>
      <c r="F12" s="15" t="s">
        <v>381</v>
      </c>
      <c r="G12" s="16">
        <v>0.40</v>
      </c>
      <c r="H12" s="16"/>
      <c r="I12" s="76"/>
    </row>
    <row r="13" customHeight="1" ht="18">
      <c r="A13" s="15" t="s">
        <v>138</v>
      </c>
      <c r="B13" s="15" t="s">
        <v>76</v>
      </c>
      <c r="C13" s="15" t="s">
        <v>292</v>
      </c>
      <c r="D13" s="15" t="s">
        <v>384</v>
      </c>
      <c r="E13" s="15" t="s">
        <v>385</v>
      </c>
      <c r="F13" s="15" t="s">
        <v>381</v>
      </c>
      <c r="G13" s="16">
        <v>0.60</v>
      </c>
      <c r="H13" s="16"/>
      <c r="I13" s="76"/>
    </row>
    <row r="14" customHeight="1" ht="18">
      <c r="A14" s="15" t="s">
        <v>138</v>
      </c>
      <c r="B14" s="15" t="s">
        <v>76</v>
      </c>
      <c r="C14" s="15" t="s">
        <v>292</v>
      </c>
      <c r="D14" s="15" t="s">
        <v>379</v>
      </c>
      <c r="E14" s="15" t="s">
        <v>386</v>
      </c>
      <c r="F14" s="15" t="s">
        <v>381</v>
      </c>
      <c r="G14" s="16">
        <v>0.80</v>
      </c>
      <c r="H14" s="16"/>
      <c r="I14" s="76"/>
    </row>
    <row r="15" customHeight="1" ht="18">
      <c r="A15" s="15" t="s">
        <v>138</v>
      </c>
      <c r="B15" s="15" t="s">
        <v>76</v>
      </c>
      <c r="C15" s="15" t="s">
        <v>292</v>
      </c>
      <c r="D15" s="15" t="s">
        <v>379</v>
      </c>
      <c r="E15" s="15" t="s">
        <v>387</v>
      </c>
      <c r="F15" s="15" t="s">
        <v>381</v>
      </c>
      <c r="G15" s="16">
        <v>0.96</v>
      </c>
      <c r="H15" s="16"/>
      <c r="I15" s="76"/>
    </row>
    <row r="16" customHeight="1" ht="18">
      <c r="A16" s="15" t="s">
        <v>138</v>
      </c>
      <c r="B16" s="15" t="s">
        <v>76</v>
      </c>
      <c r="C16" s="15" t="s">
        <v>292</v>
      </c>
      <c r="D16" s="15" t="s">
        <v>379</v>
      </c>
      <c r="E16" s="15" t="s">
        <v>388</v>
      </c>
      <c r="F16" s="15" t="s">
        <v>381</v>
      </c>
      <c r="G16" s="16">
        <v>2.40</v>
      </c>
      <c r="H16" s="16"/>
      <c r="I16" s="76"/>
    </row>
    <row r="17" customHeight="1" ht="18">
      <c r="A17" s="64"/>
      <c r="B17" s="64" t="s">
        <v>147</v>
      </c>
      <c r="C17" s="64"/>
      <c r="D17" s="64"/>
      <c r="E17" s="64"/>
      <c r="F17" s="64"/>
      <c r="G17" s="65">
        <v>11.24</v>
      </c>
      <c r="H17" s="65">
        <v>11.24</v>
      </c>
      <c r="I17" s="76"/>
    </row>
    <row r="18" customHeight="1" ht="18">
      <c r="A18" s="15" t="s">
        <v>148</v>
      </c>
      <c r="B18" s="15" t="s">
        <v>149</v>
      </c>
      <c r="C18" s="15" t="s">
        <v>244</v>
      </c>
      <c r="D18" s="15" t="s">
        <v>379</v>
      </c>
      <c r="E18" s="15" t="s">
        <v>388</v>
      </c>
      <c r="F18" s="15" t="s">
        <v>381</v>
      </c>
      <c r="G18" s="16">
        <v>2.40</v>
      </c>
      <c r="H18" s="16">
        <v>2.40</v>
      </c>
      <c r="I18" s="76"/>
    </row>
    <row r="19" customHeight="1" ht="18">
      <c r="A19" s="15" t="s">
        <v>148</v>
      </c>
      <c r="B19" s="15" t="s">
        <v>149</v>
      </c>
      <c r="C19" s="15" t="s">
        <v>244</v>
      </c>
      <c r="D19" s="15" t="s">
        <v>379</v>
      </c>
      <c r="E19" s="15" t="s">
        <v>389</v>
      </c>
      <c r="F19" s="15" t="s">
        <v>381</v>
      </c>
      <c r="G19" s="16">
        <v>0.40</v>
      </c>
      <c r="H19" s="16">
        <v>0.40</v>
      </c>
      <c r="I19" s="76"/>
    </row>
    <row r="20" customHeight="1" ht="18">
      <c r="A20" s="15" t="s">
        <v>148</v>
      </c>
      <c r="B20" s="15" t="s">
        <v>149</v>
      </c>
      <c r="C20" s="15" t="s">
        <v>244</v>
      </c>
      <c r="D20" s="15" t="s">
        <v>379</v>
      </c>
      <c r="E20" s="15" t="s">
        <v>390</v>
      </c>
      <c r="F20" s="15" t="s">
        <v>381</v>
      </c>
      <c r="G20" s="16">
        <v>6.50</v>
      </c>
      <c r="H20" s="16">
        <v>6.50</v>
      </c>
      <c r="I20" s="76"/>
    </row>
    <row r="21" customHeight="1" ht="18">
      <c r="A21" s="15" t="s">
        <v>148</v>
      </c>
      <c r="B21" s="15" t="s">
        <v>149</v>
      </c>
      <c r="C21" s="15" t="s">
        <v>244</v>
      </c>
      <c r="D21" s="15" t="s">
        <v>379</v>
      </c>
      <c r="E21" s="15" t="s">
        <v>385</v>
      </c>
      <c r="F21" s="15" t="s">
        <v>381</v>
      </c>
      <c r="G21" s="16">
        <v>0.75</v>
      </c>
      <c r="H21" s="16">
        <v>0.75</v>
      </c>
      <c r="I21" s="76"/>
    </row>
    <row r="22" customHeight="1" ht="18">
      <c r="A22" s="15" t="s">
        <v>148</v>
      </c>
      <c r="B22" s="15" t="s">
        <v>149</v>
      </c>
      <c r="C22" s="15" t="s">
        <v>244</v>
      </c>
      <c r="D22" s="15" t="s">
        <v>379</v>
      </c>
      <c r="E22" s="15" t="s">
        <v>387</v>
      </c>
      <c r="F22" s="15" t="s">
        <v>381</v>
      </c>
      <c r="G22" s="16">
        <v>0.56</v>
      </c>
      <c r="H22" s="16">
        <v>0.56</v>
      </c>
      <c r="I22" s="76"/>
    </row>
    <row r="23" customHeight="1" ht="18">
      <c r="A23" s="15" t="s">
        <v>148</v>
      </c>
      <c r="B23" s="15" t="s">
        <v>149</v>
      </c>
      <c r="C23" s="15" t="s">
        <v>244</v>
      </c>
      <c r="D23" s="15" t="s">
        <v>379</v>
      </c>
      <c r="E23" s="15" t="s">
        <v>387</v>
      </c>
      <c r="F23" s="15" t="s">
        <v>381</v>
      </c>
      <c r="G23" s="16">
        <v>0.18</v>
      </c>
      <c r="H23" s="16">
        <v>0.18</v>
      </c>
      <c r="I23" s="76"/>
    </row>
    <row r="24" customHeight="1" ht="18">
      <c r="A24" s="15" t="s">
        <v>148</v>
      </c>
      <c r="B24" s="15" t="s">
        <v>149</v>
      </c>
      <c r="C24" s="15" t="s">
        <v>244</v>
      </c>
      <c r="D24" s="15" t="s">
        <v>379</v>
      </c>
      <c r="E24" s="15" t="s">
        <v>391</v>
      </c>
      <c r="F24" s="15" t="s">
        <v>381</v>
      </c>
      <c r="G24" s="16">
        <v>0.45</v>
      </c>
      <c r="H24" s="16">
        <v>0.45</v>
      </c>
      <c r="I24" s="76"/>
    </row>
    <row r="25" customHeight="1" ht="18">
      <c r="A25" s="64"/>
      <c r="B25" s="64" t="s">
        <v>152</v>
      </c>
      <c r="C25" s="64"/>
      <c r="D25" s="64"/>
      <c r="E25" s="64"/>
      <c r="F25" s="64"/>
      <c r="G25" s="65">
        <v>1306.30</v>
      </c>
      <c r="H25" s="65"/>
      <c r="I25" s="76"/>
    </row>
    <row r="26" customHeight="1" ht="18">
      <c r="A26" s="15" t="s">
        <v>153</v>
      </c>
      <c r="B26" s="15" t="s">
        <v>154</v>
      </c>
      <c r="C26" s="15" t="s">
        <v>295</v>
      </c>
      <c r="D26" s="15" t="s">
        <v>392</v>
      </c>
      <c r="E26" s="15" t="s">
        <v>377</v>
      </c>
      <c r="F26" s="15" t="s">
        <v>378</v>
      </c>
      <c r="G26" s="16">
        <v>284.30</v>
      </c>
      <c r="H26" s="16"/>
      <c r="I26" s="76"/>
    </row>
    <row r="27" customHeight="1" ht="18">
      <c r="A27" s="15" t="s">
        <v>153</v>
      </c>
      <c r="B27" s="15" t="s">
        <v>154</v>
      </c>
      <c r="C27" s="15" t="s">
        <v>359</v>
      </c>
      <c r="D27" s="15" t="s">
        <v>393</v>
      </c>
      <c r="E27" s="15" t="s">
        <v>377</v>
      </c>
      <c r="F27" s="15" t="s">
        <v>378</v>
      </c>
      <c r="G27" s="16">
        <v>1022.00</v>
      </c>
      <c r="H27" s="16"/>
      <c r="I27" s="76"/>
    </row>
    <row r="28" customHeight="1" ht="18">
      <c r="A28" s="64"/>
      <c r="B28" s="64" t="s">
        <v>158</v>
      </c>
      <c r="C28" s="64"/>
      <c r="D28" s="64"/>
      <c r="E28" s="64"/>
      <c r="F28" s="64"/>
      <c r="G28" s="65">
        <v>3.00</v>
      </c>
      <c r="H28" s="65">
        <v>3.00</v>
      </c>
      <c r="I28" s="76"/>
    </row>
    <row r="29" customHeight="1" ht="18">
      <c r="A29" s="15" t="s">
        <v>159</v>
      </c>
      <c r="B29" s="15" t="s">
        <v>160</v>
      </c>
      <c r="C29" s="15" t="s">
        <v>262</v>
      </c>
      <c r="D29" s="15" t="s">
        <v>394</v>
      </c>
      <c r="E29" s="15" t="s">
        <v>388</v>
      </c>
      <c r="F29" s="15" t="s">
        <v>381</v>
      </c>
      <c r="G29" s="16">
        <v>2.00</v>
      </c>
      <c r="H29" s="16">
        <v>2.00</v>
      </c>
      <c r="I29" s="76"/>
    </row>
    <row r="30" customHeight="1" ht="18">
      <c r="A30" s="15" t="s">
        <v>159</v>
      </c>
      <c r="B30" s="15" t="s">
        <v>160</v>
      </c>
      <c r="C30" s="15" t="s">
        <v>262</v>
      </c>
      <c r="D30" s="15" t="s">
        <v>395</v>
      </c>
      <c r="E30" s="15" t="s">
        <v>396</v>
      </c>
      <c r="F30" s="15" t="s">
        <v>381</v>
      </c>
      <c r="G30" s="16">
        <v>0.70</v>
      </c>
      <c r="H30" s="16">
        <v>0.70</v>
      </c>
      <c r="I30" s="76"/>
    </row>
    <row r="31" customHeight="1" ht="18">
      <c r="A31" s="15" t="s">
        <v>159</v>
      </c>
      <c r="B31" s="15" t="s">
        <v>160</v>
      </c>
      <c r="C31" s="15" t="s">
        <v>262</v>
      </c>
      <c r="D31" s="15" t="s">
        <v>389</v>
      </c>
      <c r="E31" s="15" t="s">
        <v>382</v>
      </c>
      <c r="F31" s="15" t="s">
        <v>381</v>
      </c>
      <c r="G31" s="16">
        <v>0.30</v>
      </c>
      <c r="H31" s="16">
        <v>0.30</v>
      </c>
      <c r="I31" s="76"/>
    </row>
    <row r="32" customHeight="1" ht="18">
      <c r="A32" s="114"/>
      <c r="B32" s="114"/>
      <c r="C32" s="114"/>
      <c r="D32" s="114"/>
      <c r="E32" s="114"/>
      <c r="F32" s="114"/>
      <c r="G32" s="114"/>
      <c r="H32" s="114"/>
      <c r="I32"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5 A16 A18 A19 A20 A21 A22 A23 A24 A26 A27 A29 A30 A31"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6" t="s">
        <v>397</v>
      </c>
      <c r="B1" s="137"/>
      <c r="C1" s="137"/>
      <c r="D1" s="137"/>
      <c r="E1" s="137"/>
      <c r="F1" s="137"/>
      <c r="G1" s="137"/>
      <c r="H1" s="137"/>
      <c r="I1" s="138"/>
      <c r="J1" s="139"/>
    </row>
    <row r="2" customHeight="1" ht="18">
      <c r="A2" s="140"/>
      <c r="B2" s="140"/>
      <c r="C2" s="140"/>
      <c r="D2" s="140"/>
      <c r="E2" s="140"/>
      <c r="F2" s="140"/>
      <c r="G2" s="140"/>
      <c r="H2" s="140"/>
      <c r="I2" s="140" t="s">
        <v>1</v>
      </c>
      <c r="J2" s="139"/>
    </row>
    <row r="3" customHeight="1" ht="23.25">
      <c r="A3" s="141" t="s">
        <v>237</v>
      </c>
      <c r="B3" s="141" t="s">
        <v>136</v>
      </c>
      <c r="C3" s="141" t="s">
        <v>370</v>
      </c>
      <c r="D3" s="141" t="s">
        <v>398</v>
      </c>
      <c r="E3" s="141" t="s">
        <v>399</v>
      </c>
      <c r="F3" s="141" t="s">
        <v>400</v>
      </c>
      <c r="G3" s="141" t="s">
        <v>401</v>
      </c>
      <c r="H3" s="141" t="s">
        <v>5</v>
      </c>
      <c r="I3" s="141" t="s">
        <v>373</v>
      </c>
      <c r="J3" s="33"/>
    </row>
    <row r="4" customHeight="1" ht="30">
      <c r="A4" s="135"/>
      <c r="B4" s="135"/>
      <c r="C4" s="135"/>
      <c r="D4" s="134" t="s">
        <v>374</v>
      </c>
      <c r="E4" s="134"/>
      <c r="F4" s="134"/>
      <c r="G4" s="135"/>
      <c r="H4" s="135"/>
      <c r="I4" s="135"/>
      <c r="J4" s="33"/>
    </row>
    <row r="5" customHeight="1" ht="18">
      <c r="A5" s="113">
        <v>1</v>
      </c>
      <c r="B5" s="113">
        <v>2</v>
      </c>
      <c r="C5" s="113">
        <v>3</v>
      </c>
      <c r="D5" s="113">
        <v>4</v>
      </c>
      <c r="E5" s="113">
        <v>5</v>
      </c>
      <c r="F5" s="113">
        <v>6</v>
      </c>
      <c r="G5" s="113">
        <v>7</v>
      </c>
      <c r="H5" s="113">
        <v>8</v>
      </c>
      <c r="I5" s="113">
        <v>9</v>
      </c>
      <c r="J5" s="110"/>
    </row>
    <row r="6" customHeight="1" ht="18">
      <c r="A6" s="142" t="s">
        <v>6</v>
      </c>
      <c r="B6" s="143"/>
      <c r="C6" s="143"/>
      <c r="D6" s="143"/>
      <c r="E6" s="143"/>
      <c r="F6" s="143"/>
      <c r="G6" s="144"/>
      <c r="H6" s="16">
        <v>73.90</v>
      </c>
      <c r="I6" s="16"/>
      <c r="J6" s="76"/>
    </row>
    <row r="7" customHeight="1" ht="18">
      <c r="A7" s="64"/>
      <c r="B7" s="64" t="s">
        <v>71</v>
      </c>
      <c r="C7" s="64"/>
      <c r="D7" s="64"/>
      <c r="E7" s="64"/>
      <c r="F7" s="64"/>
      <c r="G7" s="64"/>
      <c r="H7" s="65">
        <v>73.90</v>
      </c>
      <c r="I7" s="65">
        <v>0.00</v>
      </c>
      <c r="J7" s="76"/>
    </row>
    <row r="8" customHeight="1" ht="18">
      <c r="A8" s="15" t="s">
        <v>138</v>
      </c>
      <c r="B8" s="15" t="s">
        <v>76</v>
      </c>
      <c r="C8" s="15" t="s">
        <v>289</v>
      </c>
      <c r="D8" s="15" t="s">
        <v>402</v>
      </c>
      <c r="E8" s="15" t="s">
        <v>403</v>
      </c>
      <c r="F8" s="15" t="s">
        <v>404</v>
      </c>
      <c r="G8" s="15" t="s">
        <v>378</v>
      </c>
      <c r="H8" s="16">
        <v>73.90</v>
      </c>
      <c r="I8" s="16">
        <v>0.00</v>
      </c>
      <c r="J8" s="76"/>
    </row>
    <row r="9" customHeight="1" ht="11.25">
      <c r="A9" s="105"/>
      <c r="B9" s="105"/>
      <c r="C9" s="105"/>
      <c r="D9" s="105"/>
      <c r="E9" s="105"/>
      <c r="F9" s="105"/>
      <c r="G9" s="105"/>
      <c r="H9" s="105"/>
      <c r="I9" s="105"/>
      <c r="J9"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13577.74</v>
      </c>
      <c r="D4" s="33"/>
    </row>
    <row r="5" customHeight="1" ht="20.25">
      <c r="A5" s="34" t="s">
        <v>36</v>
      </c>
      <c r="B5" s="35"/>
      <c r="C5" s="16">
        <f>sum(C6+C10+C15+C16)</f>
        <v>13134.04</v>
      </c>
      <c r="D5" s="33"/>
    </row>
    <row r="6" customHeight="1" ht="20.25">
      <c r="A6" s="36" t="s">
        <v>37</v>
      </c>
      <c r="B6" s="37"/>
      <c r="C6" s="16">
        <v>6197.94</v>
      </c>
      <c r="D6" s="33"/>
    </row>
    <row r="7" customHeight="1" ht="24">
      <c r="A7" s="38" t="s">
        <v>38</v>
      </c>
      <c r="B7" s="37"/>
      <c r="C7" s="16">
        <v>6197.94</v>
      </c>
      <c r="D7" s="33"/>
    </row>
    <row r="8" customHeight="1" ht="25.5">
      <c r="A8" s="38" t="s">
        <v>39</v>
      </c>
      <c r="B8" s="37"/>
      <c r="C8" s="16"/>
      <c r="D8" s="33"/>
    </row>
    <row r="9" customHeight="1" ht="27">
      <c r="A9" s="38" t="s">
        <v>40</v>
      </c>
      <c r="B9" s="37"/>
      <c r="C9" s="16"/>
      <c r="D9" s="33"/>
    </row>
    <row r="10" customHeight="1" ht="20.25">
      <c r="A10" s="36" t="s">
        <v>41</v>
      </c>
      <c r="B10" s="39"/>
      <c r="C10" s="16">
        <v>6936.10</v>
      </c>
      <c r="D10" s="33"/>
    </row>
    <row r="11" customHeight="1" ht="26.25">
      <c r="A11" s="38" t="s">
        <v>42</v>
      </c>
      <c r="B11" s="39"/>
      <c r="C11" s="16">
        <v>6936.10</v>
      </c>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443.70</v>
      </c>
      <c r="D17" s="33"/>
    </row>
    <row r="18" customHeight="1" ht="20.25">
      <c r="A18" s="36" t="s">
        <v>49</v>
      </c>
      <c r="B18" s="37"/>
      <c r="C18" s="16">
        <v>375.00</v>
      </c>
      <c r="D18" s="33"/>
    </row>
    <row r="19" customHeight="1" ht="20.25">
      <c r="A19" s="36" t="s">
        <v>50</v>
      </c>
      <c r="B19" s="35"/>
      <c r="C19" s="16">
        <v>68.70</v>
      </c>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13577.74</v>
      </c>
      <c r="I7" s="12">
        <v>3615.24</v>
      </c>
      <c r="J7" s="12">
        <v>234.75</v>
      </c>
      <c r="K7" s="12">
        <v>613.66</v>
      </c>
      <c r="L7" s="12">
        <v>6496.25</v>
      </c>
      <c r="M7" s="12">
        <v>375.00</v>
      </c>
      <c r="N7" s="12">
        <v>2242.84</v>
      </c>
      <c r="O7" s="12"/>
      <c r="P7" s="62"/>
    </row>
    <row r="8" customHeight="1" ht="21.75">
      <c r="A8" s="55"/>
      <c r="B8" s="63"/>
      <c r="C8" s="63"/>
      <c r="D8" s="63"/>
      <c r="E8" s="64"/>
      <c r="F8" s="64" t="s">
        <v>71</v>
      </c>
      <c r="G8" s="64"/>
      <c r="H8" s="65">
        <v>13577.74</v>
      </c>
      <c r="I8" s="65">
        <v>3615.24</v>
      </c>
      <c r="J8" s="65">
        <v>234.75</v>
      </c>
      <c r="K8" s="65">
        <v>613.66</v>
      </c>
      <c r="L8" s="65">
        <v>6496.25</v>
      </c>
      <c r="M8" s="65">
        <v>375.00</v>
      </c>
      <c r="N8" s="65">
        <v>2242.84</v>
      </c>
      <c r="O8" s="65"/>
      <c r="P8" s="62"/>
    </row>
    <row r="9" customHeight="1" ht="21.75">
      <c r="A9" s="55"/>
      <c r="B9" s="11" t="s">
        <v>72</v>
      </c>
      <c r="C9" s="11" t="s">
        <v>73</v>
      </c>
      <c r="D9" s="11" t="s">
        <v>74</v>
      </c>
      <c r="E9" s="15" t="s">
        <v>75</v>
      </c>
      <c r="F9" s="15" t="s">
        <v>76</v>
      </c>
      <c r="G9" s="15" t="s">
        <v>77</v>
      </c>
      <c r="H9" s="16">
        <v>32.00</v>
      </c>
      <c r="I9" s="16"/>
      <c r="J9" s="16">
        <v>0.81</v>
      </c>
      <c r="K9" s="16">
        <v>31.19</v>
      </c>
      <c r="L9" s="16"/>
      <c r="M9" s="16"/>
      <c r="N9" s="16"/>
      <c r="O9" s="16"/>
      <c r="P9" s="62"/>
    </row>
    <row r="10" customHeight="1" ht="21.75">
      <c r="A10" s="55"/>
      <c r="B10" s="11" t="s">
        <v>72</v>
      </c>
      <c r="C10" s="11" t="s">
        <v>73</v>
      </c>
      <c r="D10" s="11" t="s">
        <v>78</v>
      </c>
      <c r="E10" s="15" t="s">
        <v>75</v>
      </c>
      <c r="F10" s="15" t="s">
        <v>76</v>
      </c>
      <c r="G10" s="15" t="s">
        <v>79</v>
      </c>
      <c r="H10" s="16">
        <v>575.67</v>
      </c>
      <c r="I10" s="16"/>
      <c r="J10" s="16">
        <v>1.45</v>
      </c>
      <c r="K10" s="16">
        <v>574.22</v>
      </c>
      <c r="L10" s="16"/>
      <c r="M10" s="16"/>
      <c r="N10" s="16"/>
      <c r="O10" s="16"/>
      <c r="P10" s="62"/>
    </row>
    <row r="11" customHeight="1" ht="21.75">
      <c r="A11" s="55"/>
      <c r="B11" s="11" t="s">
        <v>72</v>
      </c>
      <c r="C11" s="11" t="s">
        <v>73</v>
      </c>
      <c r="D11" s="11" t="s">
        <v>73</v>
      </c>
      <c r="E11" s="15" t="s">
        <v>75</v>
      </c>
      <c r="F11" s="15" t="s">
        <v>76</v>
      </c>
      <c r="G11" s="15" t="s">
        <v>80</v>
      </c>
      <c r="H11" s="16">
        <v>255.77</v>
      </c>
      <c r="I11" s="16">
        <v>255.77</v>
      </c>
      <c r="J11" s="16"/>
      <c r="K11" s="16"/>
      <c r="L11" s="16"/>
      <c r="M11" s="16"/>
      <c r="N11" s="16"/>
      <c r="O11" s="16"/>
      <c r="P11" s="62"/>
    </row>
    <row r="12" customHeight="1" ht="21.75">
      <c r="A12" s="55"/>
      <c r="B12" s="11" t="s">
        <v>72</v>
      </c>
      <c r="C12" s="11" t="s">
        <v>81</v>
      </c>
      <c r="D12" s="11" t="s">
        <v>74</v>
      </c>
      <c r="E12" s="15" t="s">
        <v>75</v>
      </c>
      <c r="F12" s="15" t="s">
        <v>76</v>
      </c>
      <c r="G12" s="15" t="s">
        <v>82</v>
      </c>
      <c r="H12" s="16">
        <v>8.25</v>
      </c>
      <c r="I12" s="16"/>
      <c r="J12" s="16"/>
      <c r="K12" s="16">
        <v>8.25</v>
      </c>
      <c r="L12" s="16"/>
      <c r="M12" s="16"/>
      <c r="N12" s="16"/>
      <c r="O12" s="16"/>
      <c r="P12" s="62"/>
    </row>
    <row r="13" customHeight="1" ht="21.75">
      <c r="A13" s="55"/>
      <c r="B13" s="11" t="s">
        <v>72</v>
      </c>
      <c r="C13" s="11" t="s">
        <v>83</v>
      </c>
      <c r="D13" s="11" t="s">
        <v>74</v>
      </c>
      <c r="E13" s="15" t="s">
        <v>75</v>
      </c>
      <c r="F13" s="15" t="s">
        <v>76</v>
      </c>
      <c r="G13" s="15" t="s">
        <v>84</v>
      </c>
      <c r="H13" s="16">
        <v>25.21</v>
      </c>
      <c r="I13" s="16">
        <v>25.21</v>
      </c>
      <c r="J13" s="16"/>
      <c r="K13" s="16"/>
      <c r="L13" s="16"/>
      <c r="M13" s="16"/>
      <c r="N13" s="16"/>
      <c r="O13" s="16"/>
      <c r="P13" s="62"/>
    </row>
    <row r="14" customHeight="1" ht="21.75">
      <c r="A14" s="55"/>
      <c r="B14" s="11" t="s">
        <v>85</v>
      </c>
      <c r="C14" s="11" t="s">
        <v>86</v>
      </c>
      <c r="D14" s="11" t="s">
        <v>74</v>
      </c>
      <c r="E14" s="15" t="s">
        <v>75</v>
      </c>
      <c r="F14" s="15" t="s">
        <v>76</v>
      </c>
      <c r="G14" s="15" t="s">
        <v>87</v>
      </c>
      <c r="H14" s="16">
        <v>25.14</v>
      </c>
      <c r="I14" s="16">
        <v>25.14</v>
      </c>
      <c r="J14" s="16"/>
      <c r="K14" s="16"/>
      <c r="L14" s="16"/>
      <c r="M14" s="16"/>
      <c r="N14" s="16"/>
      <c r="O14" s="16"/>
      <c r="P14" s="62"/>
    </row>
    <row r="15" customHeight="1" ht="21.75">
      <c r="A15" s="55"/>
      <c r="B15" s="11" t="s">
        <v>85</v>
      </c>
      <c r="C15" s="11" t="s">
        <v>86</v>
      </c>
      <c r="D15" s="11" t="s">
        <v>78</v>
      </c>
      <c r="E15" s="15" t="s">
        <v>75</v>
      </c>
      <c r="F15" s="15" t="s">
        <v>76</v>
      </c>
      <c r="G15" s="15" t="s">
        <v>88</v>
      </c>
      <c r="H15" s="16">
        <v>113.07</v>
      </c>
      <c r="I15" s="16">
        <v>113.07</v>
      </c>
      <c r="J15" s="16"/>
      <c r="K15" s="16"/>
      <c r="L15" s="16"/>
      <c r="M15" s="16"/>
      <c r="N15" s="16"/>
      <c r="O15" s="16"/>
      <c r="P15" s="62"/>
    </row>
    <row r="16" customHeight="1" ht="21.75">
      <c r="A16" s="55"/>
      <c r="B16" s="11" t="s">
        <v>85</v>
      </c>
      <c r="C16" s="11" t="s">
        <v>86</v>
      </c>
      <c r="D16" s="11" t="s">
        <v>89</v>
      </c>
      <c r="E16" s="15" t="s">
        <v>75</v>
      </c>
      <c r="F16" s="15" t="s">
        <v>76</v>
      </c>
      <c r="G16" s="15" t="s">
        <v>90</v>
      </c>
      <c r="H16" s="16">
        <v>138.21</v>
      </c>
      <c r="I16" s="16">
        <v>138.21</v>
      </c>
      <c r="J16" s="16"/>
      <c r="K16" s="16"/>
      <c r="L16" s="16"/>
      <c r="M16" s="16"/>
      <c r="N16" s="16"/>
      <c r="O16" s="16"/>
      <c r="P16" s="62"/>
    </row>
    <row r="17" customHeight="1" ht="21.75">
      <c r="A17" s="55"/>
      <c r="B17" s="11" t="s">
        <v>91</v>
      </c>
      <c r="C17" s="11" t="s">
        <v>89</v>
      </c>
      <c r="D17" s="11" t="s">
        <v>74</v>
      </c>
      <c r="E17" s="15" t="s">
        <v>75</v>
      </c>
      <c r="F17" s="15" t="s">
        <v>76</v>
      </c>
      <c r="G17" s="15" t="s">
        <v>92</v>
      </c>
      <c r="H17" s="16">
        <v>379.99</v>
      </c>
      <c r="I17" s="16"/>
      <c r="J17" s="16"/>
      <c r="K17" s="16"/>
      <c r="L17" s="16">
        <v>4.99</v>
      </c>
      <c r="M17" s="16">
        <v>375.00</v>
      </c>
      <c r="N17" s="16"/>
      <c r="O17" s="16"/>
      <c r="P17" s="62"/>
    </row>
    <row r="18" customHeight="1" ht="21.75">
      <c r="A18" s="55"/>
      <c r="B18" s="11" t="s">
        <v>93</v>
      </c>
      <c r="C18" s="11" t="s">
        <v>74</v>
      </c>
      <c r="D18" s="11" t="s">
        <v>74</v>
      </c>
      <c r="E18" s="15" t="s">
        <v>75</v>
      </c>
      <c r="F18" s="15" t="s">
        <v>76</v>
      </c>
      <c r="G18" s="15" t="s">
        <v>94</v>
      </c>
      <c r="H18" s="16">
        <v>384.62</v>
      </c>
      <c r="I18" s="16">
        <v>338.91</v>
      </c>
      <c r="J18" s="16">
        <v>45.71</v>
      </c>
      <c r="K18" s="16"/>
      <c r="L18" s="16"/>
      <c r="M18" s="16"/>
      <c r="N18" s="16"/>
      <c r="O18" s="16"/>
      <c r="P18" s="62"/>
    </row>
    <row r="19" customHeight="1" ht="21.75">
      <c r="A19" s="55"/>
      <c r="B19" s="11" t="s">
        <v>93</v>
      </c>
      <c r="C19" s="11" t="s">
        <v>74</v>
      </c>
      <c r="D19" s="11" t="s">
        <v>78</v>
      </c>
      <c r="E19" s="15" t="s">
        <v>75</v>
      </c>
      <c r="F19" s="15" t="s">
        <v>76</v>
      </c>
      <c r="G19" s="15" t="s">
        <v>95</v>
      </c>
      <c r="H19" s="16">
        <v>9.00</v>
      </c>
      <c r="I19" s="16"/>
      <c r="J19" s="16"/>
      <c r="K19" s="16"/>
      <c r="L19" s="16">
        <v>9.00</v>
      </c>
      <c r="M19" s="16"/>
      <c r="N19" s="16"/>
      <c r="O19" s="16"/>
      <c r="P19" s="62"/>
    </row>
    <row r="20" customHeight="1" ht="21.75">
      <c r="A20" s="55"/>
      <c r="B20" s="11" t="s">
        <v>93</v>
      </c>
      <c r="C20" s="11" t="s">
        <v>74</v>
      </c>
      <c r="D20" s="11" t="s">
        <v>96</v>
      </c>
      <c r="E20" s="15" t="s">
        <v>75</v>
      </c>
      <c r="F20" s="15" t="s">
        <v>76</v>
      </c>
      <c r="G20" s="15" t="s">
        <v>97</v>
      </c>
      <c r="H20" s="16">
        <v>1118.79</v>
      </c>
      <c r="I20" s="16">
        <v>938.67</v>
      </c>
      <c r="J20" s="16">
        <v>61.80</v>
      </c>
      <c r="K20" s="16"/>
      <c r="L20" s="16">
        <v>118.32</v>
      </c>
      <c r="M20" s="16"/>
      <c r="N20" s="16"/>
      <c r="O20" s="16"/>
      <c r="P20" s="62"/>
    </row>
    <row r="21" customHeight="1" ht="21.75">
      <c r="A21" s="55"/>
      <c r="B21" s="11" t="s">
        <v>93</v>
      </c>
      <c r="C21" s="11" t="s">
        <v>73</v>
      </c>
      <c r="D21" s="11" t="s">
        <v>74</v>
      </c>
      <c r="E21" s="15" t="s">
        <v>75</v>
      </c>
      <c r="F21" s="15" t="s">
        <v>76</v>
      </c>
      <c r="G21" s="15" t="s">
        <v>98</v>
      </c>
      <c r="H21" s="16">
        <v>3507.22</v>
      </c>
      <c r="I21" s="16">
        <v>1780.26</v>
      </c>
      <c r="J21" s="16">
        <v>124.98</v>
      </c>
      <c r="K21" s="16"/>
      <c r="L21" s="16">
        <v>1601.98</v>
      </c>
      <c r="M21" s="16"/>
      <c r="N21" s="16"/>
      <c r="O21" s="16"/>
      <c r="P21" s="62"/>
    </row>
    <row r="22" customHeight="1" ht="21.75">
      <c r="A22" s="55"/>
      <c r="B22" s="11" t="s">
        <v>93</v>
      </c>
      <c r="C22" s="11" t="s">
        <v>81</v>
      </c>
      <c r="D22" s="11" t="s">
        <v>89</v>
      </c>
      <c r="E22" s="15" t="s">
        <v>75</v>
      </c>
      <c r="F22" s="15" t="s">
        <v>76</v>
      </c>
      <c r="G22" s="15" t="s">
        <v>99</v>
      </c>
      <c r="H22" s="16">
        <v>2736.84</v>
      </c>
      <c r="I22" s="16"/>
      <c r="J22" s="16"/>
      <c r="K22" s="16"/>
      <c r="L22" s="16">
        <v>494.00</v>
      </c>
      <c r="M22" s="16"/>
      <c r="N22" s="16">
        <v>2242.84</v>
      </c>
      <c r="O22" s="16"/>
      <c r="P22" s="62"/>
    </row>
    <row r="23" customHeight="1" ht="21.75">
      <c r="A23" s="55"/>
      <c r="B23" s="11" t="s">
        <v>93</v>
      </c>
      <c r="C23" s="11" t="s">
        <v>81</v>
      </c>
      <c r="D23" s="11" t="s">
        <v>83</v>
      </c>
      <c r="E23" s="15" t="s">
        <v>75</v>
      </c>
      <c r="F23" s="15" t="s">
        <v>76</v>
      </c>
      <c r="G23" s="15" t="s">
        <v>100</v>
      </c>
      <c r="H23" s="16">
        <v>38.80</v>
      </c>
      <c r="I23" s="16"/>
      <c r="J23" s="16"/>
      <c r="K23" s="16"/>
      <c r="L23" s="16">
        <v>38.80</v>
      </c>
      <c r="M23" s="16"/>
      <c r="N23" s="16"/>
      <c r="O23" s="16"/>
      <c r="P23" s="62"/>
    </row>
    <row r="24" customHeight="1" ht="21.75">
      <c r="A24" s="55"/>
      <c r="B24" s="11" t="s">
        <v>93</v>
      </c>
      <c r="C24" s="11" t="s">
        <v>101</v>
      </c>
      <c r="D24" s="11" t="s">
        <v>78</v>
      </c>
      <c r="E24" s="15" t="s">
        <v>75</v>
      </c>
      <c r="F24" s="15" t="s">
        <v>76</v>
      </c>
      <c r="G24" s="15" t="s">
        <v>102</v>
      </c>
      <c r="H24" s="16">
        <v>4211.20</v>
      </c>
      <c r="I24" s="16"/>
      <c r="J24" s="16"/>
      <c r="K24" s="16"/>
      <c r="L24" s="16">
        <v>4211.20</v>
      </c>
      <c r="M24" s="16"/>
      <c r="N24" s="16"/>
      <c r="O24" s="16"/>
      <c r="P24" s="62"/>
    </row>
    <row r="25" customHeight="1" ht="21.75">
      <c r="A25" s="55"/>
      <c r="B25" s="11" t="s">
        <v>93</v>
      </c>
      <c r="C25" s="11" t="s">
        <v>101</v>
      </c>
      <c r="D25" s="11" t="s">
        <v>83</v>
      </c>
      <c r="E25" s="15" t="s">
        <v>75</v>
      </c>
      <c r="F25" s="15" t="s">
        <v>76</v>
      </c>
      <c r="G25" s="15" t="s">
        <v>103</v>
      </c>
      <c r="H25" s="16">
        <v>17.96</v>
      </c>
      <c r="I25" s="16"/>
      <c r="J25" s="16"/>
      <c r="K25" s="16"/>
      <c r="L25" s="16">
        <v>17.96</v>
      </c>
      <c r="M25" s="16"/>
      <c r="N25" s="16"/>
      <c r="O25" s="16"/>
      <c r="P25" s="62"/>
    </row>
    <row r="26" customHeight="1" ht="7.5">
      <c r="A26" s="48"/>
      <c r="B26" s="66"/>
      <c r="C26" s="66"/>
      <c r="D26" s="66"/>
      <c r="E26" s="66"/>
      <c r="F26" s="66"/>
      <c r="G26" s="66"/>
      <c r="H26" s="66"/>
      <c r="I26" s="66"/>
      <c r="J26" s="66"/>
      <c r="K26" s="66"/>
      <c r="L26" s="66"/>
      <c r="M26" s="66"/>
      <c r="N26" s="66"/>
      <c r="O26" s="66"/>
      <c r="P26" s="48"/>
    </row>
  </sheetData>
  <mergeCells count="12">
    <mergeCell ref="B2:M2"/>
    <mergeCell ref="E4:E5"/>
    <mergeCell ref="G4:G5"/>
    <mergeCell ref="H4:H5"/>
    <mergeCell ref="I4:K4"/>
    <mergeCell ref="L4:O4"/>
    <mergeCell ref="F4:F5"/>
    <mergeCell ref="B3:D3"/>
    <mergeCell ref="E3:G3"/>
    <mergeCell ref="B4:D4"/>
    <mergeCell ref="A1:A26"/>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104</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6197.94</v>
      </c>
      <c r="C7" s="15" t="s">
        <v>105</v>
      </c>
      <c r="D7" s="16"/>
      <c r="E7" s="16"/>
      <c r="F7" s="16"/>
      <c r="G7" s="16"/>
      <c r="H7" s="13"/>
    </row>
    <row r="8" customHeight="1" ht="22.5">
      <c r="A8" s="15" t="s">
        <v>18</v>
      </c>
      <c r="B8" s="16">
        <v>6936.10</v>
      </c>
      <c r="C8" s="15" t="s">
        <v>106</v>
      </c>
      <c r="D8" s="16"/>
      <c r="E8" s="16"/>
      <c r="F8" s="16"/>
      <c r="G8" s="16"/>
      <c r="H8" s="13"/>
    </row>
    <row r="9" customHeight="1" ht="22.5">
      <c r="A9" s="15" t="s">
        <v>20</v>
      </c>
      <c r="B9" s="16"/>
      <c r="C9" s="15" t="s">
        <v>107</v>
      </c>
      <c r="D9" s="16"/>
      <c r="E9" s="16"/>
      <c r="F9" s="16"/>
      <c r="G9" s="16"/>
      <c r="H9" s="13"/>
    </row>
    <row r="10" customHeight="1" ht="22.5">
      <c r="A10" s="68"/>
      <c r="B10" s="16"/>
      <c r="C10" s="15" t="s">
        <v>108</v>
      </c>
      <c r="D10" s="16"/>
      <c r="E10" s="16"/>
      <c r="F10" s="16"/>
      <c r="G10" s="16"/>
      <c r="H10" s="13"/>
    </row>
    <row r="11" customHeight="1" ht="22.5">
      <c r="A11" s="69"/>
      <c r="B11" s="16"/>
      <c r="C11" s="15" t="s">
        <v>109</v>
      </c>
      <c r="D11" s="16"/>
      <c r="E11" s="16"/>
      <c r="F11" s="16"/>
      <c r="G11" s="16"/>
      <c r="H11" s="13"/>
    </row>
    <row r="12" customHeight="1" ht="22.5">
      <c r="A12" s="68"/>
      <c r="B12" s="16"/>
      <c r="C12" s="15" t="s">
        <v>110</v>
      </c>
      <c r="D12" s="16"/>
      <c r="E12" s="16"/>
      <c r="F12" s="16"/>
      <c r="G12" s="16"/>
      <c r="H12" s="13"/>
    </row>
    <row r="13" customHeight="1" ht="22.5">
      <c r="A13" s="68"/>
      <c r="B13" s="16"/>
      <c r="C13" s="15" t="s">
        <v>111</v>
      </c>
      <c r="D13" s="16"/>
      <c r="E13" s="16"/>
      <c r="F13" s="16"/>
      <c r="G13" s="16"/>
      <c r="H13" s="13"/>
    </row>
    <row r="14" customHeight="1" ht="22.5">
      <c r="A14" s="68"/>
      <c r="B14" s="16"/>
      <c r="C14" s="15" t="s">
        <v>112</v>
      </c>
      <c r="D14" s="16">
        <v>896.90</v>
      </c>
      <c r="E14" s="16">
        <v>896.90</v>
      </c>
      <c r="F14" s="16"/>
      <c r="G14" s="16"/>
      <c r="H14" s="13"/>
    </row>
    <row r="15" customHeight="1" ht="22.5">
      <c r="A15" s="68"/>
      <c r="B15" s="16"/>
      <c r="C15" s="15" t="s">
        <v>113</v>
      </c>
      <c r="D15" s="16"/>
      <c r="E15" s="16"/>
      <c r="F15" s="16"/>
      <c r="G15" s="16"/>
      <c r="H15" s="13"/>
    </row>
    <row r="16" customHeight="1" ht="27.75">
      <c r="A16" s="68"/>
      <c r="B16" s="16"/>
      <c r="C16" s="15" t="s">
        <v>114</v>
      </c>
      <c r="D16" s="16">
        <v>276.42</v>
      </c>
      <c r="E16" s="16">
        <v>276.42</v>
      </c>
      <c r="F16" s="16"/>
      <c r="G16" s="16"/>
      <c r="H16" s="13"/>
    </row>
    <row r="17" customHeight="1" ht="27.75">
      <c r="A17" s="68"/>
      <c r="B17" s="16"/>
      <c r="C17" s="15" t="s">
        <v>115</v>
      </c>
      <c r="D17" s="16">
        <v>4.99</v>
      </c>
      <c r="E17" s="16">
        <v>4.99</v>
      </c>
      <c r="F17" s="16"/>
      <c r="G17" s="16"/>
      <c r="H17" s="13"/>
    </row>
    <row r="18" customHeight="1" ht="27.75">
      <c r="A18" s="68"/>
      <c r="B18" s="16"/>
      <c r="C18" s="15" t="s">
        <v>116</v>
      </c>
      <c r="D18" s="16">
        <v>11955.73</v>
      </c>
      <c r="E18" s="16">
        <v>5019.63</v>
      </c>
      <c r="F18" s="16">
        <v>6936.10</v>
      </c>
      <c r="G18" s="16"/>
      <c r="H18" s="13"/>
    </row>
    <row r="19" customHeight="1" ht="27.75">
      <c r="A19" s="68"/>
      <c r="B19" s="16"/>
      <c r="C19" s="15" t="s">
        <v>117</v>
      </c>
      <c r="D19" s="16"/>
      <c r="E19" s="16"/>
      <c r="F19" s="16"/>
      <c r="G19" s="16"/>
      <c r="H19" s="13"/>
    </row>
    <row r="20" customHeight="1" ht="20.25">
      <c r="A20" s="68"/>
      <c r="B20" s="16"/>
      <c r="C20" s="15" t="s">
        <v>118</v>
      </c>
      <c r="D20" s="16"/>
      <c r="E20" s="16"/>
      <c r="F20" s="16"/>
      <c r="G20" s="16"/>
      <c r="H20" s="13"/>
    </row>
    <row r="21" customHeight="1" ht="20.25">
      <c r="A21" s="68"/>
      <c r="B21" s="16"/>
      <c r="C21" s="15" t="s">
        <v>119</v>
      </c>
      <c r="D21" s="16"/>
      <c r="E21" s="16"/>
      <c r="F21" s="16"/>
      <c r="G21" s="16"/>
      <c r="H21" s="13"/>
    </row>
    <row r="22" customHeight="1" ht="15.75">
      <c r="A22" s="68"/>
      <c r="B22" s="16"/>
      <c r="C22" s="15" t="s">
        <v>120</v>
      </c>
      <c r="D22" s="16"/>
      <c r="E22" s="16"/>
      <c r="F22" s="16"/>
      <c r="G22" s="16"/>
      <c r="H22" s="60"/>
    </row>
    <row r="23" customHeight="1" ht="15.75">
      <c r="A23" s="68"/>
      <c r="B23" s="16"/>
      <c r="C23" s="15" t="s">
        <v>121</v>
      </c>
      <c r="D23" s="16"/>
      <c r="E23" s="16"/>
      <c r="F23" s="16"/>
      <c r="G23" s="16"/>
      <c r="H23" s="60"/>
    </row>
    <row r="24" customHeight="1" ht="15.75">
      <c r="A24" s="68"/>
      <c r="B24" s="16"/>
      <c r="C24" s="15" t="s">
        <v>122</v>
      </c>
      <c r="D24" s="16"/>
      <c r="E24" s="16"/>
      <c r="F24" s="16"/>
      <c r="G24" s="16"/>
      <c r="H24" s="60"/>
    </row>
    <row r="25" customHeight="1" ht="15.75">
      <c r="A25" s="68"/>
      <c r="B25" s="16"/>
      <c r="C25" s="15" t="s">
        <v>123</v>
      </c>
      <c r="D25" s="16"/>
      <c r="E25" s="16"/>
      <c r="F25" s="16"/>
      <c r="G25" s="16"/>
      <c r="H25" s="60"/>
    </row>
    <row r="26" customHeight="1" ht="15.75">
      <c r="A26" s="68"/>
      <c r="B26" s="16"/>
      <c r="C26" s="15" t="s">
        <v>124</v>
      </c>
      <c r="D26" s="16"/>
      <c r="E26" s="16"/>
      <c r="F26" s="16"/>
      <c r="G26" s="16"/>
      <c r="H26" s="60"/>
    </row>
    <row r="27" customHeight="1" ht="15.75">
      <c r="A27" s="68"/>
      <c r="B27" s="16"/>
      <c r="C27" s="15" t="s">
        <v>125</v>
      </c>
      <c r="D27" s="16"/>
      <c r="E27" s="16"/>
      <c r="F27" s="16"/>
      <c r="G27" s="16"/>
      <c r="H27" s="60"/>
    </row>
    <row r="28" customHeight="1" ht="15.75">
      <c r="A28" s="68"/>
      <c r="B28" s="16"/>
      <c r="C28" s="15" t="s">
        <v>126</v>
      </c>
      <c r="D28" s="16"/>
      <c r="E28" s="16"/>
      <c r="F28" s="16"/>
      <c r="G28" s="16"/>
      <c r="H28" s="60"/>
    </row>
    <row r="29" customHeight="1" ht="15.75">
      <c r="A29" s="68"/>
      <c r="B29" s="16"/>
      <c r="C29" s="15" t="s">
        <v>127</v>
      </c>
      <c r="D29" s="16"/>
      <c r="E29" s="16"/>
      <c r="F29" s="16"/>
      <c r="G29" s="16"/>
      <c r="H29" s="60"/>
    </row>
    <row r="30" customHeight="1" ht="15.75">
      <c r="A30" s="68"/>
      <c r="B30" s="16"/>
      <c r="C30" s="15" t="s">
        <v>128</v>
      </c>
      <c r="D30" s="16"/>
      <c r="E30" s="16"/>
      <c r="F30" s="16"/>
      <c r="G30" s="16"/>
      <c r="H30" s="60"/>
    </row>
    <row r="31" customHeight="1" ht="15.75">
      <c r="A31" s="68"/>
      <c r="B31" s="16"/>
      <c r="C31" s="15" t="s">
        <v>129</v>
      </c>
      <c r="D31" s="16"/>
      <c r="E31" s="16"/>
      <c r="F31" s="16"/>
      <c r="G31" s="16"/>
      <c r="H31" s="60"/>
    </row>
    <row r="32" customHeight="1" ht="15.75">
      <c r="A32" s="68"/>
      <c r="B32" s="16"/>
      <c r="C32" s="15" t="s">
        <v>130</v>
      </c>
      <c r="D32" s="16"/>
      <c r="E32" s="16"/>
      <c r="F32" s="16"/>
      <c r="G32" s="16"/>
      <c r="H32" s="60"/>
    </row>
    <row r="33" customHeight="1" ht="15.75">
      <c r="A33" s="68"/>
      <c r="B33" s="16"/>
      <c r="C33" s="15" t="s">
        <v>131</v>
      </c>
      <c r="D33" s="16"/>
      <c r="E33" s="16"/>
      <c r="F33" s="16"/>
      <c r="G33" s="16"/>
      <c r="H33" s="60"/>
    </row>
    <row r="34" customHeight="1" ht="15.75">
      <c r="A34" s="68"/>
      <c r="B34" s="16"/>
      <c r="C34" s="15" t="s">
        <v>132</v>
      </c>
      <c r="D34" s="16"/>
      <c r="E34" s="16"/>
      <c r="F34" s="16"/>
      <c r="G34" s="16"/>
      <c r="H34" s="60"/>
    </row>
    <row r="35" customHeight="1" ht="15.75">
      <c r="A35" s="70"/>
      <c r="B35" s="16"/>
      <c r="C35" s="15" t="s">
        <v>133</v>
      </c>
      <c r="D35" s="16"/>
      <c r="E35" s="16"/>
      <c r="F35" s="16"/>
      <c r="G35" s="16"/>
      <c r="H35" s="60"/>
    </row>
    <row r="36" customHeight="1" ht="14.25">
      <c r="A36" s="71"/>
      <c r="B36" s="21"/>
      <c r="C36" s="20"/>
      <c r="D36" s="21"/>
      <c r="E36" s="21"/>
      <c r="F36" s="21"/>
      <c r="G36" s="21"/>
      <c r="H36" s="60"/>
    </row>
    <row r="37" customHeight="1" ht="20.25">
      <c r="A37" s="22" t="s">
        <v>30</v>
      </c>
      <c r="B37" s="21">
        <v>13134.04</v>
      </c>
      <c r="C37" s="22" t="s">
        <v>31</v>
      </c>
      <c r="D37" s="21">
        <v>13134.04</v>
      </c>
      <c r="E37" s="21">
        <v>6197.94</v>
      </c>
      <c r="F37" s="21">
        <v>6936.10</v>
      </c>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134</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135</v>
      </c>
      <c r="E3" s="11" t="s">
        <v>136</v>
      </c>
      <c r="F3" s="11" t="s">
        <v>137</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6197.94</v>
      </c>
      <c r="H5" s="12">
        <v>3615.24</v>
      </c>
      <c r="I5" s="12">
        <v>234.75</v>
      </c>
      <c r="J5" s="12">
        <v>613.66</v>
      </c>
      <c r="K5" s="12">
        <v>1734.29</v>
      </c>
      <c r="L5" s="12"/>
      <c r="M5" s="12"/>
      <c r="N5" s="12"/>
      <c r="O5" s="76"/>
    </row>
    <row r="6" customHeight="1" ht="18">
      <c r="A6" s="64"/>
      <c r="B6" s="64"/>
      <c r="C6" s="64"/>
      <c r="D6" s="64"/>
      <c r="E6" s="64" t="s">
        <v>71</v>
      </c>
      <c r="F6" s="64"/>
      <c r="G6" s="65">
        <v>485.29</v>
      </c>
      <c r="H6" s="65">
        <v>397.08</v>
      </c>
      <c r="I6" s="65">
        <v>46.52</v>
      </c>
      <c r="J6" s="65">
        <v>32.69</v>
      </c>
      <c r="K6" s="65">
        <v>9.00</v>
      </c>
      <c r="L6" s="65"/>
      <c r="M6" s="65"/>
      <c r="N6" s="65"/>
      <c r="O6" s="76"/>
    </row>
    <row r="7" customHeight="1" ht="18">
      <c r="A7" s="77" t="s">
        <v>72</v>
      </c>
      <c r="B7" s="77" t="s">
        <v>73</v>
      </c>
      <c r="C7" s="77" t="s">
        <v>74</v>
      </c>
      <c r="D7" s="77" t="s">
        <v>138</v>
      </c>
      <c r="E7" s="77" t="s">
        <v>76</v>
      </c>
      <c r="F7" s="77" t="s">
        <v>139</v>
      </c>
      <c r="G7" s="78">
        <v>32.00</v>
      </c>
      <c r="H7" s="78"/>
      <c r="I7" s="78">
        <v>0.81</v>
      </c>
      <c r="J7" s="78">
        <v>31.19</v>
      </c>
      <c r="K7" s="78"/>
      <c r="L7" s="78"/>
      <c r="M7" s="78"/>
      <c r="N7" s="78"/>
      <c r="O7" s="76"/>
    </row>
    <row r="8" customHeight="1" ht="18">
      <c r="A8" s="77" t="s">
        <v>72</v>
      </c>
      <c r="B8" s="77" t="s">
        <v>73</v>
      </c>
      <c r="C8" s="77" t="s">
        <v>73</v>
      </c>
      <c r="D8" s="77" t="s">
        <v>138</v>
      </c>
      <c r="E8" s="77" t="s">
        <v>76</v>
      </c>
      <c r="F8" s="77" t="s">
        <v>140</v>
      </c>
      <c r="G8" s="78">
        <v>28.64</v>
      </c>
      <c r="H8" s="78">
        <v>28.64</v>
      </c>
      <c r="I8" s="78"/>
      <c r="J8" s="78"/>
      <c r="K8" s="78"/>
      <c r="L8" s="78"/>
      <c r="M8" s="78"/>
      <c r="N8" s="78"/>
      <c r="O8" s="76"/>
    </row>
    <row r="9" customHeight="1" ht="18">
      <c r="A9" s="77" t="s">
        <v>72</v>
      </c>
      <c r="B9" s="77" t="s">
        <v>81</v>
      </c>
      <c r="C9" s="77" t="s">
        <v>74</v>
      </c>
      <c r="D9" s="77" t="s">
        <v>138</v>
      </c>
      <c r="E9" s="77" t="s">
        <v>76</v>
      </c>
      <c r="F9" s="77" t="s">
        <v>141</v>
      </c>
      <c r="G9" s="78">
        <v>1.50</v>
      </c>
      <c r="H9" s="78"/>
      <c r="I9" s="78"/>
      <c r="J9" s="78">
        <v>1.50</v>
      </c>
      <c r="K9" s="78"/>
      <c r="L9" s="78"/>
      <c r="M9" s="78"/>
      <c r="N9" s="78"/>
      <c r="O9" s="76"/>
    </row>
    <row r="10" customHeight="1" ht="18">
      <c r="A10" s="77" t="s">
        <v>72</v>
      </c>
      <c r="B10" s="77" t="s">
        <v>83</v>
      </c>
      <c r="C10" s="77" t="s">
        <v>74</v>
      </c>
      <c r="D10" s="77" t="s">
        <v>138</v>
      </c>
      <c r="E10" s="77" t="s">
        <v>76</v>
      </c>
      <c r="F10" s="77" t="s">
        <v>142</v>
      </c>
      <c r="G10" s="78">
        <v>1.15</v>
      </c>
      <c r="H10" s="78">
        <v>1.15</v>
      </c>
      <c r="I10" s="78"/>
      <c r="J10" s="78"/>
      <c r="K10" s="78"/>
      <c r="L10" s="78"/>
      <c r="M10" s="78"/>
      <c r="N10" s="78"/>
      <c r="O10" s="76"/>
    </row>
    <row r="11" customHeight="1" ht="18">
      <c r="A11" s="77" t="s">
        <v>85</v>
      </c>
      <c r="B11" s="77" t="s">
        <v>86</v>
      </c>
      <c r="C11" s="77" t="s">
        <v>74</v>
      </c>
      <c r="D11" s="77" t="s">
        <v>138</v>
      </c>
      <c r="E11" s="77" t="s">
        <v>76</v>
      </c>
      <c r="F11" s="77" t="s">
        <v>143</v>
      </c>
      <c r="G11" s="78">
        <v>14.19</v>
      </c>
      <c r="H11" s="78">
        <v>14.19</v>
      </c>
      <c r="I11" s="78"/>
      <c r="J11" s="78"/>
      <c r="K11" s="78"/>
      <c r="L11" s="78"/>
      <c r="M11" s="78"/>
      <c r="N11" s="78"/>
      <c r="O11" s="76"/>
    </row>
    <row r="12" customHeight="1" ht="18">
      <c r="A12" s="77" t="s">
        <v>85</v>
      </c>
      <c r="B12" s="77" t="s">
        <v>86</v>
      </c>
      <c r="C12" s="77" t="s">
        <v>89</v>
      </c>
      <c r="D12" s="77" t="s">
        <v>138</v>
      </c>
      <c r="E12" s="77" t="s">
        <v>76</v>
      </c>
      <c r="F12" s="77" t="s">
        <v>144</v>
      </c>
      <c r="G12" s="78">
        <v>14.19</v>
      </c>
      <c r="H12" s="78">
        <v>14.19</v>
      </c>
      <c r="I12" s="78"/>
      <c r="J12" s="78"/>
      <c r="K12" s="78"/>
      <c r="L12" s="78"/>
      <c r="M12" s="78"/>
      <c r="N12" s="78"/>
      <c r="O12" s="76"/>
    </row>
    <row r="13" customHeight="1" ht="18">
      <c r="A13" s="77" t="s">
        <v>93</v>
      </c>
      <c r="B13" s="77" t="s">
        <v>74</v>
      </c>
      <c r="C13" s="77" t="s">
        <v>74</v>
      </c>
      <c r="D13" s="77" t="s">
        <v>138</v>
      </c>
      <c r="E13" s="77" t="s">
        <v>76</v>
      </c>
      <c r="F13" s="77" t="s">
        <v>145</v>
      </c>
      <c r="G13" s="78">
        <v>384.62</v>
      </c>
      <c r="H13" s="78">
        <v>338.91</v>
      </c>
      <c r="I13" s="78">
        <v>45.71</v>
      </c>
      <c r="J13" s="78"/>
      <c r="K13" s="78"/>
      <c r="L13" s="78"/>
      <c r="M13" s="78"/>
      <c r="N13" s="78"/>
      <c r="O13" s="76"/>
    </row>
    <row r="14" customHeight="1" ht="18">
      <c r="A14" s="77" t="s">
        <v>93</v>
      </c>
      <c r="B14" s="77" t="s">
        <v>74</v>
      </c>
      <c r="C14" s="77" t="s">
        <v>78</v>
      </c>
      <c r="D14" s="77" t="s">
        <v>138</v>
      </c>
      <c r="E14" s="77" t="s">
        <v>76</v>
      </c>
      <c r="F14" s="77" t="s">
        <v>146</v>
      </c>
      <c r="G14" s="78">
        <v>9.00</v>
      </c>
      <c r="H14" s="78"/>
      <c r="I14" s="78"/>
      <c r="J14" s="78"/>
      <c r="K14" s="78">
        <v>9.00</v>
      </c>
      <c r="L14" s="78"/>
      <c r="M14" s="78"/>
      <c r="N14" s="78"/>
      <c r="O14" s="76"/>
    </row>
    <row r="15" customHeight="1" ht="18">
      <c r="A15" s="64"/>
      <c r="B15" s="64"/>
      <c r="C15" s="64"/>
      <c r="D15" s="64"/>
      <c r="E15" s="64" t="s">
        <v>147</v>
      </c>
      <c r="F15" s="64"/>
      <c r="G15" s="65">
        <v>384.50</v>
      </c>
      <c r="H15" s="65">
        <v>289.59</v>
      </c>
      <c r="I15" s="65">
        <v>16.80</v>
      </c>
      <c r="J15" s="65">
        <v>21.79</v>
      </c>
      <c r="K15" s="65">
        <v>56.32</v>
      </c>
      <c r="L15" s="65"/>
      <c r="M15" s="65"/>
      <c r="N15" s="65"/>
      <c r="O15" s="76"/>
    </row>
    <row r="16" customHeight="1" ht="18">
      <c r="A16" s="77" t="s">
        <v>72</v>
      </c>
      <c r="B16" s="77" t="s">
        <v>73</v>
      </c>
      <c r="C16" s="77" t="s">
        <v>78</v>
      </c>
      <c r="D16" s="77" t="s">
        <v>148</v>
      </c>
      <c r="E16" s="77" t="s">
        <v>149</v>
      </c>
      <c r="F16" s="77" t="s">
        <v>150</v>
      </c>
      <c r="G16" s="78">
        <v>21.79</v>
      </c>
      <c r="H16" s="78"/>
      <c r="I16" s="78"/>
      <c r="J16" s="78">
        <v>21.79</v>
      </c>
      <c r="K16" s="78"/>
      <c r="L16" s="78"/>
      <c r="M16" s="78"/>
      <c r="N16" s="78"/>
      <c r="O16" s="76"/>
    </row>
    <row r="17" customHeight="1" ht="18">
      <c r="A17" s="77" t="s">
        <v>72</v>
      </c>
      <c r="B17" s="77" t="s">
        <v>73</v>
      </c>
      <c r="C17" s="77" t="s">
        <v>73</v>
      </c>
      <c r="D17" s="77" t="s">
        <v>148</v>
      </c>
      <c r="E17" s="77" t="s">
        <v>149</v>
      </c>
      <c r="F17" s="77" t="s">
        <v>140</v>
      </c>
      <c r="G17" s="78">
        <v>20.17</v>
      </c>
      <c r="H17" s="78">
        <v>20.17</v>
      </c>
      <c r="I17" s="78"/>
      <c r="J17" s="78"/>
      <c r="K17" s="78"/>
      <c r="L17" s="78"/>
      <c r="M17" s="78"/>
      <c r="N17" s="78"/>
      <c r="O17" s="76"/>
    </row>
    <row r="18" customHeight="1" ht="18">
      <c r="A18" s="77" t="s">
        <v>72</v>
      </c>
      <c r="B18" s="77" t="s">
        <v>83</v>
      </c>
      <c r="C18" s="77" t="s">
        <v>74</v>
      </c>
      <c r="D18" s="77" t="s">
        <v>148</v>
      </c>
      <c r="E18" s="77" t="s">
        <v>149</v>
      </c>
      <c r="F18" s="77" t="s">
        <v>142</v>
      </c>
      <c r="G18" s="78">
        <v>1.80</v>
      </c>
      <c r="H18" s="78">
        <v>1.80</v>
      </c>
      <c r="I18" s="78"/>
      <c r="J18" s="78"/>
      <c r="K18" s="78"/>
      <c r="L18" s="78"/>
      <c r="M18" s="78"/>
      <c r="N18" s="78"/>
      <c r="O18" s="76"/>
    </row>
    <row r="19" customHeight="1" ht="18">
      <c r="A19" s="77" t="s">
        <v>85</v>
      </c>
      <c r="B19" s="77" t="s">
        <v>86</v>
      </c>
      <c r="C19" s="77" t="s">
        <v>74</v>
      </c>
      <c r="D19" s="77" t="s">
        <v>148</v>
      </c>
      <c r="E19" s="77" t="s">
        <v>149</v>
      </c>
      <c r="F19" s="77" t="s">
        <v>143</v>
      </c>
      <c r="G19" s="78">
        <v>10.95</v>
      </c>
      <c r="H19" s="78">
        <v>10.95</v>
      </c>
      <c r="I19" s="78"/>
      <c r="J19" s="78"/>
      <c r="K19" s="78"/>
      <c r="L19" s="78"/>
      <c r="M19" s="78"/>
      <c r="N19" s="78"/>
      <c r="O19" s="76"/>
    </row>
    <row r="20" customHeight="1" ht="18">
      <c r="A20" s="77" t="s">
        <v>85</v>
      </c>
      <c r="B20" s="77" t="s">
        <v>86</v>
      </c>
      <c r="C20" s="77" t="s">
        <v>89</v>
      </c>
      <c r="D20" s="77" t="s">
        <v>148</v>
      </c>
      <c r="E20" s="77" t="s">
        <v>149</v>
      </c>
      <c r="F20" s="77" t="s">
        <v>144</v>
      </c>
      <c r="G20" s="78">
        <v>10.95</v>
      </c>
      <c r="H20" s="78">
        <v>10.95</v>
      </c>
      <c r="I20" s="78"/>
      <c r="J20" s="78"/>
      <c r="K20" s="78"/>
      <c r="L20" s="78"/>
      <c r="M20" s="78"/>
      <c r="N20" s="78"/>
      <c r="O20" s="76"/>
    </row>
    <row r="21" customHeight="1" ht="18">
      <c r="A21" s="77" t="s">
        <v>93</v>
      </c>
      <c r="B21" s="77" t="s">
        <v>74</v>
      </c>
      <c r="C21" s="77" t="s">
        <v>96</v>
      </c>
      <c r="D21" s="77" t="s">
        <v>148</v>
      </c>
      <c r="E21" s="77" t="s">
        <v>149</v>
      </c>
      <c r="F21" s="77" t="s">
        <v>151</v>
      </c>
      <c r="G21" s="78">
        <v>318.84</v>
      </c>
      <c r="H21" s="78">
        <v>245.72</v>
      </c>
      <c r="I21" s="78">
        <v>16.80</v>
      </c>
      <c r="J21" s="78"/>
      <c r="K21" s="78">
        <v>56.32</v>
      </c>
      <c r="L21" s="78"/>
      <c r="M21" s="78"/>
      <c r="N21" s="78"/>
      <c r="O21" s="76"/>
    </row>
    <row r="22" customHeight="1" ht="18">
      <c r="A22" s="64"/>
      <c r="B22" s="64"/>
      <c r="C22" s="64"/>
      <c r="D22" s="64"/>
      <c r="E22" s="64" t="s">
        <v>152</v>
      </c>
      <c r="F22" s="64"/>
      <c r="G22" s="65">
        <v>4350.47</v>
      </c>
      <c r="H22" s="65">
        <v>2103.81</v>
      </c>
      <c r="I22" s="65">
        <v>124.98</v>
      </c>
      <c r="J22" s="65">
        <v>514.71</v>
      </c>
      <c r="K22" s="65">
        <v>1606.97</v>
      </c>
      <c r="L22" s="65"/>
      <c r="M22" s="65"/>
      <c r="N22" s="65"/>
      <c r="O22" s="76"/>
    </row>
    <row r="23" customHeight="1" ht="18">
      <c r="A23" s="77" t="s">
        <v>72</v>
      </c>
      <c r="B23" s="77" t="s">
        <v>73</v>
      </c>
      <c r="C23" s="77" t="s">
        <v>78</v>
      </c>
      <c r="D23" s="77" t="s">
        <v>153</v>
      </c>
      <c r="E23" s="77" t="s">
        <v>154</v>
      </c>
      <c r="F23" s="77" t="s">
        <v>150</v>
      </c>
      <c r="G23" s="78">
        <v>508.71</v>
      </c>
      <c r="H23" s="78"/>
      <c r="I23" s="78"/>
      <c r="J23" s="78">
        <v>508.71</v>
      </c>
      <c r="K23" s="78"/>
      <c r="L23" s="78"/>
      <c r="M23" s="78"/>
      <c r="N23" s="78"/>
      <c r="O23" s="76"/>
    </row>
    <row r="24" customHeight="1" ht="18">
      <c r="A24" s="77" t="s">
        <v>72</v>
      </c>
      <c r="B24" s="77" t="s">
        <v>73</v>
      </c>
      <c r="C24" s="77" t="s">
        <v>73</v>
      </c>
      <c r="D24" s="77" t="s">
        <v>153</v>
      </c>
      <c r="E24" s="77" t="s">
        <v>154</v>
      </c>
      <c r="F24" s="77" t="s">
        <v>140</v>
      </c>
      <c r="G24" s="78">
        <v>147.54</v>
      </c>
      <c r="H24" s="78">
        <v>147.54</v>
      </c>
      <c r="I24" s="78"/>
      <c r="J24" s="78"/>
      <c r="K24" s="78"/>
      <c r="L24" s="78"/>
      <c r="M24" s="78"/>
      <c r="N24" s="78"/>
      <c r="O24" s="76"/>
    </row>
    <row r="25" customHeight="1" ht="18">
      <c r="A25" s="77" t="s">
        <v>72</v>
      </c>
      <c r="B25" s="77" t="s">
        <v>81</v>
      </c>
      <c r="C25" s="77" t="s">
        <v>74</v>
      </c>
      <c r="D25" s="77" t="s">
        <v>153</v>
      </c>
      <c r="E25" s="77" t="s">
        <v>154</v>
      </c>
      <c r="F25" s="77" t="s">
        <v>141</v>
      </c>
      <c r="G25" s="78">
        <v>6.00</v>
      </c>
      <c r="H25" s="78"/>
      <c r="I25" s="78"/>
      <c r="J25" s="78">
        <v>6.00</v>
      </c>
      <c r="K25" s="78"/>
      <c r="L25" s="78"/>
      <c r="M25" s="78"/>
      <c r="N25" s="78"/>
      <c r="O25" s="76"/>
    </row>
    <row r="26" customHeight="1" ht="18">
      <c r="A26" s="77" t="s">
        <v>72</v>
      </c>
      <c r="B26" s="77" t="s">
        <v>83</v>
      </c>
      <c r="C26" s="77" t="s">
        <v>74</v>
      </c>
      <c r="D26" s="77" t="s">
        <v>153</v>
      </c>
      <c r="E26" s="77" t="s">
        <v>154</v>
      </c>
      <c r="F26" s="77" t="s">
        <v>142</v>
      </c>
      <c r="G26" s="78">
        <v>15.77</v>
      </c>
      <c r="H26" s="78">
        <v>15.77</v>
      </c>
      <c r="I26" s="78"/>
      <c r="J26" s="78"/>
      <c r="K26" s="78"/>
      <c r="L26" s="78"/>
      <c r="M26" s="78"/>
      <c r="N26" s="78"/>
      <c r="O26" s="76"/>
    </row>
    <row r="27" customHeight="1" ht="18">
      <c r="A27" s="77" t="s">
        <v>85</v>
      </c>
      <c r="B27" s="77" t="s">
        <v>86</v>
      </c>
      <c r="C27" s="77" t="s">
        <v>78</v>
      </c>
      <c r="D27" s="77" t="s">
        <v>153</v>
      </c>
      <c r="E27" s="77" t="s">
        <v>154</v>
      </c>
      <c r="F27" s="77" t="s">
        <v>155</v>
      </c>
      <c r="G27" s="78">
        <v>80.12</v>
      </c>
      <c r="H27" s="78">
        <v>80.12</v>
      </c>
      <c r="I27" s="78"/>
      <c r="J27" s="78"/>
      <c r="K27" s="78"/>
      <c r="L27" s="78"/>
      <c r="M27" s="78"/>
      <c r="N27" s="78"/>
      <c r="O27" s="76"/>
    </row>
    <row r="28" customHeight="1" ht="18">
      <c r="A28" s="77" t="s">
        <v>85</v>
      </c>
      <c r="B28" s="77" t="s">
        <v>86</v>
      </c>
      <c r="C28" s="77" t="s">
        <v>89</v>
      </c>
      <c r="D28" s="77" t="s">
        <v>153</v>
      </c>
      <c r="E28" s="77" t="s">
        <v>154</v>
      </c>
      <c r="F28" s="77" t="s">
        <v>144</v>
      </c>
      <c r="G28" s="78">
        <v>80.12</v>
      </c>
      <c r="H28" s="78">
        <v>80.12</v>
      </c>
      <c r="I28" s="78"/>
      <c r="J28" s="78"/>
      <c r="K28" s="78"/>
      <c r="L28" s="78"/>
      <c r="M28" s="78"/>
      <c r="N28" s="78"/>
      <c r="O28" s="76"/>
    </row>
    <row r="29" customHeight="1" ht="18">
      <c r="A29" s="77" t="s">
        <v>91</v>
      </c>
      <c r="B29" s="77" t="s">
        <v>89</v>
      </c>
      <c r="C29" s="77" t="s">
        <v>74</v>
      </c>
      <c r="D29" s="77" t="s">
        <v>153</v>
      </c>
      <c r="E29" s="77" t="s">
        <v>154</v>
      </c>
      <c r="F29" s="77" t="s">
        <v>156</v>
      </c>
      <c r="G29" s="78">
        <v>4.99</v>
      </c>
      <c r="H29" s="78"/>
      <c r="I29" s="78"/>
      <c r="J29" s="78"/>
      <c r="K29" s="78">
        <v>4.99</v>
      </c>
      <c r="L29" s="78"/>
      <c r="M29" s="78"/>
      <c r="N29" s="78"/>
      <c r="O29" s="76"/>
    </row>
    <row r="30" customHeight="1" ht="18">
      <c r="A30" s="77" t="s">
        <v>93</v>
      </c>
      <c r="B30" s="77" t="s">
        <v>73</v>
      </c>
      <c r="C30" s="77" t="s">
        <v>74</v>
      </c>
      <c r="D30" s="77" t="s">
        <v>153</v>
      </c>
      <c r="E30" s="77" t="s">
        <v>154</v>
      </c>
      <c r="F30" s="77" t="s">
        <v>157</v>
      </c>
      <c r="G30" s="78">
        <v>3507.22</v>
      </c>
      <c r="H30" s="78">
        <v>1780.26</v>
      </c>
      <c r="I30" s="78">
        <v>124.98</v>
      </c>
      <c r="J30" s="78"/>
      <c r="K30" s="78">
        <v>1601.98</v>
      </c>
      <c r="L30" s="78"/>
      <c r="M30" s="78"/>
      <c r="N30" s="78"/>
      <c r="O30" s="76"/>
    </row>
    <row r="31" customHeight="1" ht="18">
      <c r="A31" s="64"/>
      <c r="B31" s="64"/>
      <c r="C31" s="64"/>
      <c r="D31" s="64"/>
      <c r="E31" s="64" t="s">
        <v>158</v>
      </c>
      <c r="F31" s="64"/>
      <c r="G31" s="65">
        <v>977.68</v>
      </c>
      <c r="H31" s="65">
        <v>824.76</v>
      </c>
      <c r="I31" s="65">
        <v>46.45</v>
      </c>
      <c r="J31" s="65">
        <v>44.47</v>
      </c>
      <c r="K31" s="65">
        <v>62.00</v>
      </c>
      <c r="L31" s="65"/>
      <c r="M31" s="65"/>
      <c r="N31" s="65"/>
      <c r="O31" s="76"/>
    </row>
    <row r="32" customHeight="1" ht="18">
      <c r="A32" s="77" t="s">
        <v>72</v>
      </c>
      <c r="B32" s="77" t="s">
        <v>73</v>
      </c>
      <c r="C32" s="77" t="s">
        <v>78</v>
      </c>
      <c r="D32" s="77" t="s">
        <v>159</v>
      </c>
      <c r="E32" s="77" t="s">
        <v>160</v>
      </c>
      <c r="F32" s="77" t="s">
        <v>150</v>
      </c>
      <c r="G32" s="78">
        <v>45.17</v>
      </c>
      <c r="H32" s="78"/>
      <c r="I32" s="78">
        <v>1.45</v>
      </c>
      <c r="J32" s="78">
        <v>43.72</v>
      </c>
      <c r="K32" s="78"/>
      <c r="L32" s="78"/>
      <c r="M32" s="78"/>
      <c r="N32" s="78"/>
      <c r="O32" s="76"/>
    </row>
    <row r="33" customHeight="1" ht="18">
      <c r="A33" s="77" t="s">
        <v>72</v>
      </c>
      <c r="B33" s="77" t="s">
        <v>73</v>
      </c>
      <c r="C33" s="77" t="s">
        <v>73</v>
      </c>
      <c r="D33" s="77" t="s">
        <v>159</v>
      </c>
      <c r="E33" s="77" t="s">
        <v>160</v>
      </c>
      <c r="F33" s="77" t="s">
        <v>140</v>
      </c>
      <c r="G33" s="78">
        <v>59.42</v>
      </c>
      <c r="H33" s="78">
        <v>59.42</v>
      </c>
      <c r="I33" s="78"/>
      <c r="J33" s="78"/>
      <c r="K33" s="78"/>
      <c r="L33" s="78"/>
      <c r="M33" s="78"/>
      <c r="N33" s="78"/>
      <c r="O33" s="76"/>
    </row>
    <row r="34" customHeight="1" ht="18">
      <c r="A34" s="77" t="s">
        <v>72</v>
      </c>
      <c r="B34" s="77" t="s">
        <v>81</v>
      </c>
      <c r="C34" s="77" t="s">
        <v>74</v>
      </c>
      <c r="D34" s="77" t="s">
        <v>159</v>
      </c>
      <c r="E34" s="77" t="s">
        <v>160</v>
      </c>
      <c r="F34" s="77" t="s">
        <v>141</v>
      </c>
      <c r="G34" s="78">
        <v>0.75</v>
      </c>
      <c r="H34" s="78"/>
      <c r="I34" s="78"/>
      <c r="J34" s="78">
        <v>0.75</v>
      </c>
      <c r="K34" s="78"/>
      <c r="L34" s="78"/>
      <c r="M34" s="78"/>
      <c r="N34" s="78"/>
      <c r="O34" s="76"/>
    </row>
    <row r="35" customHeight="1" ht="18">
      <c r="A35" s="77" t="s">
        <v>72</v>
      </c>
      <c r="B35" s="77" t="s">
        <v>83</v>
      </c>
      <c r="C35" s="77" t="s">
        <v>74</v>
      </c>
      <c r="D35" s="77" t="s">
        <v>159</v>
      </c>
      <c r="E35" s="77" t="s">
        <v>160</v>
      </c>
      <c r="F35" s="77" t="s">
        <v>142</v>
      </c>
      <c r="G35" s="78">
        <v>6.49</v>
      </c>
      <c r="H35" s="78">
        <v>6.49</v>
      </c>
      <c r="I35" s="78"/>
      <c r="J35" s="78"/>
      <c r="K35" s="78"/>
      <c r="L35" s="78"/>
      <c r="M35" s="78"/>
      <c r="N35" s="78"/>
      <c r="O35" s="76"/>
    </row>
    <row r="36" customHeight="1" ht="18">
      <c r="A36" s="77" t="s">
        <v>85</v>
      </c>
      <c r="B36" s="77" t="s">
        <v>86</v>
      </c>
      <c r="C36" s="77" t="s">
        <v>78</v>
      </c>
      <c r="D36" s="77" t="s">
        <v>159</v>
      </c>
      <c r="E36" s="77" t="s">
        <v>160</v>
      </c>
      <c r="F36" s="77" t="s">
        <v>155</v>
      </c>
      <c r="G36" s="78">
        <v>32.95</v>
      </c>
      <c r="H36" s="78">
        <v>32.95</v>
      </c>
      <c r="I36" s="78"/>
      <c r="J36" s="78"/>
      <c r="K36" s="78"/>
      <c r="L36" s="78"/>
      <c r="M36" s="78"/>
      <c r="N36" s="78"/>
      <c r="O36" s="76"/>
    </row>
    <row r="37" customHeight="1" ht="18">
      <c r="A37" s="77" t="s">
        <v>85</v>
      </c>
      <c r="B37" s="77" t="s">
        <v>86</v>
      </c>
      <c r="C37" s="77" t="s">
        <v>89</v>
      </c>
      <c r="D37" s="77" t="s">
        <v>159</v>
      </c>
      <c r="E37" s="77" t="s">
        <v>160</v>
      </c>
      <c r="F37" s="77" t="s">
        <v>144</v>
      </c>
      <c r="G37" s="78">
        <v>32.95</v>
      </c>
      <c r="H37" s="78">
        <v>32.95</v>
      </c>
      <c r="I37" s="78"/>
      <c r="J37" s="78"/>
      <c r="K37" s="78"/>
      <c r="L37" s="78"/>
      <c r="M37" s="78"/>
      <c r="N37" s="78"/>
      <c r="O37" s="76"/>
    </row>
    <row r="38" customHeight="1" ht="18">
      <c r="A38" s="77" t="s">
        <v>93</v>
      </c>
      <c r="B38" s="77" t="s">
        <v>74</v>
      </c>
      <c r="C38" s="77" t="s">
        <v>96</v>
      </c>
      <c r="D38" s="77" t="s">
        <v>159</v>
      </c>
      <c r="E38" s="77" t="s">
        <v>160</v>
      </c>
      <c r="F38" s="77" t="s">
        <v>151</v>
      </c>
      <c r="G38" s="78">
        <v>799.95</v>
      </c>
      <c r="H38" s="78">
        <v>692.95</v>
      </c>
      <c r="I38" s="78">
        <v>45.00</v>
      </c>
      <c r="J38" s="78"/>
      <c r="K38" s="78">
        <v>62.00</v>
      </c>
      <c r="L38" s="78"/>
      <c r="M38" s="78"/>
      <c r="N38" s="78"/>
      <c r="O38" s="76"/>
    </row>
    <row r="39" customHeight="1" ht="7.5">
      <c r="A39" s="41"/>
      <c r="B39" s="41"/>
      <c r="C39" s="41"/>
      <c r="D39" s="41"/>
      <c r="E39" s="41"/>
      <c r="F39" s="41"/>
      <c r="G39" s="41"/>
      <c r="H39" s="41"/>
      <c r="I39" s="41"/>
      <c r="J39" s="41"/>
      <c r="K39" s="41"/>
      <c r="L39" s="41"/>
      <c r="M39" s="41"/>
      <c r="N39" s="41"/>
      <c r="O39"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6 B16 C16 D16 A17 B17 C17 D17 A18 B18 C18 D18 A19 B19 C19 D19 A20 B20 C20 D20 A21 B21 C21 D21 A23 B23 C23 D23 A24 B24 C24 D24 A25 B25 C25 D25 A26 B26 C26 D26 A27 B27 C27 D27 A28 B28 C28 D28 A29 B29 C29 D29 A30 B30 C30 D30 A32 B32 C32 D32 A33 B33 C33 D33 A34 B34 C34 D34 A35 B35 C35 D35 A36 B36 C36 D36 A37 B37 C37 D37 A38 B38 C38 D38"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161</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162</v>
      </c>
      <c r="B3" s="39"/>
      <c r="C3" s="31" t="s">
        <v>57</v>
      </c>
      <c r="D3" s="31" t="s">
        <v>163</v>
      </c>
      <c r="E3" s="85"/>
      <c r="F3" s="84" t="s">
        <v>162</v>
      </c>
      <c r="G3" s="39"/>
      <c r="H3" s="31" t="s">
        <v>57</v>
      </c>
      <c r="I3" s="31" t="s">
        <v>163</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164</v>
      </c>
      <c r="D6" s="16">
        <v>3615.24</v>
      </c>
      <c r="E6" s="39"/>
      <c r="F6" s="89">
        <v>303</v>
      </c>
      <c r="G6" s="39"/>
      <c r="H6" s="90" t="s">
        <v>165</v>
      </c>
      <c r="I6" s="16">
        <v>613.66</v>
      </c>
      <c r="J6" s="81"/>
    </row>
    <row r="7" customHeight="1" ht="17.25">
      <c r="A7" s="89">
        <v>301</v>
      </c>
      <c r="B7" s="89">
        <v>01</v>
      </c>
      <c r="C7" s="38" t="s">
        <v>166</v>
      </c>
      <c r="D7" s="16">
        <v>1058.09</v>
      </c>
      <c r="E7" s="39"/>
      <c r="F7" s="89">
        <v>303</v>
      </c>
      <c r="G7" s="89">
        <v>01</v>
      </c>
      <c r="H7" s="34" t="s">
        <v>167</v>
      </c>
      <c r="I7" s="16">
        <v>9.36</v>
      </c>
      <c r="J7" s="81"/>
    </row>
    <row r="8" customHeight="1" ht="17.25">
      <c r="A8" s="89">
        <v>301</v>
      </c>
      <c r="B8" s="89">
        <v>02</v>
      </c>
      <c r="C8" s="38" t="s">
        <v>168</v>
      </c>
      <c r="D8" s="16">
        <v>269.72</v>
      </c>
      <c r="E8" s="39"/>
      <c r="F8" s="89">
        <v>303</v>
      </c>
      <c r="G8" s="89">
        <v>02</v>
      </c>
      <c r="H8" s="34" t="s">
        <v>169</v>
      </c>
      <c r="I8" s="16">
        <v>596.05</v>
      </c>
      <c r="J8" s="81"/>
    </row>
    <row r="9" customHeight="1" ht="17.25">
      <c r="A9" s="89">
        <v>301</v>
      </c>
      <c r="B9" s="89">
        <v>03</v>
      </c>
      <c r="C9" s="38" t="s">
        <v>170</v>
      </c>
      <c r="D9" s="16">
        <v>148.89</v>
      </c>
      <c r="E9" s="39"/>
      <c r="F9" s="89">
        <v>303</v>
      </c>
      <c r="G9" s="89">
        <v>03</v>
      </c>
      <c r="H9" s="34" t="s">
        <v>171</v>
      </c>
      <c r="I9" s="16"/>
      <c r="J9" s="81"/>
    </row>
    <row r="10" customHeight="1" ht="17.25">
      <c r="A10" s="89">
        <v>301</v>
      </c>
      <c r="B10" s="89">
        <v>06</v>
      </c>
      <c r="C10" s="38" t="s">
        <v>172</v>
      </c>
      <c r="D10" s="16"/>
      <c r="E10" s="39"/>
      <c r="F10" s="89">
        <v>303</v>
      </c>
      <c r="G10" s="89">
        <v>04</v>
      </c>
      <c r="H10" s="34" t="s">
        <v>173</v>
      </c>
      <c r="I10" s="16"/>
      <c r="J10" s="81"/>
    </row>
    <row r="11" customHeight="1" ht="17.25">
      <c r="A11" s="89">
        <v>301</v>
      </c>
      <c r="B11" s="89">
        <v>07</v>
      </c>
      <c r="C11" s="38" t="s">
        <v>174</v>
      </c>
      <c r="D11" s="16">
        <v>1304.73</v>
      </c>
      <c r="E11" s="39"/>
      <c r="F11" s="89">
        <v>303</v>
      </c>
      <c r="G11" s="89">
        <v>05</v>
      </c>
      <c r="H11" s="34" t="s">
        <v>175</v>
      </c>
      <c r="I11" s="16">
        <v>8.25</v>
      </c>
      <c r="J11" s="81"/>
    </row>
    <row r="12" customHeight="1" ht="17.25">
      <c r="A12" s="89">
        <v>301</v>
      </c>
      <c r="B12" s="89">
        <v>08</v>
      </c>
      <c r="C12" s="38" t="s">
        <v>176</v>
      </c>
      <c r="D12" s="16">
        <v>255.77</v>
      </c>
      <c r="E12" s="39"/>
      <c r="F12" s="89">
        <v>303</v>
      </c>
      <c r="G12" s="89">
        <v>06</v>
      </c>
      <c r="H12" s="34" t="s">
        <v>177</v>
      </c>
      <c r="I12" s="16"/>
      <c r="J12" s="81"/>
    </row>
    <row r="13" customHeight="1" ht="17.25">
      <c r="A13" s="89">
        <v>301</v>
      </c>
      <c r="B13" s="89">
        <v>09</v>
      </c>
      <c r="C13" s="38" t="s">
        <v>178</v>
      </c>
      <c r="D13" s="16"/>
      <c r="E13" s="39"/>
      <c r="F13" s="89">
        <v>303</v>
      </c>
      <c r="G13" s="89">
        <v>07</v>
      </c>
      <c r="H13" s="34" t="s">
        <v>179</v>
      </c>
      <c r="I13" s="16"/>
      <c r="J13" s="81"/>
    </row>
    <row r="14" customHeight="1" ht="17.25">
      <c r="A14" s="89">
        <v>301</v>
      </c>
      <c r="B14" s="89">
        <v>10</v>
      </c>
      <c r="C14" s="38" t="s">
        <v>180</v>
      </c>
      <c r="D14" s="16">
        <v>138.21</v>
      </c>
      <c r="E14" s="39"/>
      <c r="F14" s="89">
        <v>303</v>
      </c>
      <c r="G14" s="89">
        <v>08</v>
      </c>
      <c r="H14" s="34" t="s">
        <v>181</v>
      </c>
      <c r="I14" s="16"/>
      <c r="J14" s="81"/>
    </row>
    <row r="15" customHeight="1" ht="17.25">
      <c r="A15" s="89">
        <v>301</v>
      </c>
      <c r="B15" s="89">
        <v>11</v>
      </c>
      <c r="C15" s="38" t="s">
        <v>182</v>
      </c>
      <c r="D15" s="16">
        <v>138.21</v>
      </c>
      <c r="E15" s="39"/>
      <c r="F15" s="89">
        <v>303</v>
      </c>
      <c r="G15" s="89">
        <v>09</v>
      </c>
      <c r="H15" s="34" t="s">
        <v>183</v>
      </c>
      <c r="I15" s="16"/>
      <c r="J15" s="81"/>
    </row>
    <row r="16" customHeight="1" ht="17.25">
      <c r="A16" s="89">
        <v>301</v>
      </c>
      <c r="B16" s="89">
        <v>12</v>
      </c>
      <c r="C16" s="38" t="s">
        <v>184</v>
      </c>
      <c r="D16" s="16">
        <v>25.21</v>
      </c>
      <c r="E16" s="39"/>
      <c r="F16" s="89">
        <v>303</v>
      </c>
      <c r="G16" s="89">
        <v>10</v>
      </c>
      <c r="H16" s="34" t="s">
        <v>185</v>
      </c>
      <c r="I16" s="16"/>
      <c r="J16" s="81"/>
    </row>
    <row r="17" customHeight="1" ht="17.25">
      <c r="A17" s="89">
        <v>301</v>
      </c>
      <c r="B17" s="89">
        <v>13</v>
      </c>
      <c r="C17" s="38" t="s">
        <v>186</v>
      </c>
      <c r="D17" s="16">
        <v>276.41</v>
      </c>
      <c r="E17" s="39"/>
      <c r="F17" s="89">
        <v>303</v>
      </c>
      <c r="G17" s="89">
        <v>99</v>
      </c>
      <c r="H17" s="34" t="s">
        <v>187</v>
      </c>
      <c r="I17" s="16"/>
      <c r="J17" s="81"/>
    </row>
    <row r="18" customHeight="1" ht="17.25">
      <c r="A18" s="89">
        <v>301</v>
      </c>
      <c r="B18" s="89">
        <v>14</v>
      </c>
      <c r="C18" s="38" t="s">
        <v>188</v>
      </c>
      <c r="D18" s="16"/>
      <c r="E18" s="39"/>
      <c r="F18" s="89">
        <v>310</v>
      </c>
      <c r="G18" s="39"/>
      <c r="H18" s="90" t="s">
        <v>189</v>
      </c>
      <c r="I18" s="16"/>
      <c r="J18" s="81"/>
    </row>
    <row r="19" customHeight="1" ht="17.25">
      <c r="A19" s="89">
        <v>301</v>
      </c>
      <c r="B19" s="89">
        <v>99</v>
      </c>
      <c r="C19" s="38" t="s">
        <v>190</v>
      </c>
      <c r="D19" s="16"/>
      <c r="E19" s="39"/>
      <c r="F19" s="89">
        <v>310</v>
      </c>
      <c r="G19" s="89">
        <v>01</v>
      </c>
      <c r="H19" s="34" t="s">
        <v>191</v>
      </c>
      <c r="I19" s="16"/>
      <c r="J19" s="81"/>
    </row>
    <row r="20" customHeight="1" ht="16.5">
      <c r="A20" s="89">
        <v>302</v>
      </c>
      <c r="B20" s="39"/>
      <c r="C20" s="90" t="s">
        <v>192</v>
      </c>
      <c r="D20" s="16">
        <v>234.75</v>
      </c>
      <c r="E20" s="39"/>
      <c r="F20" s="89">
        <v>310</v>
      </c>
      <c r="G20" s="89">
        <v>02</v>
      </c>
      <c r="H20" s="34" t="s">
        <v>193</v>
      </c>
      <c r="I20" s="16"/>
      <c r="J20" s="81"/>
    </row>
    <row r="21" customHeight="1" ht="17.25">
      <c r="A21" s="89">
        <v>302</v>
      </c>
      <c r="B21" s="89">
        <v>01</v>
      </c>
      <c r="C21" s="38" t="s">
        <v>194</v>
      </c>
      <c r="D21" s="16">
        <v>73.58</v>
      </c>
      <c r="E21" s="39"/>
      <c r="F21" s="89">
        <v>310</v>
      </c>
      <c r="G21" s="89">
        <v>03</v>
      </c>
      <c r="H21" s="34" t="s">
        <v>195</v>
      </c>
      <c r="I21" s="16"/>
      <c r="J21" s="81"/>
    </row>
    <row r="22" customHeight="1" ht="17.25">
      <c r="A22" s="89">
        <v>302</v>
      </c>
      <c r="B22" s="89">
        <v>02</v>
      </c>
      <c r="C22" s="38" t="s">
        <v>196</v>
      </c>
      <c r="D22" s="16"/>
      <c r="E22" s="39"/>
      <c r="F22" s="89">
        <v>310</v>
      </c>
      <c r="G22" s="89">
        <v>05</v>
      </c>
      <c r="H22" s="34" t="s">
        <v>197</v>
      </c>
      <c r="I22" s="16"/>
      <c r="J22" s="81"/>
    </row>
    <row r="23" customHeight="1" ht="17.25">
      <c r="A23" s="89">
        <v>302</v>
      </c>
      <c r="B23" s="89">
        <v>03</v>
      </c>
      <c r="C23" s="38" t="s">
        <v>198</v>
      </c>
      <c r="D23" s="16"/>
      <c r="E23" s="39"/>
      <c r="F23" s="89">
        <v>310</v>
      </c>
      <c r="G23" s="89">
        <v>06</v>
      </c>
      <c r="H23" s="34" t="s">
        <v>199</v>
      </c>
      <c r="I23" s="16"/>
      <c r="J23" s="81"/>
    </row>
    <row r="24" customHeight="1" ht="17.25">
      <c r="A24" s="89">
        <v>302</v>
      </c>
      <c r="B24" s="89">
        <v>04</v>
      </c>
      <c r="C24" s="38" t="s">
        <v>200</v>
      </c>
      <c r="D24" s="16"/>
      <c r="E24" s="39"/>
      <c r="F24" s="89">
        <v>310</v>
      </c>
      <c r="G24" s="89">
        <v>07</v>
      </c>
      <c r="H24" s="34" t="s">
        <v>201</v>
      </c>
      <c r="I24" s="16"/>
      <c r="J24" s="81"/>
    </row>
    <row r="25" customHeight="1" ht="17.25">
      <c r="A25" s="89">
        <v>302</v>
      </c>
      <c r="B25" s="89">
        <v>05</v>
      </c>
      <c r="C25" s="38" t="s">
        <v>202</v>
      </c>
      <c r="D25" s="16"/>
      <c r="E25" s="39"/>
      <c r="F25" s="89">
        <v>310</v>
      </c>
      <c r="G25" s="89">
        <v>08</v>
      </c>
      <c r="H25" s="34" t="s">
        <v>203</v>
      </c>
      <c r="I25" s="16"/>
      <c r="J25" s="81"/>
    </row>
    <row r="26" customHeight="1" ht="20.25">
      <c r="A26" s="89">
        <v>302</v>
      </c>
      <c r="B26" s="89">
        <v>06</v>
      </c>
      <c r="C26" s="38" t="s">
        <v>204</v>
      </c>
      <c r="D26" s="16"/>
      <c r="E26" s="39"/>
      <c r="F26" s="89">
        <v>310</v>
      </c>
      <c r="G26" s="89">
        <v>09</v>
      </c>
      <c r="H26" s="34" t="s">
        <v>205</v>
      </c>
      <c r="I26" s="16"/>
      <c r="J26" s="81"/>
    </row>
    <row r="27" customHeight="1" ht="17.25">
      <c r="A27" s="89">
        <v>302</v>
      </c>
      <c r="B27" s="89">
        <v>07</v>
      </c>
      <c r="C27" s="38" t="s">
        <v>206</v>
      </c>
      <c r="D27" s="16"/>
      <c r="E27" s="39"/>
      <c r="F27" s="89">
        <v>310</v>
      </c>
      <c r="G27" s="89">
        <v>10</v>
      </c>
      <c r="H27" s="34" t="s">
        <v>207</v>
      </c>
      <c r="I27" s="16"/>
      <c r="J27" s="81"/>
    </row>
    <row r="28" customHeight="1" ht="17.25">
      <c r="A28" s="89">
        <v>302</v>
      </c>
      <c r="B28" s="89">
        <v>08</v>
      </c>
      <c r="C28" s="38" t="s">
        <v>208</v>
      </c>
      <c r="D28" s="16"/>
      <c r="E28" s="39"/>
      <c r="F28" s="89">
        <v>310</v>
      </c>
      <c r="G28" s="89">
        <v>11</v>
      </c>
      <c r="H28" s="34" t="s">
        <v>209</v>
      </c>
      <c r="I28" s="16"/>
      <c r="J28" s="81"/>
    </row>
    <row r="29" customHeight="1" ht="17.25">
      <c r="A29" s="89">
        <v>302</v>
      </c>
      <c r="B29" s="89">
        <v>09</v>
      </c>
      <c r="C29" s="38" t="s">
        <v>210</v>
      </c>
      <c r="D29" s="16"/>
      <c r="E29" s="39"/>
      <c r="F29" s="89">
        <v>310</v>
      </c>
      <c r="G29" s="89">
        <v>12</v>
      </c>
      <c r="H29" s="34" t="s">
        <v>211</v>
      </c>
      <c r="I29" s="16"/>
      <c r="J29" s="81"/>
    </row>
    <row r="30" customHeight="1" ht="17.25">
      <c r="A30" s="89">
        <v>302</v>
      </c>
      <c r="B30" s="89">
        <v>11</v>
      </c>
      <c r="C30" s="38" t="s">
        <v>212</v>
      </c>
      <c r="D30" s="16">
        <v>11.12</v>
      </c>
      <c r="E30" s="39"/>
      <c r="F30" s="89">
        <v>310</v>
      </c>
      <c r="G30" s="89">
        <v>13</v>
      </c>
      <c r="H30" s="34" t="s">
        <v>213</v>
      </c>
      <c r="I30" s="16"/>
      <c r="J30" s="81"/>
    </row>
    <row r="31" customHeight="1" ht="17.25">
      <c r="A31" s="89">
        <v>302</v>
      </c>
      <c r="B31" s="89">
        <v>12</v>
      </c>
      <c r="C31" s="38" t="s">
        <v>214</v>
      </c>
      <c r="D31" s="16"/>
      <c r="E31" s="39"/>
      <c r="F31" s="89">
        <v>310</v>
      </c>
      <c r="G31" s="89">
        <v>19</v>
      </c>
      <c r="H31" s="34" t="s">
        <v>215</v>
      </c>
      <c r="I31" s="16"/>
      <c r="J31" s="81"/>
    </row>
    <row r="32" customHeight="1" ht="17.25">
      <c r="A32" s="89">
        <v>302</v>
      </c>
      <c r="B32" s="89">
        <v>13</v>
      </c>
      <c r="C32" s="38" t="s">
        <v>216</v>
      </c>
      <c r="D32" s="16"/>
      <c r="E32" s="39"/>
      <c r="F32" s="89">
        <v>310</v>
      </c>
      <c r="G32" s="89">
        <v>21</v>
      </c>
      <c r="H32" s="34" t="s">
        <v>217</v>
      </c>
      <c r="I32" s="16"/>
      <c r="J32" s="81"/>
    </row>
    <row r="33" customHeight="1" ht="17.25">
      <c r="A33" s="89">
        <v>302</v>
      </c>
      <c r="B33" s="89">
        <v>14</v>
      </c>
      <c r="C33" s="38" t="s">
        <v>218</v>
      </c>
      <c r="D33" s="16"/>
      <c r="E33" s="39"/>
      <c r="F33" s="89">
        <v>310</v>
      </c>
      <c r="G33" s="89">
        <v>22</v>
      </c>
      <c r="H33" s="34" t="s">
        <v>219</v>
      </c>
      <c r="I33" s="16"/>
      <c r="J33" s="81"/>
    </row>
    <row r="34" customHeight="1" ht="17.25">
      <c r="A34" s="89">
        <v>302</v>
      </c>
      <c r="B34" s="89">
        <v>15</v>
      </c>
      <c r="C34" s="38" t="s">
        <v>220</v>
      </c>
      <c r="D34" s="16"/>
      <c r="E34" s="39"/>
      <c r="F34" s="89">
        <v>310</v>
      </c>
      <c r="G34" s="89">
        <v>99</v>
      </c>
      <c r="H34" s="34" t="s">
        <v>221</v>
      </c>
      <c r="I34" s="16"/>
      <c r="J34" s="81"/>
    </row>
    <row r="35" customHeight="1" ht="17.25">
      <c r="A35" s="89">
        <v>302</v>
      </c>
      <c r="B35" s="89">
        <v>16</v>
      </c>
      <c r="C35" s="38" t="s">
        <v>222</v>
      </c>
      <c r="D35" s="16"/>
      <c r="E35" s="39"/>
      <c r="F35" s="39"/>
      <c r="G35" s="39"/>
      <c r="H35" s="34"/>
      <c r="I35" s="16"/>
      <c r="J35" s="81"/>
    </row>
    <row r="36" customHeight="1" ht="17.25">
      <c r="A36" s="89">
        <v>302</v>
      </c>
      <c r="B36" s="89">
        <v>17</v>
      </c>
      <c r="C36" s="38" t="s">
        <v>223</v>
      </c>
      <c r="D36" s="16"/>
      <c r="E36" s="39"/>
      <c r="F36" s="39"/>
      <c r="G36" s="39"/>
      <c r="H36" s="34"/>
      <c r="I36" s="16"/>
      <c r="J36" s="81"/>
    </row>
    <row r="37" customHeight="1" ht="17.25">
      <c r="A37" s="89">
        <v>302</v>
      </c>
      <c r="B37" s="89">
        <v>18</v>
      </c>
      <c r="C37" s="38" t="s">
        <v>224</v>
      </c>
      <c r="D37" s="16"/>
      <c r="E37" s="39"/>
      <c r="F37" s="39"/>
      <c r="G37" s="39"/>
      <c r="H37" s="34"/>
      <c r="I37" s="16"/>
      <c r="J37" s="81"/>
    </row>
    <row r="38" customHeight="1" ht="17.25">
      <c r="A38" s="89">
        <v>302</v>
      </c>
      <c r="B38" s="89">
        <v>24</v>
      </c>
      <c r="C38" s="38" t="s">
        <v>225</v>
      </c>
      <c r="D38" s="16"/>
      <c r="E38" s="39"/>
      <c r="F38" s="39"/>
      <c r="G38" s="39"/>
      <c r="H38" s="34"/>
      <c r="I38" s="16"/>
      <c r="J38" s="81"/>
    </row>
    <row r="39" customHeight="1" ht="17.25">
      <c r="A39" s="89">
        <v>302</v>
      </c>
      <c r="B39" s="89">
        <v>25</v>
      </c>
      <c r="C39" s="38" t="s">
        <v>226</v>
      </c>
      <c r="D39" s="16"/>
      <c r="E39" s="39"/>
      <c r="F39" s="39"/>
      <c r="G39" s="39"/>
      <c r="H39" s="34"/>
      <c r="I39" s="16"/>
      <c r="J39" s="81"/>
    </row>
    <row r="40" customHeight="1" ht="17.25">
      <c r="A40" s="89">
        <v>302</v>
      </c>
      <c r="B40" s="89">
        <v>26</v>
      </c>
      <c r="C40" s="38" t="s">
        <v>227</v>
      </c>
      <c r="D40" s="16"/>
      <c r="E40" s="39"/>
      <c r="F40" s="39"/>
      <c r="G40" s="39"/>
      <c r="H40" s="34"/>
      <c r="I40" s="16"/>
      <c r="J40" s="81"/>
    </row>
    <row r="41" customHeight="1" ht="17.25">
      <c r="A41" s="89">
        <v>302</v>
      </c>
      <c r="B41" s="89">
        <v>27</v>
      </c>
      <c r="C41" s="38" t="s">
        <v>228</v>
      </c>
      <c r="D41" s="16"/>
      <c r="E41" s="39"/>
      <c r="F41" s="39"/>
      <c r="G41" s="39"/>
      <c r="H41" s="34"/>
      <c r="I41" s="16"/>
      <c r="J41" s="81"/>
    </row>
    <row r="42" customHeight="1" ht="17.25">
      <c r="A42" s="89">
        <v>302</v>
      </c>
      <c r="B42" s="89">
        <v>28</v>
      </c>
      <c r="C42" s="38" t="s">
        <v>229</v>
      </c>
      <c r="D42" s="16">
        <v>46.08</v>
      </c>
      <c r="E42" s="39"/>
      <c r="F42" s="39"/>
      <c r="G42" s="39"/>
      <c r="H42" s="34"/>
      <c r="I42" s="16"/>
      <c r="J42" s="81"/>
    </row>
    <row r="43" customHeight="1" ht="17.25">
      <c r="A43" s="89">
        <v>302</v>
      </c>
      <c r="B43" s="89">
        <v>29</v>
      </c>
      <c r="C43" s="38" t="s">
        <v>230</v>
      </c>
      <c r="D43" s="16">
        <v>57.60</v>
      </c>
      <c r="E43" s="39"/>
      <c r="F43" s="39"/>
      <c r="G43" s="39"/>
      <c r="H43" s="34"/>
      <c r="I43" s="16"/>
      <c r="J43" s="81"/>
    </row>
    <row r="44" customHeight="1" ht="17.25">
      <c r="A44" s="89">
        <v>302</v>
      </c>
      <c r="B44" s="89">
        <v>31</v>
      </c>
      <c r="C44" s="38" t="s">
        <v>231</v>
      </c>
      <c r="D44" s="16">
        <v>5.20</v>
      </c>
      <c r="E44" s="39"/>
      <c r="F44" s="39"/>
      <c r="G44" s="39"/>
      <c r="H44" s="34"/>
      <c r="I44" s="16"/>
      <c r="J44" s="81"/>
    </row>
    <row r="45" customHeight="1" ht="17.25">
      <c r="A45" s="89">
        <v>302</v>
      </c>
      <c r="B45" s="89">
        <v>39</v>
      </c>
      <c r="C45" s="38" t="s">
        <v>232</v>
      </c>
      <c r="D45" s="16">
        <v>21.63</v>
      </c>
      <c r="E45" s="39"/>
      <c r="F45" s="39"/>
      <c r="G45" s="39"/>
      <c r="H45" s="34"/>
      <c r="I45" s="16"/>
      <c r="J45" s="81"/>
    </row>
    <row r="46" customHeight="1" ht="17.25">
      <c r="A46" s="89">
        <v>302</v>
      </c>
      <c r="B46" s="89">
        <v>40</v>
      </c>
      <c r="C46" s="38" t="s">
        <v>233</v>
      </c>
      <c r="D46" s="16"/>
      <c r="E46" s="39"/>
      <c r="F46" s="39"/>
      <c r="G46" s="39"/>
      <c r="H46" s="34"/>
      <c r="I46" s="16"/>
      <c r="J46" s="81"/>
    </row>
    <row r="47" customHeight="1" ht="17.25">
      <c r="A47" s="89">
        <v>302</v>
      </c>
      <c r="B47" s="89">
        <v>99</v>
      </c>
      <c r="C47" s="38" t="s">
        <v>234</v>
      </c>
      <c r="D47" s="16">
        <v>19.54</v>
      </c>
      <c r="E47" s="39"/>
      <c r="F47" s="39"/>
      <c r="G47" s="39"/>
      <c r="H47" s="90" t="s">
        <v>235</v>
      </c>
      <c r="I47" s="16">
        <f>sum(d6+D20+i6+I18)</f>
        <v>4463.65</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236</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237</v>
      </c>
      <c r="F3" s="95" t="s">
        <v>136</v>
      </c>
      <c r="G3" s="95" t="s">
        <v>238</v>
      </c>
      <c r="H3" s="95" t="s">
        <v>239</v>
      </c>
      <c r="I3" s="95" t="s">
        <v>240</v>
      </c>
      <c r="J3" s="95" t="s">
        <v>241</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1734.29</v>
      </c>
      <c r="K5" s="76"/>
    </row>
    <row r="6" customHeight="1" ht="18">
      <c r="A6" s="64"/>
      <c r="B6" s="64"/>
      <c r="C6" s="64"/>
      <c r="D6" s="64" t="s">
        <v>242</v>
      </c>
      <c r="E6" s="64"/>
      <c r="F6" s="64"/>
      <c r="G6" s="64"/>
      <c r="H6" s="64"/>
      <c r="I6" s="64"/>
      <c r="J6" s="65">
        <v>1734.29</v>
      </c>
      <c r="K6" s="76"/>
    </row>
    <row r="7" customHeight="1" ht="18">
      <c r="A7" s="64"/>
      <c r="B7" s="64"/>
      <c r="C7" s="64"/>
      <c r="D7" s="64"/>
      <c r="E7" s="64"/>
      <c r="F7" s="64" t="s">
        <v>71</v>
      </c>
      <c r="G7" s="64"/>
      <c r="H7" s="64"/>
      <c r="I7" s="64"/>
      <c r="J7" s="65">
        <v>9.00</v>
      </c>
      <c r="K7" s="76"/>
    </row>
    <row r="8" customHeight="1" ht="18">
      <c r="A8" s="15" t="s">
        <v>93</v>
      </c>
      <c r="B8" s="15" t="s">
        <v>74</v>
      </c>
      <c r="C8" s="15" t="s">
        <v>78</v>
      </c>
      <c r="D8" s="15" t="s">
        <v>76</v>
      </c>
      <c r="E8" s="15" t="s">
        <v>138</v>
      </c>
      <c r="F8" s="15" t="s">
        <v>76</v>
      </c>
      <c r="G8" s="15" t="s">
        <v>243</v>
      </c>
      <c r="H8" s="15"/>
      <c r="I8" s="15"/>
      <c r="J8" s="16">
        <v>9.00</v>
      </c>
      <c r="K8" s="76"/>
    </row>
    <row r="9" customHeight="1" ht="18">
      <c r="A9" s="64"/>
      <c r="B9" s="64"/>
      <c r="C9" s="64"/>
      <c r="D9" s="64"/>
      <c r="E9" s="64"/>
      <c r="F9" s="64" t="s">
        <v>147</v>
      </c>
      <c r="G9" s="64"/>
      <c r="H9" s="64"/>
      <c r="I9" s="64"/>
      <c r="J9" s="65">
        <v>56.32</v>
      </c>
      <c r="K9" s="76"/>
    </row>
    <row r="10" customHeight="1" ht="18">
      <c r="A10" s="15" t="s">
        <v>93</v>
      </c>
      <c r="B10" s="15" t="s">
        <v>74</v>
      </c>
      <c r="C10" s="15" t="s">
        <v>96</v>
      </c>
      <c r="D10" s="15" t="s">
        <v>76</v>
      </c>
      <c r="E10" s="15" t="s">
        <v>148</v>
      </c>
      <c r="F10" s="15" t="s">
        <v>149</v>
      </c>
      <c r="G10" s="15" t="s">
        <v>244</v>
      </c>
      <c r="H10" s="15" t="s">
        <v>245</v>
      </c>
      <c r="I10" s="15" t="s">
        <v>246</v>
      </c>
      <c r="J10" s="16">
        <v>15.20</v>
      </c>
      <c r="K10" s="76"/>
    </row>
    <row r="11" customHeight="1" ht="18">
      <c r="A11" s="15" t="s">
        <v>93</v>
      </c>
      <c r="B11" s="15" t="s">
        <v>74</v>
      </c>
      <c r="C11" s="15" t="s">
        <v>96</v>
      </c>
      <c r="D11" s="15" t="s">
        <v>76</v>
      </c>
      <c r="E11" s="15" t="s">
        <v>148</v>
      </c>
      <c r="F11" s="15" t="s">
        <v>149</v>
      </c>
      <c r="G11" s="15" t="s">
        <v>247</v>
      </c>
      <c r="H11" s="15" t="s">
        <v>248</v>
      </c>
      <c r="I11" s="15" t="s">
        <v>249</v>
      </c>
      <c r="J11" s="16">
        <v>41.12</v>
      </c>
      <c r="K11" s="76"/>
    </row>
    <row r="12" customHeight="1" ht="18">
      <c r="A12" s="64"/>
      <c r="B12" s="64"/>
      <c r="C12" s="64"/>
      <c r="D12" s="64"/>
      <c r="E12" s="64"/>
      <c r="F12" s="64" t="s">
        <v>152</v>
      </c>
      <c r="G12" s="64"/>
      <c r="H12" s="64"/>
      <c r="I12" s="64"/>
      <c r="J12" s="65">
        <v>1606.97</v>
      </c>
      <c r="K12" s="76"/>
    </row>
    <row r="13" customHeight="1" ht="18">
      <c r="A13" s="15" t="s">
        <v>91</v>
      </c>
      <c r="B13" s="15" t="s">
        <v>89</v>
      </c>
      <c r="C13" s="15" t="s">
        <v>74</v>
      </c>
      <c r="D13" s="15" t="s">
        <v>76</v>
      </c>
      <c r="E13" s="15" t="s">
        <v>153</v>
      </c>
      <c r="F13" s="15" t="s">
        <v>154</v>
      </c>
      <c r="G13" s="15" t="s">
        <v>250</v>
      </c>
      <c r="H13" s="15" t="s">
        <v>251</v>
      </c>
      <c r="I13" s="15" t="s">
        <v>252</v>
      </c>
      <c r="J13" s="16">
        <v>4.99</v>
      </c>
      <c r="K13" s="76"/>
    </row>
    <row r="14" customHeight="1" ht="18">
      <c r="A14" s="15" t="s">
        <v>93</v>
      </c>
      <c r="B14" s="15" t="s">
        <v>73</v>
      </c>
      <c r="C14" s="15" t="s">
        <v>74</v>
      </c>
      <c r="D14" s="15" t="s">
        <v>76</v>
      </c>
      <c r="E14" s="15" t="s">
        <v>153</v>
      </c>
      <c r="F14" s="15" t="s">
        <v>154</v>
      </c>
      <c r="G14" s="15" t="s">
        <v>253</v>
      </c>
      <c r="H14" s="15" t="s">
        <v>254</v>
      </c>
      <c r="I14" s="15" t="s">
        <v>255</v>
      </c>
      <c r="J14" s="16">
        <v>1587.00</v>
      </c>
      <c r="K14" s="76"/>
    </row>
    <row r="15" customHeight="1" ht="18">
      <c r="A15" s="15" t="s">
        <v>93</v>
      </c>
      <c r="B15" s="15" t="s">
        <v>73</v>
      </c>
      <c r="C15" s="15" t="s">
        <v>74</v>
      </c>
      <c r="D15" s="15" t="s">
        <v>76</v>
      </c>
      <c r="E15" s="15" t="s">
        <v>153</v>
      </c>
      <c r="F15" s="15" t="s">
        <v>154</v>
      </c>
      <c r="G15" s="15" t="s">
        <v>256</v>
      </c>
      <c r="H15" s="15" t="s">
        <v>257</v>
      </c>
      <c r="I15" s="15" t="s">
        <v>258</v>
      </c>
      <c r="J15" s="16">
        <v>14.98</v>
      </c>
      <c r="K15" s="76"/>
    </row>
    <row r="16" customHeight="1" ht="18">
      <c r="A16" s="64"/>
      <c r="B16" s="64"/>
      <c r="C16" s="64"/>
      <c r="D16" s="64"/>
      <c r="E16" s="64"/>
      <c r="F16" s="64" t="s">
        <v>158</v>
      </c>
      <c r="G16" s="64"/>
      <c r="H16" s="64"/>
      <c r="I16" s="64"/>
      <c r="J16" s="65">
        <v>62.00</v>
      </c>
      <c r="K16" s="76"/>
    </row>
    <row r="17" customHeight="1" ht="18">
      <c r="A17" s="15" t="s">
        <v>93</v>
      </c>
      <c r="B17" s="15" t="s">
        <v>74</v>
      </c>
      <c r="C17" s="15" t="s">
        <v>96</v>
      </c>
      <c r="D17" s="15" t="s">
        <v>76</v>
      </c>
      <c r="E17" s="15" t="s">
        <v>159</v>
      </c>
      <c r="F17" s="15" t="s">
        <v>160</v>
      </c>
      <c r="G17" s="15" t="s">
        <v>259</v>
      </c>
      <c r="H17" s="15" t="s">
        <v>260</v>
      </c>
      <c r="I17" s="15" t="s">
        <v>261</v>
      </c>
      <c r="J17" s="16">
        <v>30.00</v>
      </c>
      <c r="K17" s="76"/>
    </row>
    <row r="18" customHeight="1" ht="18">
      <c r="A18" s="15" t="s">
        <v>93</v>
      </c>
      <c r="B18" s="15" t="s">
        <v>74</v>
      </c>
      <c r="C18" s="15" t="s">
        <v>96</v>
      </c>
      <c r="D18" s="15" t="s">
        <v>76</v>
      </c>
      <c r="E18" s="15" t="s">
        <v>159</v>
      </c>
      <c r="F18" s="15" t="s">
        <v>160</v>
      </c>
      <c r="G18" s="15" t="s">
        <v>262</v>
      </c>
      <c r="H18" s="15" t="s">
        <v>263</v>
      </c>
      <c r="I18" s="15" t="s">
        <v>264</v>
      </c>
      <c r="J18" s="16">
        <v>27.76</v>
      </c>
      <c r="K18" s="76"/>
    </row>
    <row r="19" customHeight="1" ht="18">
      <c r="A19" s="15" t="s">
        <v>93</v>
      </c>
      <c r="B19" s="15" t="s">
        <v>74</v>
      </c>
      <c r="C19" s="15" t="s">
        <v>96</v>
      </c>
      <c r="D19" s="15" t="s">
        <v>76</v>
      </c>
      <c r="E19" s="15" t="s">
        <v>159</v>
      </c>
      <c r="F19" s="15" t="s">
        <v>160</v>
      </c>
      <c r="G19" s="15" t="s">
        <v>229</v>
      </c>
      <c r="H19" s="15" t="s">
        <v>265</v>
      </c>
      <c r="I19" s="15" t="s">
        <v>266</v>
      </c>
      <c r="J19" s="16">
        <v>4.24</v>
      </c>
      <c r="K19" s="76"/>
    </row>
    <row r="20" customHeight="1" ht="7.5">
      <c r="A20" s="41"/>
      <c r="B20" s="41"/>
      <c r="C20" s="41"/>
      <c r="D20" s="41"/>
      <c r="E20" s="41"/>
      <c r="F20" s="41"/>
      <c r="G20" s="41"/>
      <c r="H20" s="41"/>
      <c r="I20" s="41"/>
      <c r="J20" s="41"/>
      <c r="K20"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10 B10 C10 E10 A11 B11 C11 E11 A13 B13 C13 E13 A14 B14 C14 E14 A15 B15 C15 E15 A17 B17 C17 E17 A18 B18 C18 E18 A19 B19 C19 E19"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267</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237</v>
      </c>
      <c r="F3" s="95" t="s">
        <v>136</v>
      </c>
      <c r="G3" s="95" t="s">
        <v>238</v>
      </c>
      <c r="H3" s="95" t="s">
        <v>239</v>
      </c>
      <c r="I3" s="95" t="s">
        <v>240</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268</v>
      </c>
      <c r="B1" s="108"/>
      <c r="C1" s="109"/>
      <c r="D1" s="109"/>
      <c r="E1" s="109"/>
      <c r="F1" s="109"/>
      <c r="G1" s="109"/>
      <c r="H1" s="110"/>
      <c r="I1" s="27"/>
    </row>
    <row r="2" customHeight="1" ht="34.5">
      <c r="A2" s="111"/>
      <c r="B2" s="111"/>
      <c r="C2" s="111"/>
      <c r="D2" s="111"/>
      <c r="E2" s="111"/>
      <c r="F2" s="111"/>
      <c r="G2" s="111"/>
      <c r="H2" s="111" t="s">
        <v>1</v>
      </c>
      <c r="I2" s="27"/>
    </row>
    <row r="3" customHeight="1" ht="21.75">
      <c r="A3" s="11" t="s">
        <v>237</v>
      </c>
      <c r="B3" s="11" t="s">
        <v>136</v>
      </c>
      <c r="C3" s="11" t="s">
        <v>238</v>
      </c>
      <c r="D3" s="11" t="s">
        <v>269</v>
      </c>
      <c r="E3" s="112"/>
      <c r="F3" s="112"/>
      <c r="G3" s="112"/>
      <c r="H3" s="112"/>
      <c r="I3" s="33"/>
    </row>
    <row r="4" customHeight="1" ht="21">
      <c r="A4" s="112"/>
      <c r="B4" s="112"/>
      <c r="C4" s="112"/>
      <c r="D4" s="11" t="s">
        <v>6</v>
      </c>
      <c r="E4" s="11" t="s">
        <v>214</v>
      </c>
      <c r="F4" s="11" t="s">
        <v>223</v>
      </c>
      <c r="G4" s="11" t="s">
        <v>270</v>
      </c>
      <c r="H4" s="112"/>
      <c r="I4" s="33"/>
    </row>
    <row r="5" customHeight="1" ht="27">
      <c r="A5" s="112"/>
      <c r="B5" s="112"/>
      <c r="C5" s="112"/>
      <c r="D5" s="112"/>
      <c r="E5" s="112"/>
      <c r="F5" s="112"/>
      <c r="G5" s="11" t="s">
        <v>231</v>
      </c>
      <c r="H5" s="11" t="s">
        <v>271</v>
      </c>
      <c r="I5" s="33"/>
    </row>
    <row r="6" customHeight="1" ht="19.5">
      <c r="A6" s="113">
        <v>1</v>
      </c>
      <c r="B6" s="113">
        <v>2</v>
      </c>
      <c r="C6" s="113">
        <v>3</v>
      </c>
      <c r="D6" s="113">
        <v>4</v>
      </c>
      <c r="E6" s="113">
        <v>5</v>
      </c>
      <c r="F6" s="113">
        <v>6</v>
      </c>
      <c r="G6" s="113">
        <v>7</v>
      </c>
      <c r="H6" s="113">
        <v>8</v>
      </c>
      <c r="I6" s="33"/>
    </row>
    <row r="7" customHeight="1" ht="18">
      <c r="A7" s="11" t="s">
        <v>6</v>
      </c>
      <c r="B7" s="112"/>
      <c r="C7" s="112"/>
      <c r="D7" s="12">
        <v>12.46</v>
      </c>
      <c r="E7" s="12"/>
      <c r="F7" s="12"/>
      <c r="G7" s="12">
        <v>12.46</v>
      </c>
      <c r="H7" s="12"/>
      <c r="I7" s="76"/>
    </row>
    <row r="8" customHeight="1" ht="18">
      <c r="A8" s="64"/>
      <c r="B8" s="64" t="s">
        <v>71</v>
      </c>
      <c r="C8" s="64"/>
      <c r="D8" s="65">
        <v>1.30</v>
      </c>
      <c r="E8" s="65"/>
      <c r="F8" s="65"/>
      <c r="G8" s="65">
        <v>1.30</v>
      </c>
      <c r="H8" s="65"/>
      <c r="I8" s="76"/>
    </row>
    <row r="9" customHeight="1" ht="18">
      <c r="A9" s="15" t="s">
        <v>138</v>
      </c>
      <c r="B9" s="15" t="s">
        <v>76</v>
      </c>
      <c r="C9" s="15" t="s">
        <v>272</v>
      </c>
      <c r="D9" s="16">
        <v>1.30</v>
      </c>
      <c r="E9" s="16"/>
      <c r="F9" s="16"/>
      <c r="G9" s="16">
        <v>1.30</v>
      </c>
      <c r="H9" s="16"/>
      <c r="I9" s="76"/>
    </row>
    <row r="10" customHeight="1" ht="18">
      <c r="A10" s="64"/>
      <c r="B10" s="64" t="s">
        <v>147</v>
      </c>
      <c r="C10" s="64"/>
      <c r="D10" s="65">
        <v>4.80</v>
      </c>
      <c r="E10" s="65"/>
      <c r="F10" s="65"/>
      <c r="G10" s="65">
        <v>4.80</v>
      </c>
      <c r="H10" s="65"/>
      <c r="I10" s="76"/>
    </row>
    <row r="11" customHeight="1" ht="18">
      <c r="A11" s="15" t="s">
        <v>148</v>
      </c>
      <c r="B11" s="15" t="s">
        <v>149</v>
      </c>
      <c r="C11" s="15" t="s">
        <v>244</v>
      </c>
      <c r="D11" s="16">
        <v>3.50</v>
      </c>
      <c r="E11" s="16"/>
      <c r="F11" s="16"/>
      <c r="G11" s="16">
        <v>3.50</v>
      </c>
      <c r="H11" s="16"/>
      <c r="I11" s="76"/>
    </row>
    <row r="12" customHeight="1" ht="18">
      <c r="A12" s="15" t="s">
        <v>148</v>
      </c>
      <c r="B12" s="15" t="s">
        <v>149</v>
      </c>
      <c r="C12" s="15" t="s">
        <v>272</v>
      </c>
      <c r="D12" s="16">
        <v>1.30</v>
      </c>
      <c r="E12" s="16"/>
      <c r="F12" s="16"/>
      <c r="G12" s="16">
        <v>1.30</v>
      </c>
      <c r="H12" s="16"/>
      <c r="I12" s="76"/>
    </row>
    <row r="13" customHeight="1" ht="18">
      <c r="A13" s="64"/>
      <c r="B13" s="64" t="s">
        <v>158</v>
      </c>
      <c r="C13" s="64"/>
      <c r="D13" s="65">
        <v>6.36</v>
      </c>
      <c r="E13" s="65"/>
      <c r="F13" s="65"/>
      <c r="G13" s="65">
        <v>6.36</v>
      </c>
      <c r="H13" s="65"/>
      <c r="I13" s="76"/>
    </row>
    <row r="14" customHeight="1" ht="18">
      <c r="A14" s="15" t="s">
        <v>159</v>
      </c>
      <c r="B14" s="15" t="s">
        <v>160</v>
      </c>
      <c r="C14" s="15" t="s">
        <v>272</v>
      </c>
      <c r="D14" s="16">
        <v>2.60</v>
      </c>
      <c r="E14" s="16"/>
      <c r="F14" s="16"/>
      <c r="G14" s="16">
        <v>2.60</v>
      </c>
      <c r="H14" s="16"/>
      <c r="I14" s="76"/>
    </row>
    <row r="15" customHeight="1" ht="18">
      <c r="A15" s="15" t="s">
        <v>159</v>
      </c>
      <c r="B15" s="15" t="s">
        <v>160</v>
      </c>
      <c r="C15" s="15" t="s">
        <v>262</v>
      </c>
      <c r="D15" s="16">
        <v>3.76</v>
      </c>
      <c r="E15" s="16"/>
      <c r="F15" s="16"/>
      <c r="G15" s="16">
        <v>3.76</v>
      </c>
      <c r="H15" s="16"/>
      <c r="I15" s="76"/>
    </row>
    <row r="16" customHeight="1" ht="11.25">
      <c r="A16" s="114"/>
      <c r="B16" s="114"/>
      <c r="C16" s="114"/>
      <c r="D16" s="114"/>
      <c r="E16" s="114"/>
      <c r="F16" s="114"/>
      <c r="G16" s="114"/>
      <c r="H16" s="114"/>
      <c r="I16"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1 A12 A14 A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