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 name="Sheet1" sheetId="16" r:id="rId16"/>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<sst xmlns="http://schemas.openxmlformats.org/spreadsheetml/2006/main" count="574" uniqueCount="275">
  <si>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</si>
  <si>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</si>
  <si>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</si>
  <si>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</si>
  <si>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</si>
  <si>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</si>
  <si>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</si>
  <si>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</si>
  <si>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</si>
  <si>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</si>
  <si>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</si>
  <si>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</si>
  <si>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</si>
  <si>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</si>
  <si>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</si>
  <si>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</si>
  <si>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</si>
  <si>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</si>
  <si>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</si>
  <si>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</si>
  <si>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</si>
  <si>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</si>
  <si>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</si>
  <si>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</si>
  <si>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</si>
  <si>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</si>
  <si>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</si>
  <si>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</si>
  <si>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</si>
  <si>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</si>
  <si>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</si>
  <si>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</si>
  <si>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</si>
  <si>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</si>
  <si>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</si>
  <si>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</si>
  <si>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</si>
  <si>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</si>
  <si>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</si>
  <si>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</si>
  <si>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</si>
  <si>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</si>
  <si>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</si>
  <si>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</si>
  <si>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</si>
  <si>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</si>
  <si>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</si>
  <si>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</si>
  <si>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</si>
  <si>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</si>
  <si>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</si>
  <si>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</si>
  <si>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</si>
  <si>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</si>
  <si>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</si>
  <si>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</si>
  <si>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</si>
  <si>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</si>
  <si>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</si>
  <si>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</si>
  <si>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</si>
  <si>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</si>
  <si>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</si>
  <si>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</si>
  <si>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</si>
  <si>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</si>
  <si>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</si>
  <si>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</si>
  <si>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</si>
  <si>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</si>
  <si>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</si>
  <si>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河南省新乡市农业科学院小计</t>
  </si>
  <si>
    <t>206</t>
  </si>
  <si>
    <t>03</t>
  </si>
  <si>
    <t>02</t>
  </si>
  <si>
    <t>807</t>
  </si>
  <si>
    <t>河南省新乡市农业科学院</t>
  </si>
  <si>
    <t>2060302  社会公益研究</t>
  </si>
  <si>
    <t>04</t>
  </si>
  <si>
    <t>99</t>
  </si>
  <si>
    <t>2060499  其他技术研究与开发支出</t>
  </si>
  <si>
    <t>208</t>
  </si>
  <si>
    <t>05</t>
  </si>
  <si>
    <t>2080502  事业单位离退休</t>
  </si>
  <si>
    <t>2080505  机关事业单位基本养老保险缴费支出</t>
  </si>
  <si>
    <t>08</t>
  </si>
  <si>
    <t>01</t>
  </si>
  <si>
    <t>2080801  死亡抚恤</t>
  </si>
  <si>
    <t>2089901  其他社会保障和就业支出</t>
  </si>
  <si>
    <t>210</t>
  </si>
  <si>
    <t>11</t>
  </si>
  <si>
    <t>2101102  事业单位医疗</t>
  </si>
  <si>
    <t>2101103  公务员医疗补助</t>
  </si>
  <si>
    <t>213</t>
  </si>
  <si>
    <t>2130104  事业运行</t>
  </si>
  <si>
    <t>06</t>
  </si>
  <si>
    <t>2130106  科技转化与推广服务</t>
  </si>
  <si>
    <t>2130199  其他农业农村支出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</si>
  <si>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</si>
  <si>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</si>
  <si>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</si>
  <si>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</si>
  <si>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</si>
  <si>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</si>
  <si>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</si>
  <si>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</si>
  <si>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</si>
  <si>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</si>
  <si>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</si>
  <si>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</si>
  <si>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</si>
  <si>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</si>
  <si>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</si>
  <si>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</si>
  <si>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</si>
  <si>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</si>
  <si>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</si>
  <si>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</si>
  <si>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</si>
  <si>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</si>
  <si>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</si>
  <si>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</si>
  <si>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</si>
  <si>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</si>
  <si>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</si>
  <si>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</si>
  <si>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</si>
  <si>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</si>
  <si>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</si>
  <si>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</si>
  <si>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</si>
  <si>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</si>
  <si>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807001</t>
  </si>
  <si>
    <t>事业单位离退休</t>
  </si>
  <si>
    <t>机关事业单位基本养老保险缴费支出</t>
  </si>
  <si>
    <t>死亡抚恤</t>
  </si>
  <si>
    <t>其他社会保障和就业支出</t>
  </si>
  <si>
    <t>事业单位医疗</t>
  </si>
  <si>
    <t>公务员医疗补助</t>
  </si>
  <si>
    <t>事业运行</t>
  </si>
  <si>
    <t>科技转化与推广服务</t>
  </si>
  <si>
    <t>其他农业农村支出</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</si>
  <si>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</si>
  <si>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</si>
  <si>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</si>
  <si>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</si>
  <si>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</si>
  <si>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</si>
  <si>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</si>
  <si>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</si>
  <si>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</si>
  <si>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</si>
  <si>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</si>
  <si>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</si>
  <si>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</si>
  <si>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</si>
  <si>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</si>
  <si>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</si>
  <si>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</si>
  <si>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</si>
  <si>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</si>
  <si>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</si>
  <si>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</si>
  <si>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</si>
  <si>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</si>
  <si>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</si>
  <si>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</si>
  <si>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</si>
  <si>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</si>
  <si>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</si>
  <si>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</si>
  <si>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</si>
  <si>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</si>
  <si>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</si>
  <si>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</si>
  <si>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</si>
  <si>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</si>
  <si>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</si>
  <si>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</si>
  <si>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</si>
  <si>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</si>
  <si>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</si>
  <si>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</si>
  <si>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</si>
  <si>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</si>
  <si>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</si>
  <si>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</si>
  <si>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</si>
  <si>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</si>
  <si>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</si>
  <si>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</si>
  <si>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</si>
  <si>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</si>
  <si>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</si>
  <si>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</si>
  <si>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</si>
  <si>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</si>
  <si>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</si>
  <si>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</si>
  <si>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</si>
  <si>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</si>
  <si>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</si>
  <si>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</si>
  <si>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</si>
  <si>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</si>
  <si>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</si>
  <si>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</si>
  <si>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</si>
  <si>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</si>
  <si>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</si>
  <si>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</si>
  <si>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</si>
  <si>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</si>
  <si>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</si>
  <si>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</si>
  <si>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</si>
  <si>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</si>
  <si>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</si>
  <si>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</si>
  <si>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</si>
  <si>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</si>
  <si>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</si>
  <si>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河南省新乡市农业科学院 小计</t>
  </si>
  <si>
    <t>人员抚恤金</t>
  </si>
  <si>
    <t>我单位是有收入的全供事业单位，自行承担人员抚恤金，从我单位收入中解决。</t>
  </si>
  <si>
    <t>做好死亡人员抚恤金发放工作，将抚恤金及时发放到位。</t>
  </si>
  <si>
    <t>科研办公条件维护及运转经费</t>
  </si>
  <si>
    <t>1、我院属于全供事业单位，现有编制中没有保安和保洁岗位及人员，为更好的规范我院卫生、人员进出管理，确保我院国有资产及实验成果的安全性，我院拟将办公区域的卫生和门卫等内容外包给物业公司进行社会化管理。2、我院近几年因遗留问题，存在一系列官司问题，也是依法治市成员单位有普法务，需要聘请律师为我院解决法律相关问题。3、2019年基建质保金。</t>
  </si>
  <si>
    <t>提高科研人员工作效率，保障单位国有资产安全，减少流失的国有资产。</t>
  </si>
  <si>
    <t>实验中心大楼检测评估费</t>
  </si>
  <si>
    <t>按照市长办公会议纪要([2018] 52号) “在第三方评估公司对农业科研实验中心大楼进行评估后,由市财政局根据评估结果对该大楼进行回购”的要求,市农科院要在本次会议之后,一个月内组织第三方评估机构对该大楼建设投资情况进行评估,报市政府同意后,向市财政局申请将回购资金列入财政预算安排。按照拨款程序和相关回购协议规定支付回购资金;市农科院于会后两个月内完成后续工程的立项、招标等工作,确保尽快实现复工建设。</t>
  </si>
  <si>
    <t>完成实验中心大楼的前期检测评估工作，推进大楼回购工作</t>
  </si>
  <si>
    <t>都市生态农业结构模式研究</t>
  </si>
  <si>
    <t>充分利用我市资源优势，发挥城市及其周边的资金、人才、科技、信息和消费市场优势，通过农业供给侧结构性改革，推动实现三产融合发展，使传统农业生产模式向新型现代化农业生产模式转变，研究和推广适合我市的都市农业发展的新技术、新模式，促进城市与农村、工业与农业、市民与农民协调发展，引领新型农业现代化。</t>
  </si>
  <si>
    <t>建立研究示范点，引进新技术、新品种，进行水肥一体化技术集成与推广，蔬菜绿色长廊研究示范展示，蔬菜集约化育苗试验与示范推广、盆栽蔬菜技术研究与示范。</t>
  </si>
  <si>
    <t>农业良种繁育科研经费</t>
  </si>
  <si>
    <t>针对我市农业生产中存在的品种更新缓慢、老化退化混杂的问题，该项目对玉米、水稻等作物开展南繁加代，加快亲本材料和优良组合选配进度，提高育种效率。针对农业生产中，优质专用品种少或品种专用化滞后的问题，通过选育优质、高产、抗病的花生、西瓜新品种选育及栽培技术研究推广，提高经济作物的经济效益，同时，为全面贯彻党中央、国务院关于转变农业发展方式的决策，以我市“四优四化”现代农业发展战略为发展引领，做大做强全市优质小麦、优质花生产业，建立优质麦等生产示范田，为实现优质优价提供机制创新示范模式。</t>
  </si>
  <si>
    <t>征集、鉴定育种材料，转育不育系，筛选亲本材料、组合配制，完成田间试验及室内考种，育成新品种以及示范推广。</t>
  </si>
  <si>
    <t>办公楼采暖</t>
  </si>
  <si>
    <t>综合办公楼冬季集中采暖，满足科研人员办公基本需求，促进科研工作快速发展。</t>
  </si>
  <si>
    <t>完成办公楼2247.68平方米的采暖。</t>
  </si>
  <si>
    <t>一般公共预算部门管理项目情况表</t>
  </si>
  <si>
    <t>一般公共预算“三公”经费支出情况表</t>
  </si>
  <si>
    <t>2020年预算数</t>
  </si>
  <si>
    <t>公务用车购置及运行费</t>
  </si>
  <si>
    <t>公务车购置</t>
  </si>
  <si>
    <t>公务用车运行补助</t>
  </si>
  <si>
    <t>一般公用定额</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</si>
  <si>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</si>
  <si>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</si>
  <si>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</si>
  <si>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</si>
  <si>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</si>
  <si>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</si>
  <si>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</si>
  <si>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</si>
  <si>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</si>
  <si>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</si>
  <si>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</si>
  <si>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</si>
  <si>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</si>
  <si>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</si>
  <si>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专用仪器仪表</t>
  </si>
  <si>
    <t>会计机械</t>
  </si>
  <si>
    <t>询价</t>
  </si>
  <si>
    <t>办公家具</t>
  </si>
  <si>
    <t>椅凳类</t>
  </si>
  <si>
    <t>协议供货、定点采购</t>
  </si>
  <si>
    <t>台、桌类</t>
  </si>
  <si>
    <t>扫描仪</t>
  </si>
  <si>
    <t>新乡市2020年政府购买服务计划表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</si>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</sst>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sz val="9"/>
      <name val="宋体"/>
      <family val="2"/>
      <charset val="134"/>
      <scheme val="minor"/>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4"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N19"/>
  <sheetViews>
    <sheetView tabSelected="1" workbookViewId="0">
      <selection sqref="A1:M1"/>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90" t="s">
        <v>0</v>
      </c>
      <c r="B1" s="91"/>
      <c r="C1" s="91"/>
      <c r="D1" s="91"/>
      <c r="E1" s="91"/>
      <c r="F1" s="91"/>
      <c r="G1" s="91"/>
      <c r="H1" s="91"/>
      <c r="I1" s="91"/>
      <c r="J1" s="91"/>
      <c r="K1" s="91"/>
      <c r="L1" s="91"/>
      <c r="M1" s="92"/>
      <c r="N1" s="1"/>
    </row>
    <row r="2" spans="1:14" ht="15" customHeight="1">
      <c r="A2" s="2"/>
      <c r="B2" s="3"/>
      <c r="C2" s="3"/>
      <c r="D2" s="3"/>
      <c r="E2" s="3"/>
      <c r="F2" s="3"/>
      <c r="G2" s="3"/>
      <c r="H2" s="4"/>
      <c r="I2" s="4"/>
      <c r="J2" s="4"/>
      <c r="K2" s="93" t="s">
        <v>1</v>
      </c>
      <c r="L2" s="94"/>
      <c r="M2" s="95"/>
      <c r="N2" s="1"/>
    </row>
    <row r="3" spans="1:14" ht="18" customHeight="1">
      <c r="A3" s="88" t="s">
        <v>2</v>
      </c>
      <c r="B3" s="96"/>
      <c r="C3" s="88" t="s">
        <v>3</v>
      </c>
      <c r="D3" s="96"/>
      <c r="E3" s="96"/>
      <c r="F3" s="96"/>
      <c r="G3" s="96"/>
      <c r="H3" s="96"/>
      <c r="I3" s="96"/>
      <c r="J3" s="96"/>
      <c r="K3" s="96"/>
      <c r="L3" s="96"/>
      <c r="M3" s="96"/>
      <c r="N3" s="7"/>
    </row>
    <row r="4" spans="1:14" ht="18" customHeight="1">
      <c r="A4" s="88" t="s">
        <v>4</v>
      </c>
      <c r="B4" s="88" t="s">
        <v>5</v>
      </c>
      <c r="C4" s="88" t="s">
        <v>4</v>
      </c>
      <c r="D4" s="88" t="s">
        <v>5</v>
      </c>
      <c r="E4" s="96"/>
      <c r="F4" s="96"/>
      <c r="G4" s="96"/>
      <c r="H4" s="96"/>
      <c r="I4" s="96"/>
      <c r="J4" s="96"/>
      <c r="K4" s="96"/>
      <c r="L4" s="96"/>
      <c r="M4" s="96"/>
      <c r="N4" s="7"/>
    </row>
    <row r="5" spans="1:14" ht="45.75" customHeight="1">
      <c r="A5" s="96"/>
      <c r="B5" s="96"/>
      <c r="C5" s="96"/>
      <c r="D5" s="88" t="s">
        <v>6</v>
      </c>
      <c r="E5" s="88" t="s">
        <v>7</v>
      </c>
      <c r="F5" s="88" t="s">
        <v>8</v>
      </c>
      <c r="G5" s="88" t="s">
        <v>9</v>
      </c>
      <c r="H5" s="88" t="s">
        <v>10</v>
      </c>
      <c r="I5" s="88" t="s">
        <v>11</v>
      </c>
      <c r="J5" s="88" t="s">
        <v>12</v>
      </c>
      <c r="K5" s="88" t="s">
        <v>13</v>
      </c>
      <c r="L5" s="88" t="s">
        <v>14</v>
      </c>
      <c r="M5" s="88" t="s">
        <v>15</v>
      </c>
      <c r="N5" s="7"/>
    </row>
    <row r="6" spans="1:14" ht="23.25" customHeight="1">
      <c r="A6" s="96"/>
      <c r="B6" s="96"/>
      <c r="C6" s="96"/>
      <c r="D6" s="96"/>
      <c r="E6" s="89"/>
      <c r="F6" s="89"/>
      <c r="G6" s="89"/>
      <c r="H6" s="89"/>
      <c r="I6" s="89"/>
      <c r="J6" s="89"/>
      <c r="K6" s="89"/>
      <c r="L6" s="89"/>
      <c r="M6" s="89"/>
      <c r="N6" s="7"/>
    </row>
    <row r="7" spans="1:14" ht="22.5" customHeight="1">
      <c r="A7" s="8" t="s">
        <v>16</v>
      </c>
      <c r="B7" s="9">
        <v>2735.21</v>
      </c>
      <c r="C7" s="8" t="s">
        <v>17</v>
      </c>
      <c r="D7" s="9">
        <v>2552.09</v>
      </c>
      <c r="E7" s="9">
        <v>2552.09</v>
      </c>
      <c r="F7" s="9"/>
      <c r="G7" s="9"/>
      <c r="H7" s="9"/>
      <c r="I7" s="9"/>
      <c r="J7" s="9"/>
      <c r="K7" s="9"/>
      <c r="L7" s="9"/>
      <c r="M7" s="9"/>
      <c r="N7" s="7"/>
    </row>
    <row r="8" spans="1:14" ht="22.5" customHeight="1">
      <c r="A8" s="8" t="s">
        <v>18</v>
      </c>
      <c r="B8" s="9"/>
      <c r="C8" s="8" t="s">
        <v>19</v>
      </c>
      <c r="D8" s="9">
        <v>2092.5700000000002</v>
      </c>
      <c r="E8" s="9">
        <v>2092.5700000000002</v>
      </c>
      <c r="F8" s="9"/>
      <c r="G8" s="9"/>
      <c r="H8" s="9"/>
      <c r="I8" s="9"/>
      <c r="J8" s="9"/>
      <c r="K8" s="9"/>
      <c r="L8" s="9"/>
      <c r="M8" s="9"/>
      <c r="N8" s="7"/>
    </row>
    <row r="9" spans="1:14" ht="22.5" customHeight="1">
      <c r="A9" s="8" t="s">
        <v>20</v>
      </c>
      <c r="B9" s="9"/>
      <c r="C9" s="8" t="s">
        <v>21</v>
      </c>
      <c r="D9" s="9">
        <v>129.6</v>
      </c>
      <c r="E9" s="9">
        <v>129.6</v>
      </c>
      <c r="F9" s="9"/>
      <c r="G9" s="9"/>
      <c r="H9" s="9"/>
      <c r="I9" s="9"/>
      <c r="J9" s="9"/>
      <c r="K9" s="9"/>
      <c r="L9" s="9"/>
      <c r="M9" s="9"/>
      <c r="N9" s="7"/>
    </row>
    <row r="10" spans="1:14" ht="22.5" customHeight="1">
      <c r="A10" s="8" t="s">
        <v>22</v>
      </c>
      <c r="B10" s="9"/>
      <c r="C10" s="8" t="s">
        <v>23</v>
      </c>
      <c r="D10" s="9">
        <v>329.92</v>
      </c>
      <c r="E10" s="9">
        <v>329.92</v>
      </c>
      <c r="F10" s="9"/>
      <c r="G10" s="9"/>
      <c r="H10" s="9"/>
      <c r="I10" s="9"/>
      <c r="J10" s="9"/>
      <c r="K10" s="9"/>
      <c r="L10" s="9"/>
      <c r="M10" s="9"/>
      <c r="N10" s="7"/>
    </row>
    <row r="11" spans="1:14" ht="22.5" customHeight="1">
      <c r="A11" s="10" t="s">
        <v>24</v>
      </c>
      <c r="B11" s="9"/>
      <c r="C11" s="8" t="s">
        <v>25</v>
      </c>
      <c r="D11" s="9">
        <v>207.82</v>
      </c>
      <c r="E11" s="9">
        <v>183.12</v>
      </c>
      <c r="F11" s="9"/>
      <c r="G11" s="9"/>
      <c r="H11" s="9"/>
      <c r="I11" s="9"/>
      <c r="J11" s="9">
        <v>24.7</v>
      </c>
      <c r="K11" s="9"/>
      <c r="L11" s="9"/>
      <c r="M11" s="9"/>
      <c r="N11" s="7"/>
    </row>
    <row r="12" spans="1:14" ht="22.5" customHeight="1">
      <c r="A12" s="8" t="s">
        <v>26</v>
      </c>
      <c r="B12" s="9">
        <f>SUM(B7:B10)</f>
        <v>2735.21</v>
      </c>
      <c r="C12" s="8" t="s">
        <v>27</v>
      </c>
      <c r="D12" s="9">
        <v>2759.91</v>
      </c>
      <c r="E12" s="9">
        <v>2735.21</v>
      </c>
      <c r="F12" s="9"/>
      <c r="G12" s="9"/>
      <c r="H12" s="9"/>
      <c r="I12" s="9"/>
      <c r="J12" s="9">
        <v>24.7</v>
      </c>
      <c r="K12" s="9"/>
      <c r="L12" s="9"/>
      <c r="M12" s="9"/>
      <c r="N12" s="7"/>
    </row>
    <row r="13" spans="1:14" ht="22.5" customHeight="1">
      <c r="A13" s="8" t="s">
        <v>28</v>
      </c>
      <c r="B13" s="9">
        <f>SUM(B14:B17)</f>
        <v>24.7</v>
      </c>
      <c r="C13" s="11"/>
      <c r="D13" s="9"/>
      <c r="E13" s="9"/>
      <c r="F13" s="9"/>
      <c r="G13" s="9"/>
      <c r="H13" s="9"/>
      <c r="I13" s="9"/>
      <c r="J13" s="9"/>
      <c r="K13" s="9"/>
      <c r="L13" s="9"/>
      <c r="M13" s="9"/>
      <c r="N13" s="7"/>
    </row>
    <row r="14" spans="1:14" ht="22.5" customHeight="1">
      <c r="A14" s="12" t="s">
        <v>29</v>
      </c>
      <c r="B14" s="9">
        <v>24.7</v>
      </c>
      <c r="C14" s="11"/>
      <c r="D14" s="9"/>
      <c r="E14" s="9"/>
      <c r="F14" s="9"/>
      <c r="G14" s="9"/>
      <c r="H14" s="9"/>
      <c r="I14" s="9"/>
      <c r="J14" s="9"/>
      <c r="K14" s="9"/>
      <c r="L14" s="9"/>
      <c r="M14" s="9"/>
      <c r="N14" s="7"/>
    </row>
    <row r="15" spans="1:14" ht="22.5" customHeight="1">
      <c r="A15" s="12" t="s">
        <v>13</v>
      </c>
      <c r="B15" s="9"/>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2759.91</v>
      </c>
      <c r="C18" s="15" t="s">
        <v>31</v>
      </c>
      <c r="D18" s="9">
        <v>2759.91</v>
      </c>
      <c r="E18" s="9">
        <v>2735.21</v>
      </c>
      <c r="F18" s="9"/>
      <c r="G18" s="9"/>
      <c r="H18" s="9"/>
      <c r="I18" s="9"/>
      <c r="J18" s="9">
        <v>24.7</v>
      </c>
      <c r="K18" s="9"/>
      <c r="L18" s="9"/>
      <c r="M18" s="9"/>
      <c r="N18" s="7"/>
    </row>
    <row r="19" spans="1:14" ht="20.25" customHeight="1">
      <c r="A19" s="16"/>
      <c r="B19" s="16"/>
      <c r="C19" s="16"/>
      <c r="D19" s="17"/>
      <c r="E19" s="17"/>
      <c r="F19" s="17"/>
      <c r="G19" s="17"/>
      <c r="H19" s="17"/>
      <c r="I19" s="17"/>
      <c r="J19" s="17"/>
      <c r="K19" s="17"/>
      <c r="L19" s="17"/>
      <c r="M19" s="17"/>
      <c r="N19" s="1"/>
    </row>
  </sheetData>
  <mergeCells count="18">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 ref="L5:L6"/>
  </mergeCells>
  <phoneticPr fontId="1" type="noConversion"/>
  <pageMargins left="0.62992125984251968" right="0.62992125984251968" top="0.6692913385826772" bottom="0.6692913385826772" header="0.31496062992125984" footer="0.31496062992125984"/>
  <pageSetup paperSize="9" scale="8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O7"/>
  <sheetViews>
    <sheetView workbookViewId="0">
      <selection activeCell="D31" sqref="D3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145" t="s">
        <v>248</v>
      </c>
      <c r="B1" s="146"/>
      <c r="C1" s="146"/>
      <c r="D1" s="146"/>
      <c r="E1" s="146"/>
      <c r="F1" s="146"/>
      <c r="G1" s="146"/>
      <c r="H1" s="146"/>
      <c r="I1" s="146"/>
      <c r="J1" s="146"/>
      <c r="K1" s="146"/>
      <c r="L1" s="146"/>
      <c r="M1" s="146"/>
      <c r="N1" s="147"/>
      <c r="O1" s="76"/>
    </row>
    <row r="2" spans="1:15" ht="15.75" customHeight="1">
      <c r="A2" s="2"/>
      <c r="B2" s="2"/>
      <c r="C2" s="2"/>
      <c r="D2" s="2"/>
      <c r="E2" s="2"/>
      <c r="F2" s="2"/>
      <c r="G2" s="2"/>
      <c r="H2" s="2"/>
      <c r="I2" s="45"/>
      <c r="J2" s="45"/>
      <c r="K2" s="45"/>
      <c r="L2" s="51" t="s">
        <v>1</v>
      </c>
      <c r="M2" s="51"/>
      <c r="N2" s="2"/>
      <c r="O2" s="76"/>
    </row>
    <row r="3" spans="1:15" ht="16.5" customHeight="1">
      <c r="A3" s="88" t="s">
        <v>54</v>
      </c>
      <c r="B3" s="88"/>
      <c r="C3" s="88"/>
      <c r="D3" s="88" t="s">
        <v>129</v>
      </c>
      <c r="E3" s="88" t="s">
        <v>130</v>
      </c>
      <c r="F3" s="88" t="s">
        <v>131</v>
      </c>
      <c r="G3" s="88" t="s">
        <v>58</v>
      </c>
      <c r="H3" s="88" t="s">
        <v>59</v>
      </c>
      <c r="I3" s="88"/>
      <c r="J3" s="88"/>
      <c r="K3" s="88" t="s">
        <v>60</v>
      </c>
      <c r="L3" s="88"/>
      <c r="M3" s="88"/>
      <c r="N3" s="88"/>
      <c r="O3" s="50"/>
    </row>
    <row r="4" spans="1:15" ht="34.5" customHeight="1">
      <c r="A4" s="5" t="s">
        <v>61</v>
      </c>
      <c r="B4" s="5" t="s">
        <v>62</v>
      </c>
      <c r="C4" s="5" t="s">
        <v>63</v>
      </c>
      <c r="D4" s="88"/>
      <c r="E4" s="88"/>
      <c r="F4" s="88"/>
      <c r="G4" s="88"/>
      <c r="H4" s="5" t="s">
        <v>64</v>
      </c>
      <c r="I4" s="5" t="s">
        <v>65</v>
      </c>
      <c r="J4" s="5" t="s">
        <v>66</v>
      </c>
      <c r="K4" s="5" t="s">
        <v>67</v>
      </c>
      <c r="L4" s="5" t="s">
        <v>68</v>
      </c>
      <c r="M4" s="5" t="s">
        <v>69</v>
      </c>
      <c r="N4" s="5" t="s">
        <v>70</v>
      </c>
      <c r="O4" s="50"/>
    </row>
    <row r="5" spans="1:15" ht="22.5" customHeight="1">
      <c r="A5" s="88" t="s">
        <v>6</v>
      </c>
      <c r="B5" s="88"/>
      <c r="C5" s="88"/>
      <c r="D5" s="88"/>
      <c r="E5" s="88"/>
      <c r="F5" s="88"/>
      <c r="G5" s="6"/>
      <c r="H5" s="6"/>
      <c r="I5" s="6"/>
      <c r="J5" s="6"/>
      <c r="K5" s="6"/>
      <c r="L5" s="6"/>
      <c r="M5" s="6"/>
      <c r="N5" s="6"/>
      <c r="O5" s="53"/>
    </row>
    <row r="6" spans="1:15" ht="18" customHeight="1">
      <c r="A6" s="8"/>
      <c r="B6" s="8"/>
      <c r="C6" s="8"/>
      <c r="D6" s="8"/>
      <c r="E6" s="8"/>
      <c r="F6" s="8"/>
      <c r="G6" s="9"/>
      <c r="H6" s="9"/>
      <c r="I6" s="9"/>
      <c r="J6" s="9"/>
      <c r="K6" s="9"/>
      <c r="L6" s="9"/>
      <c r="M6" s="9"/>
      <c r="N6" s="9"/>
      <c r="O6" s="53"/>
    </row>
    <row r="7" spans="1:15" ht="7.5" customHeight="1">
      <c r="A7" s="77"/>
      <c r="B7" s="77"/>
      <c r="C7" s="77"/>
      <c r="D7" s="77"/>
      <c r="E7" s="77"/>
      <c r="F7" s="77"/>
      <c r="G7" s="77"/>
      <c r="H7" s="77"/>
      <c r="I7" s="77"/>
      <c r="J7" s="77"/>
      <c r="K7" s="77"/>
      <c r="L7" s="77"/>
      <c r="M7" s="77"/>
      <c r="N7" s="77"/>
      <c r="O7" s="76"/>
    </row>
  </sheetData>
  <mergeCells count="9">
    <mergeCell ref="A5:F5"/>
    <mergeCell ref="A1:N1"/>
    <mergeCell ref="A3:C3"/>
    <mergeCell ref="D3:D4"/>
    <mergeCell ref="E3:E4"/>
    <mergeCell ref="F3:F4"/>
    <mergeCell ref="G3:G4"/>
    <mergeCell ref="H3:J3"/>
    <mergeCell ref="K3:N3"/>
  </mergeCells>
  <phoneticPr fontId="1" type="noConversion"/>
  <pageMargins left="0.70866141732283472" right="0.70866141732283472" top="0.94488188976377963" bottom="0.94488188976377963" header="0.31496062992125984" footer="0.31496062992125984"/>
  <pageSetup paperSize="9" scale="85" orientation="landscape" r:id="rId1"/>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K7"/>
  <sheetViews>
    <sheetView workbookViewId="0">
      <selection sqref="A1:J1"/>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90" t="s">
        <v>249</v>
      </c>
      <c r="B1" s="123"/>
      <c r="C1" s="123"/>
      <c r="D1" s="123"/>
      <c r="E1" s="123"/>
      <c r="F1" s="123"/>
      <c r="G1" s="123"/>
      <c r="H1" s="123"/>
      <c r="I1" s="123"/>
      <c r="J1" s="124"/>
      <c r="K1" s="18"/>
    </row>
    <row r="2" spans="1:11" ht="15.75" customHeight="1">
      <c r="A2" s="2"/>
      <c r="B2" s="2"/>
      <c r="C2" s="2"/>
      <c r="D2" s="2"/>
      <c r="E2" s="2"/>
      <c r="F2" s="2"/>
      <c r="G2" s="2"/>
      <c r="H2" s="2"/>
      <c r="I2" s="45"/>
      <c r="J2" s="45" t="s">
        <v>1</v>
      </c>
      <c r="K2" s="18"/>
    </row>
    <row r="3" spans="1:11" ht="16.5" customHeight="1">
      <c r="A3" s="88" t="s">
        <v>54</v>
      </c>
      <c r="B3" s="88"/>
      <c r="C3" s="88"/>
      <c r="D3" s="88" t="s">
        <v>56</v>
      </c>
      <c r="E3" s="88" t="s">
        <v>218</v>
      </c>
      <c r="F3" s="88" t="s">
        <v>130</v>
      </c>
      <c r="G3" s="88" t="s">
        <v>219</v>
      </c>
      <c r="H3" s="88" t="s">
        <v>220</v>
      </c>
      <c r="I3" s="88" t="s">
        <v>221</v>
      </c>
      <c r="J3" s="88" t="s">
        <v>5</v>
      </c>
      <c r="K3" s="22"/>
    </row>
    <row r="4" spans="1:11" ht="34.5" customHeight="1">
      <c r="A4" s="5" t="s">
        <v>61</v>
      </c>
      <c r="B4" s="5" t="s">
        <v>62</v>
      </c>
      <c r="C4" s="5" t="s">
        <v>63</v>
      </c>
      <c r="D4" s="88"/>
      <c r="E4" s="88"/>
      <c r="F4" s="88"/>
      <c r="G4" s="88"/>
      <c r="H4" s="88"/>
      <c r="I4" s="88"/>
      <c r="J4" s="88"/>
      <c r="K4" s="22"/>
    </row>
    <row r="5" spans="1:11" ht="22.5" customHeight="1">
      <c r="A5" s="88"/>
      <c r="B5" s="88"/>
      <c r="C5" s="88"/>
      <c r="D5" s="88"/>
      <c r="E5" s="88"/>
      <c r="F5" s="88"/>
      <c r="G5" s="6"/>
      <c r="H5" s="6"/>
      <c r="I5" s="6"/>
      <c r="J5" s="6"/>
      <c r="K5" s="53"/>
    </row>
    <row r="6" spans="1:11" ht="18" customHeight="1">
      <c r="A6" s="54"/>
      <c r="B6" s="54"/>
      <c r="C6" s="54"/>
      <c r="D6" s="54"/>
      <c r="E6" s="54"/>
      <c r="F6" s="54"/>
      <c r="G6" s="54"/>
      <c r="H6" s="54"/>
      <c r="I6" s="54"/>
      <c r="J6" s="55"/>
      <c r="K6" s="53"/>
    </row>
    <row r="7" spans="1:11" ht="7.5" customHeight="1">
      <c r="A7" s="28"/>
      <c r="B7" s="28"/>
      <c r="C7" s="28"/>
      <c r="D7" s="28"/>
      <c r="E7" s="28"/>
      <c r="F7" s="28"/>
      <c r="G7" s="28"/>
      <c r="H7" s="28"/>
      <c r="I7" s="28"/>
      <c r="J7" s="28"/>
      <c r="K7" s="18"/>
    </row>
  </sheetData>
  <mergeCells count="10">
    <mergeCell ref="A5:F5"/>
    <mergeCell ref="A1:J1"/>
    <mergeCell ref="A3:C3"/>
    <mergeCell ref="D3:D4"/>
    <mergeCell ref="F3:F4"/>
    <mergeCell ref="G3:G4"/>
    <mergeCell ref="E3:E4"/>
    <mergeCell ref="H3:H4"/>
    <mergeCell ref="I3:I4"/>
    <mergeCell ref="J3:J4"/>
  </mergeCells>
  <phoneticPr fontId="1" type="noConversion"/>
  <pageMargins left="0.64529133999999999" right="0.64529133999999999" top="0.88151181000000001" bottom="0.88151181000000001" header="0.3" footer="0.3"/>
  <pageSetup paperSize="9" orientation="landscape" r:id="rId1"/>
  <headerFooter>
    <oddFooter>&amp;C第&amp;P页, 共&amp;N页</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K7"/>
  <sheetViews>
    <sheetView workbookViewId="0">
      <selection sqref="A1:J1"/>
    </sheetView>
  </sheetViews>
  <sheetFormatPr defaultRowHeight="13.5"/>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spans="1:11" ht="24.75" customHeight="1">
      <c r="A1" s="134" t="s">
        <v>250</v>
      </c>
      <c r="B1" s="135"/>
      <c r="C1" s="135"/>
      <c r="D1" s="135"/>
      <c r="E1" s="135"/>
      <c r="F1" s="135"/>
      <c r="G1" s="135"/>
      <c r="H1" s="135"/>
      <c r="I1" s="135"/>
      <c r="J1" s="136"/>
      <c r="K1" s="57"/>
    </row>
    <row r="2" spans="1:11" ht="21" customHeight="1">
      <c r="A2" s="69"/>
      <c r="B2" s="69"/>
      <c r="C2" s="69"/>
      <c r="D2" s="69"/>
      <c r="E2" s="69"/>
      <c r="F2" s="69"/>
      <c r="G2" s="69"/>
      <c r="H2" s="69"/>
      <c r="I2" s="69"/>
      <c r="J2" s="69" t="s">
        <v>1</v>
      </c>
      <c r="K2" s="57"/>
    </row>
    <row r="3" spans="1:11" ht="21.75" customHeight="1">
      <c r="A3" s="137" t="s">
        <v>54</v>
      </c>
      <c r="B3" s="138"/>
      <c r="C3" s="139"/>
      <c r="D3" s="130" t="s">
        <v>56</v>
      </c>
      <c r="E3" s="130" t="s">
        <v>218</v>
      </c>
      <c r="F3" s="130" t="s">
        <v>130</v>
      </c>
      <c r="G3" s="130" t="s">
        <v>219</v>
      </c>
      <c r="H3" s="130" t="s">
        <v>220</v>
      </c>
      <c r="I3" s="130" t="s">
        <v>221</v>
      </c>
      <c r="J3" s="130" t="s">
        <v>5</v>
      </c>
      <c r="K3" s="56"/>
    </row>
    <row r="4" spans="1:11" ht="20.25" customHeight="1">
      <c r="A4" s="66" t="s">
        <v>61</v>
      </c>
      <c r="B4" s="66" t="s">
        <v>62</v>
      </c>
      <c r="C4" s="66" t="s">
        <v>63</v>
      </c>
      <c r="D4" s="108"/>
      <c r="E4" s="108"/>
      <c r="F4" s="108"/>
      <c r="G4" s="108"/>
      <c r="H4" s="108"/>
      <c r="I4" s="108"/>
      <c r="J4" s="108"/>
      <c r="K4" s="56"/>
    </row>
    <row r="5" spans="1:11" ht="17.25" customHeight="1">
      <c r="A5" s="78"/>
      <c r="B5" s="78"/>
      <c r="C5" s="78"/>
      <c r="D5" s="78"/>
      <c r="E5" s="78"/>
      <c r="F5" s="78"/>
      <c r="G5" s="78"/>
      <c r="H5" s="78"/>
      <c r="I5" s="78"/>
      <c r="J5" s="24"/>
      <c r="K5" s="56"/>
    </row>
    <row r="6" spans="1:11" ht="18" customHeight="1">
      <c r="A6" s="8"/>
      <c r="B6" s="8"/>
      <c r="C6" s="8"/>
      <c r="D6" s="8"/>
      <c r="E6" s="8"/>
      <c r="F6" s="8"/>
      <c r="G6" s="8"/>
      <c r="H6" s="8"/>
      <c r="I6" s="8"/>
      <c r="J6" s="9"/>
      <c r="K6" s="53"/>
    </row>
    <row r="7" spans="1:11" ht="18" customHeight="1">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0866141732283472" right="0.70866141732283472" top="0.94488188976377963" bottom="0.94488188976377963" header="0.31496062992125984" footer="0.31496062992125984"/>
  <pageSetup paperSize="9" scale="84" orientation="landscape" r:id="rId1"/>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4"/>
  <sheetViews>
    <sheetView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5" t="s">
        <v>251</v>
      </c>
      <c r="B1" s="148"/>
      <c r="C1" s="148"/>
      <c r="D1" s="149"/>
      <c r="E1" s="18"/>
    </row>
    <row r="2" spans="1:5" ht="33" customHeight="1">
      <c r="A2" s="151"/>
      <c r="B2" s="152"/>
      <c r="C2" s="153"/>
      <c r="D2" s="79" t="s">
        <v>1</v>
      </c>
      <c r="E2" s="18"/>
    </row>
    <row r="3" spans="1:5" ht="13.5" customHeight="1">
      <c r="A3" s="150" t="s">
        <v>54</v>
      </c>
      <c r="B3" s="150"/>
      <c r="C3" s="100" t="s">
        <v>57</v>
      </c>
      <c r="D3" s="100" t="s">
        <v>252</v>
      </c>
      <c r="E3" s="22"/>
    </row>
    <row r="4" spans="1:5" ht="18.75" customHeight="1">
      <c r="A4" s="60" t="s">
        <v>61</v>
      </c>
      <c r="B4" s="60" t="s">
        <v>62</v>
      </c>
      <c r="C4" s="100"/>
      <c r="D4" s="100"/>
      <c r="E4" s="22"/>
    </row>
    <row r="5" spans="1:5" ht="15.75" customHeight="1">
      <c r="A5" s="80">
        <v>302</v>
      </c>
      <c r="B5" s="80">
        <v>1</v>
      </c>
      <c r="C5" s="81" t="s">
        <v>175</v>
      </c>
      <c r="D5" s="49"/>
      <c r="E5" s="22"/>
    </row>
    <row r="6" spans="1:5" ht="15.75" customHeight="1">
      <c r="A6" s="80">
        <v>302</v>
      </c>
      <c r="B6" s="80">
        <v>2</v>
      </c>
      <c r="C6" s="81" t="s">
        <v>177</v>
      </c>
      <c r="D6" s="49"/>
      <c r="E6" s="22"/>
    </row>
    <row r="7" spans="1:5" ht="15.75" customHeight="1">
      <c r="A7" s="80">
        <v>302</v>
      </c>
      <c r="B7" s="80">
        <v>5</v>
      </c>
      <c r="C7" s="81" t="s">
        <v>183</v>
      </c>
      <c r="D7" s="49"/>
      <c r="E7" s="22"/>
    </row>
    <row r="8" spans="1:5" ht="19.5" customHeight="1">
      <c r="A8" s="80">
        <v>302</v>
      </c>
      <c r="B8" s="80">
        <v>6</v>
      </c>
      <c r="C8" s="81" t="s">
        <v>185</v>
      </c>
      <c r="D8" s="49"/>
      <c r="E8" s="22"/>
    </row>
    <row r="9" spans="1:5" ht="15.75" customHeight="1">
      <c r="A9" s="80">
        <v>302</v>
      </c>
      <c r="B9" s="80">
        <v>7</v>
      </c>
      <c r="C9" s="81" t="s">
        <v>187</v>
      </c>
      <c r="D9" s="49"/>
      <c r="E9" s="22"/>
    </row>
    <row r="10" spans="1:5" ht="15.75" customHeight="1">
      <c r="A10" s="80">
        <v>302</v>
      </c>
      <c r="B10" s="80">
        <v>8</v>
      </c>
      <c r="C10" s="81" t="s">
        <v>189</v>
      </c>
      <c r="D10" s="49"/>
      <c r="E10" s="22"/>
    </row>
    <row r="11" spans="1:5" ht="15.75" customHeight="1">
      <c r="A11" s="80">
        <v>302</v>
      </c>
      <c r="B11" s="80">
        <v>9</v>
      </c>
      <c r="C11" s="81" t="s">
        <v>191</v>
      </c>
      <c r="D11" s="49"/>
      <c r="E11" s="22"/>
    </row>
    <row r="12" spans="1:5" ht="15.75" customHeight="1">
      <c r="A12" s="80">
        <v>302</v>
      </c>
      <c r="B12" s="80">
        <v>11</v>
      </c>
      <c r="C12" s="81" t="s">
        <v>193</v>
      </c>
      <c r="D12" s="49"/>
      <c r="E12" s="22"/>
    </row>
    <row r="13" spans="1:5" ht="15.75" customHeight="1">
      <c r="A13" s="80">
        <v>302</v>
      </c>
      <c r="B13" s="80">
        <v>13</v>
      </c>
      <c r="C13" s="81" t="s">
        <v>197</v>
      </c>
      <c r="D13" s="49"/>
      <c r="E13" s="22"/>
    </row>
    <row r="14" spans="1:5" ht="15.75" customHeight="1">
      <c r="A14" s="80">
        <v>302</v>
      </c>
      <c r="B14" s="80">
        <v>15</v>
      </c>
      <c r="C14" s="81" t="s">
        <v>201</v>
      </c>
      <c r="D14" s="49"/>
      <c r="E14" s="22"/>
    </row>
    <row r="15" spans="1:5" ht="15.75" customHeight="1">
      <c r="A15" s="80">
        <v>302</v>
      </c>
      <c r="B15" s="80">
        <v>18</v>
      </c>
      <c r="C15" s="81" t="s">
        <v>205</v>
      </c>
      <c r="D15" s="49"/>
      <c r="E15" s="22"/>
    </row>
    <row r="16" spans="1:5" ht="15.75" customHeight="1">
      <c r="A16" s="80">
        <v>302</v>
      </c>
      <c r="B16" s="80">
        <v>24</v>
      </c>
      <c r="C16" s="81" t="s">
        <v>206</v>
      </c>
      <c r="D16" s="49"/>
      <c r="E16" s="22"/>
    </row>
    <row r="17" spans="1:5" ht="15.75" customHeight="1">
      <c r="A17" s="80">
        <v>310</v>
      </c>
      <c r="B17" s="80">
        <v>2</v>
      </c>
      <c r="C17" s="81" t="s">
        <v>253</v>
      </c>
      <c r="D17" s="49"/>
      <c r="E17" s="22"/>
    </row>
    <row r="18" spans="1:5" ht="15.75" customHeight="1">
      <c r="A18" s="80">
        <v>302</v>
      </c>
      <c r="B18" s="80">
        <v>29</v>
      </c>
      <c r="C18" s="81" t="s">
        <v>211</v>
      </c>
      <c r="D18" s="49"/>
      <c r="E18" s="22"/>
    </row>
    <row r="19" spans="1:5" ht="15.75" customHeight="1">
      <c r="A19" s="80">
        <v>302</v>
      </c>
      <c r="B19" s="80">
        <v>31</v>
      </c>
      <c r="C19" s="81" t="s">
        <v>212</v>
      </c>
      <c r="D19" s="49"/>
      <c r="E19" s="22"/>
    </row>
    <row r="20" spans="1:5" ht="15.75" customHeight="1">
      <c r="A20" s="80">
        <v>302</v>
      </c>
      <c r="B20" s="80">
        <v>99</v>
      </c>
      <c r="C20" s="81" t="s">
        <v>215</v>
      </c>
      <c r="D20" s="49"/>
      <c r="E20" s="22"/>
    </row>
    <row r="21" spans="1:5" ht="14.25" customHeight="1">
      <c r="A21" s="82"/>
      <c r="B21" s="82"/>
      <c r="C21" s="83"/>
      <c r="D21" s="49"/>
      <c r="E21" s="22"/>
    </row>
    <row r="22" spans="1:5" ht="14.25" customHeight="1">
      <c r="A22" s="82"/>
      <c r="B22" s="82"/>
      <c r="C22" s="83"/>
      <c r="D22" s="49"/>
      <c r="E22" s="22"/>
    </row>
    <row r="23" spans="1:5" ht="14.25" customHeight="1">
      <c r="A23" s="82"/>
      <c r="B23" s="82"/>
      <c r="C23" s="84" t="s">
        <v>254</v>
      </c>
      <c r="D23" s="6"/>
      <c r="E23" s="22"/>
    </row>
    <row r="24" spans="1:5" ht="7.5" customHeight="1">
      <c r="A24" s="28"/>
      <c r="B24" s="28"/>
      <c r="C24" s="28"/>
      <c r="D24" s="28"/>
      <c r="E24" s="18"/>
    </row>
  </sheetData>
  <mergeCells count="5">
    <mergeCell ref="A1:D1"/>
    <mergeCell ref="A3:B3"/>
    <mergeCell ref="C3:C4"/>
    <mergeCell ref="D3:D4"/>
    <mergeCell ref="A2:C2"/>
  </mergeCells>
  <phoneticPr fontId="1" type="noConversion"/>
  <pageMargins left="1.1299999999999999" right="0.6692913385826772" top="0.9055118110236221" bottom="0.9055118110236221" header="0.31496062992125984" footer="0.31496062992125984"/>
  <pageSetup paperSize="9" orientation="portrait" r:id="rId1"/>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I12"/>
  <sheetViews>
    <sheetView workbookViewId="0">
      <selection sqref="A1:H1"/>
    </sheetView>
  </sheetViews>
  <sheetFormatPr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c r="A1" s="140" t="s">
        <v>255</v>
      </c>
      <c r="B1" s="142"/>
      <c r="C1" s="142"/>
      <c r="D1" s="142"/>
      <c r="E1" s="142"/>
      <c r="F1" s="142"/>
      <c r="G1" s="142"/>
      <c r="H1" s="143"/>
      <c r="I1" s="18"/>
    </row>
    <row r="2" spans="1:9" ht="18" customHeight="1">
      <c r="A2" s="73"/>
      <c r="B2" s="73"/>
      <c r="C2" s="73"/>
      <c r="D2" s="73"/>
      <c r="E2" s="73"/>
      <c r="F2" s="73"/>
      <c r="G2" s="73"/>
      <c r="H2" s="73" t="s">
        <v>1</v>
      </c>
      <c r="I2" s="18"/>
    </row>
    <row r="3" spans="1:9" ht="23.25" customHeight="1">
      <c r="A3" s="155" t="s">
        <v>218</v>
      </c>
      <c r="B3" s="155" t="s">
        <v>130</v>
      </c>
      <c r="C3" s="155" t="s">
        <v>256</v>
      </c>
      <c r="D3" s="155" t="s">
        <v>257</v>
      </c>
      <c r="E3" s="154"/>
      <c r="F3" s="155" t="s">
        <v>258</v>
      </c>
      <c r="G3" s="155" t="s">
        <v>5</v>
      </c>
      <c r="H3" s="155" t="s">
        <v>259</v>
      </c>
      <c r="I3" s="22"/>
    </row>
    <row r="4" spans="1:9" ht="30" customHeight="1">
      <c r="A4" s="154"/>
      <c r="B4" s="154"/>
      <c r="C4" s="154"/>
      <c r="D4" s="85" t="s">
        <v>260</v>
      </c>
      <c r="E4" s="85" t="s">
        <v>261</v>
      </c>
      <c r="F4" s="144"/>
      <c r="G4" s="144"/>
      <c r="H4" s="144"/>
      <c r="I4" s="22"/>
    </row>
    <row r="5" spans="1:9" ht="18" customHeight="1">
      <c r="A5" s="74">
        <v>1</v>
      </c>
      <c r="B5" s="74">
        <v>2</v>
      </c>
      <c r="C5" s="74">
        <v>3</v>
      </c>
      <c r="D5" s="74">
        <v>4</v>
      </c>
      <c r="E5" s="74">
        <v>5</v>
      </c>
      <c r="F5" s="74">
        <v>6</v>
      </c>
      <c r="G5" s="74">
        <v>7</v>
      </c>
      <c r="H5" s="74">
        <v>8</v>
      </c>
      <c r="I5" s="22"/>
    </row>
    <row r="6" spans="1:9" ht="18" customHeight="1">
      <c r="A6" s="88" t="s">
        <v>6</v>
      </c>
      <c r="B6" s="154"/>
      <c r="C6" s="154"/>
      <c r="D6" s="154"/>
      <c r="E6" s="154"/>
      <c r="F6" s="154"/>
      <c r="G6" s="9">
        <v>3</v>
      </c>
      <c r="H6" s="9">
        <v>3</v>
      </c>
      <c r="I6" s="53"/>
    </row>
    <row r="7" spans="1:9" ht="18" customHeight="1">
      <c r="A7" s="42"/>
      <c r="B7" s="42" t="s">
        <v>71</v>
      </c>
      <c r="C7" s="42"/>
      <c r="D7" s="42"/>
      <c r="E7" s="42"/>
      <c r="F7" s="42"/>
      <c r="G7" s="43">
        <v>3</v>
      </c>
      <c r="H7" s="43">
        <v>3</v>
      </c>
      <c r="I7" s="53"/>
    </row>
    <row r="8" spans="1:9" ht="18" customHeight="1">
      <c r="A8" s="8" t="s">
        <v>132</v>
      </c>
      <c r="B8" s="8" t="s">
        <v>76</v>
      </c>
      <c r="C8" s="8" t="s">
        <v>247</v>
      </c>
      <c r="D8" s="8" t="s">
        <v>262</v>
      </c>
      <c r="E8" s="8" t="s">
        <v>263</v>
      </c>
      <c r="F8" s="8" t="s">
        <v>264</v>
      </c>
      <c r="G8" s="9">
        <v>0.2</v>
      </c>
      <c r="H8" s="9">
        <v>0.2</v>
      </c>
      <c r="I8" s="53"/>
    </row>
    <row r="9" spans="1:9" ht="18" customHeight="1">
      <c r="A9" s="8" t="s">
        <v>132</v>
      </c>
      <c r="B9" s="8" t="s">
        <v>76</v>
      </c>
      <c r="C9" s="8" t="s">
        <v>247</v>
      </c>
      <c r="D9" s="8" t="s">
        <v>265</v>
      </c>
      <c r="E9" s="8" t="s">
        <v>266</v>
      </c>
      <c r="F9" s="8" t="s">
        <v>267</v>
      </c>
      <c r="G9" s="9">
        <v>1.58</v>
      </c>
      <c r="H9" s="9">
        <v>1.58</v>
      </c>
      <c r="I9" s="53"/>
    </row>
    <row r="10" spans="1:9" ht="18" customHeight="1">
      <c r="A10" s="8" t="s">
        <v>132</v>
      </c>
      <c r="B10" s="8" t="s">
        <v>76</v>
      </c>
      <c r="C10" s="8" t="s">
        <v>247</v>
      </c>
      <c r="D10" s="8" t="s">
        <v>265</v>
      </c>
      <c r="E10" s="8" t="s">
        <v>268</v>
      </c>
      <c r="F10" s="8" t="s">
        <v>267</v>
      </c>
      <c r="G10" s="9">
        <v>0.8</v>
      </c>
      <c r="H10" s="9">
        <v>0.8</v>
      </c>
      <c r="I10" s="53"/>
    </row>
    <row r="11" spans="1:9" ht="18" customHeight="1">
      <c r="A11" s="8" t="s">
        <v>132</v>
      </c>
      <c r="B11" s="8" t="s">
        <v>76</v>
      </c>
      <c r="C11" s="8" t="s">
        <v>247</v>
      </c>
      <c r="D11" s="8" t="s">
        <v>269</v>
      </c>
      <c r="E11" s="8" t="s">
        <v>269</v>
      </c>
      <c r="F11" s="8" t="s">
        <v>267</v>
      </c>
      <c r="G11" s="9">
        <v>0.42</v>
      </c>
      <c r="H11" s="9">
        <v>0.42</v>
      </c>
      <c r="I11" s="53"/>
    </row>
    <row r="12" spans="1:9" ht="18" customHeight="1">
      <c r="A12" s="75"/>
      <c r="B12" s="75"/>
      <c r="C12" s="75"/>
      <c r="D12" s="75"/>
      <c r="E12" s="75"/>
      <c r="F12" s="75"/>
      <c r="G12" s="75"/>
      <c r="H12" s="75"/>
      <c r="I12" s="18"/>
    </row>
  </sheetData>
  <mergeCells count="9">
    <mergeCell ref="A6:F6"/>
    <mergeCell ref="G3:G4"/>
    <mergeCell ref="A1:H1"/>
    <mergeCell ref="D3:E3"/>
    <mergeCell ref="A3:A4"/>
    <mergeCell ref="B3:B4"/>
    <mergeCell ref="C3:C4"/>
    <mergeCell ref="H3:H4"/>
    <mergeCell ref="F3:F4"/>
  </mergeCells>
  <phoneticPr fontId="1" type="noConversion"/>
  <pageMargins left="1.56" right="0.68466141999999997" top="0.92088188999999998" bottom="0.92088188999999998" header="0.3" footer="0.3"/>
  <pageSetup paperSize="9" scale="89" orientation="landscape" r:id="rId1"/>
  <headerFooter>
    <oddFooter>&amp;C第&amp;P页, 共&amp;N页</oddFooter>
  </headerFooter>
  <ignoredErrors>
    <ignoredError sqref="A8 A9 A10 A11" numberStoredAsText="1"/>
  </ignoredErrors>
</worksheet>
</file>

<file path=xl/worksheets/sheet15.xml><?xml version="1.0" encoding="utf-8"?>
<worksheet xmlns="http://schemas.openxmlformats.org/spreadsheetml/2006/main" xmlns:r="http://schemas.openxmlformats.org/officeDocument/2006/relationships">
  <sheetPr>
    <pageSetUpPr fitToPage="1"/>
  </sheetPr>
  <dimension ref="A1:J8"/>
  <sheetViews>
    <sheetView workbookViewId="0">
      <selection sqref="A1:I1"/>
    </sheetView>
  </sheetViews>
  <sheetFormatPr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c r="A1" s="160" t="s">
        <v>270</v>
      </c>
      <c r="B1" s="161"/>
      <c r="C1" s="161"/>
      <c r="D1" s="161"/>
      <c r="E1" s="161"/>
      <c r="F1" s="161"/>
      <c r="G1" s="161"/>
      <c r="H1" s="161"/>
      <c r="I1" s="162"/>
      <c r="J1" s="86"/>
    </row>
    <row r="2" spans="1:10" ht="18" customHeight="1">
      <c r="A2" s="87"/>
      <c r="B2" s="87"/>
      <c r="C2" s="87"/>
      <c r="D2" s="87"/>
      <c r="E2" s="87"/>
      <c r="F2" s="87"/>
      <c r="G2" s="87"/>
      <c r="H2" s="87"/>
      <c r="I2" s="87" t="s">
        <v>1</v>
      </c>
      <c r="J2" s="86"/>
    </row>
    <row r="3" spans="1:10" ht="23.25" customHeight="1">
      <c r="A3" s="159" t="s">
        <v>218</v>
      </c>
      <c r="B3" s="159" t="s">
        <v>130</v>
      </c>
      <c r="C3" s="159" t="s">
        <v>256</v>
      </c>
      <c r="D3" s="159" t="s">
        <v>271</v>
      </c>
      <c r="E3" s="159" t="s">
        <v>272</v>
      </c>
      <c r="F3" s="159" t="s">
        <v>273</v>
      </c>
      <c r="G3" s="159" t="s">
        <v>274</v>
      </c>
      <c r="H3" s="159" t="s">
        <v>5</v>
      </c>
      <c r="I3" s="159" t="s">
        <v>259</v>
      </c>
      <c r="J3" s="22"/>
    </row>
    <row r="4" spans="1:10" ht="30" customHeight="1">
      <c r="A4" s="154"/>
      <c r="B4" s="154"/>
      <c r="C4" s="154"/>
      <c r="D4" s="155" t="s">
        <v>260</v>
      </c>
      <c r="E4" s="155"/>
      <c r="F4" s="155"/>
      <c r="G4" s="154"/>
      <c r="H4" s="154"/>
      <c r="I4" s="154"/>
      <c r="J4" s="22"/>
    </row>
    <row r="5" spans="1:10" ht="18" customHeight="1">
      <c r="A5" s="74">
        <v>1</v>
      </c>
      <c r="B5" s="74">
        <v>2</v>
      </c>
      <c r="C5" s="74">
        <v>3</v>
      </c>
      <c r="D5" s="74">
        <v>4</v>
      </c>
      <c r="E5" s="74">
        <v>5</v>
      </c>
      <c r="F5" s="74">
        <v>6</v>
      </c>
      <c r="G5" s="74">
        <v>7</v>
      </c>
      <c r="H5" s="74">
        <v>8</v>
      </c>
      <c r="I5" s="74">
        <v>9</v>
      </c>
      <c r="J5" s="72"/>
    </row>
    <row r="6" spans="1:10" ht="18" customHeight="1">
      <c r="A6" s="156" t="s">
        <v>6</v>
      </c>
      <c r="B6" s="157"/>
      <c r="C6" s="157"/>
      <c r="D6" s="157"/>
      <c r="E6" s="157"/>
      <c r="F6" s="157"/>
      <c r="G6" s="158"/>
      <c r="H6" s="9"/>
      <c r="I6" s="9"/>
      <c r="J6" s="53"/>
    </row>
    <row r="7" spans="1:10" ht="18" customHeight="1">
      <c r="A7" s="8"/>
      <c r="B7" s="8"/>
      <c r="C7" s="8"/>
      <c r="D7" s="8"/>
      <c r="E7" s="8"/>
      <c r="F7" s="8"/>
      <c r="G7" s="8"/>
      <c r="H7" s="9"/>
      <c r="I7" s="9"/>
      <c r="J7" s="53"/>
    </row>
    <row r="8" spans="1:10" ht="11.25" customHeight="1">
      <c r="A8" s="70"/>
      <c r="B8" s="70"/>
      <c r="C8" s="70"/>
      <c r="D8" s="70"/>
      <c r="E8" s="70"/>
      <c r="F8" s="70"/>
      <c r="G8" s="70"/>
      <c r="H8" s="70"/>
      <c r="I8" s="70"/>
      <c r="J8" s="71"/>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topLeftCell="A1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90" t="s">
        <v>32</v>
      </c>
      <c r="B1" s="97"/>
      <c r="C1" s="98"/>
      <c r="D1" s="18"/>
    </row>
    <row r="2" spans="1:4" ht="36" customHeight="1">
      <c r="A2" s="105"/>
      <c r="B2" s="106"/>
      <c r="C2" s="19" t="s">
        <v>1</v>
      </c>
      <c r="D2" s="18"/>
    </row>
    <row r="3" spans="1:4" ht="24.75" customHeight="1">
      <c r="A3" s="99" t="s">
        <v>33</v>
      </c>
      <c r="B3" s="100"/>
      <c r="C3" s="21" t="s">
        <v>34</v>
      </c>
      <c r="D3" s="22"/>
    </row>
    <row r="4" spans="1:4" ht="20.25" customHeight="1">
      <c r="A4" s="99" t="s">
        <v>35</v>
      </c>
      <c r="B4" s="100"/>
      <c r="C4" s="9">
        <v>2759.91</v>
      </c>
      <c r="D4" s="22"/>
    </row>
    <row r="5" spans="1:4" ht="20.25" customHeight="1">
      <c r="A5" s="101" t="s">
        <v>36</v>
      </c>
      <c r="B5" s="102"/>
      <c r="C5" s="9">
        <f>SUM(C6+C10+C15+C16)</f>
        <v>2735.21</v>
      </c>
      <c r="D5" s="22"/>
    </row>
    <row r="6" spans="1:4" ht="20.25" customHeight="1">
      <c r="A6" s="103" t="s">
        <v>37</v>
      </c>
      <c r="B6" s="104"/>
      <c r="C6" s="9">
        <v>2735.21</v>
      </c>
      <c r="D6" s="22"/>
    </row>
    <row r="7" spans="1:4" ht="24" customHeight="1">
      <c r="A7" s="107" t="s">
        <v>38</v>
      </c>
      <c r="B7" s="104"/>
      <c r="C7" s="9">
        <v>2735.21</v>
      </c>
      <c r="D7" s="22"/>
    </row>
    <row r="8" spans="1:4" ht="25.5" customHeight="1">
      <c r="A8" s="107" t="s">
        <v>39</v>
      </c>
      <c r="B8" s="104"/>
      <c r="C8" s="9"/>
      <c r="D8" s="22"/>
    </row>
    <row r="9" spans="1:4" ht="27" customHeight="1">
      <c r="A9" s="107" t="s">
        <v>40</v>
      </c>
      <c r="B9" s="104"/>
      <c r="C9" s="9"/>
      <c r="D9" s="22"/>
    </row>
    <row r="10" spans="1:4" ht="20.25" customHeight="1">
      <c r="A10" s="103" t="s">
        <v>41</v>
      </c>
      <c r="B10" s="108"/>
      <c r="C10" s="9"/>
      <c r="D10" s="22"/>
    </row>
    <row r="11" spans="1:4" ht="26.25" customHeight="1">
      <c r="A11" s="107" t="s">
        <v>42</v>
      </c>
      <c r="B11" s="108"/>
      <c r="C11" s="9"/>
      <c r="D11" s="22"/>
    </row>
    <row r="12" spans="1:4" ht="31.5" customHeight="1">
      <c r="A12" s="107" t="s">
        <v>43</v>
      </c>
      <c r="B12" s="104"/>
      <c r="C12" s="9"/>
      <c r="D12" s="22"/>
    </row>
    <row r="13" spans="1:4" ht="30" customHeight="1">
      <c r="A13" s="107" t="s">
        <v>44</v>
      </c>
      <c r="B13" s="104"/>
      <c r="C13" s="9"/>
      <c r="D13" s="22"/>
    </row>
    <row r="14" spans="1:4" ht="28.5" customHeight="1">
      <c r="A14" s="103" t="s">
        <v>45</v>
      </c>
      <c r="B14" s="104"/>
      <c r="C14" s="9"/>
      <c r="D14" s="22"/>
    </row>
    <row r="15" spans="1:4" ht="28.5" customHeight="1">
      <c r="A15" s="103" t="s">
        <v>46</v>
      </c>
      <c r="B15" s="104"/>
      <c r="C15" s="9"/>
      <c r="D15" s="22"/>
    </row>
    <row r="16" spans="1:4" ht="26.25" customHeight="1">
      <c r="A16" s="103" t="s">
        <v>47</v>
      </c>
      <c r="B16" s="104"/>
      <c r="C16" s="9"/>
      <c r="D16" s="22"/>
    </row>
    <row r="17" spans="1:4" ht="26.25" customHeight="1">
      <c r="A17" s="101" t="s">
        <v>48</v>
      </c>
      <c r="B17" s="104"/>
      <c r="C17" s="9">
        <v>24.7</v>
      </c>
      <c r="D17" s="22"/>
    </row>
    <row r="18" spans="1:4" ht="20.25" customHeight="1">
      <c r="A18" s="103" t="s">
        <v>49</v>
      </c>
      <c r="B18" s="104"/>
      <c r="C18" s="9">
        <v>24.7</v>
      </c>
      <c r="D18" s="22"/>
    </row>
    <row r="19" spans="1:4" ht="20.25" customHeight="1">
      <c r="A19" s="103" t="s">
        <v>50</v>
      </c>
      <c r="B19" s="102"/>
      <c r="C19" s="9"/>
      <c r="D19" s="22"/>
    </row>
    <row r="20" spans="1:4" ht="20.25" customHeight="1">
      <c r="A20" s="103" t="s">
        <v>51</v>
      </c>
      <c r="B20" s="102"/>
      <c r="C20" s="9"/>
      <c r="D20" s="22"/>
    </row>
    <row r="21" spans="1:4" ht="20.25" customHeight="1">
      <c r="A21" s="103" t="s">
        <v>52</v>
      </c>
      <c r="B21" s="102"/>
      <c r="C21" s="9"/>
      <c r="D21" s="22"/>
    </row>
    <row r="22" spans="1:4" ht="16.5" customHeight="1">
      <c r="A22" s="27"/>
      <c r="B22" s="27"/>
      <c r="C22" s="28"/>
      <c r="D22" s="18"/>
    </row>
  </sheetData>
  <mergeCells count="21">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 ref="A1:C1"/>
    <mergeCell ref="A3:B3"/>
    <mergeCell ref="A4:B4"/>
    <mergeCell ref="A5:B5"/>
    <mergeCell ref="A6:B6"/>
  </mergeCells>
  <phoneticPr fontId="1" type="noConversion"/>
  <pageMargins left="1.39"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topLeftCell="A4" workbookViewId="0">
      <selection sqref="A1:A20"/>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9"/>
      <c r="B1" s="29"/>
      <c r="C1" s="29"/>
      <c r="D1" s="29"/>
      <c r="E1" s="30"/>
      <c r="F1" s="31"/>
      <c r="G1" s="31"/>
      <c r="H1" s="29"/>
      <c r="I1" s="29"/>
      <c r="J1" s="29"/>
      <c r="K1" s="29"/>
      <c r="L1" s="30"/>
      <c r="M1" s="31"/>
      <c r="N1" s="31"/>
      <c r="O1" s="30"/>
      <c r="P1" s="32"/>
    </row>
    <row r="2" spans="1:16" ht="21.75" customHeight="1">
      <c r="A2" s="110"/>
      <c r="B2" s="110" t="s">
        <v>53</v>
      </c>
      <c r="C2" s="115"/>
      <c r="D2" s="115"/>
      <c r="E2" s="115"/>
      <c r="F2" s="115"/>
      <c r="G2" s="115"/>
      <c r="H2" s="115"/>
      <c r="I2" s="115"/>
      <c r="J2" s="115"/>
      <c r="K2" s="115"/>
      <c r="L2" s="115"/>
      <c r="M2" s="115"/>
      <c r="N2" s="33"/>
      <c r="O2" s="33"/>
      <c r="P2" s="33"/>
    </row>
    <row r="3" spans="1:16" ht="25.5" customHeight="1">
      <c r="A3" s="111"/>
      <c r="B3" s="120"/>
      <c r="C3" s="121"/>
      <c r="D3" s="121"/>
      <c r="E3" s="122"/>
      <c r="F3" s="121"/>
      <c r="G3" s="121"/>
      <c r="H3" s="35"/>
      <c r="I3" s="35"/>
      <c r="J3" s="35"/>
      <c r="K3" s="35"/>
      <c r="L3" s="35"/>
      <c r="M3" s="36" t="s">
        <v>1</v>
      </c>
      <c r="N3" s="37"/>
      <c r="O3" s="37"/>
      <c r="P3" s="33"/>
    </row>
    <row r="4" spans="1:16" ht="33.75" customHeight="1">
      <c r="A4" s="112"/>
      <c r="B4" s="99" t="s">
        <v>54</v>
      </c>
      <c r="C4" s="116"/>
      <c r="D4" s="116"/>
      <c r="E4" s="99" t="s">
        <v>55</v>
      </c>
      <c r="F4" s="99" t="s">
        <v>56</v>
      </c>
      <c r="G4" s="99" t="s">
        <v>57</v>
      </c>
      <c r="H4" s="99" t="s">
        <v>58</v>
      </c>
      <c r="I4" s="117" t="s">
        <v>59</v>
      </c>
      <c r="J4" s="118"/>
      <c r="K4" s="119"/>
      <c r="L4" s="117" t="s">
        <v>60</v>
      </c>
      <c r="M4" s="118"/>
      <c r="N4" s="118"/>
      <c r="O4" s="119"/>
      <c r="P4" s="38"/>
    </row>
    <row r="5" spans="1:16" ht="39.75" customHeight="1">
      <c r="A5" s="112"/>
      <c r="B5" s="20" t="s">
        <v>61</v>
      </c>
      <c r="C5" s="20" t="s">
        <v>62</v>
      </c>
      <c r="D5" s="20" t="s">
        <v>63</v>
      </c>
      <c r="E5" s="116"/>
      <c r="F5" s="116"/>
      <c r="G5" s="116"/>
      <c r="H5" s="116"/>
      <c r="I5" s="5" t="s">
        <v>64</v>
      </c>
      <c r="J5" s="5" t="s">
        <v>65</v>
      </c>
      <c r="K5" s="5" t="s">
        <v>66</v>
      </c>
      <c r="L5" s="5" t="s">
        <v>67</v>
      </c>
      <c r="M5" s="5" t="s">
        <v>68</v>
      </c>
      <c r="N5" s="5" t="s">
        <v>69</v>
      </c>
      <c r="O5" s="5" t="s">
        <v>70</v>
      </c>
      <c r="P5" s="38"/>
    </row>
    <row r="6" spans="1:16" ht="20.25" customHeight="1">
      <c r="A6" s="112"/>
      <c r="B6" s="20"/>
      <c r="C6" s="20"/>
      <c r="D6" s="20"/>
      <c r="E6" s="20"/>
      <c r="F6" s="20"/>
      <c r="G6" s="20"/>
      <c r="H6" s="39">
        <v>1</v>
      </c>
      <c r="I6" s="39">
        <v>2</v>
      </c>
      <c r="J6" s="39">
        <v>3</v>
      </c>
      <c r="K6" s="39">
        <v>4</v>
      </c>
      <c r="L6" s="39">
        <v>5</v>
      </c>
      <c r="M6" s="39">
        <v>6</v>
      </c>
      <c r="N6" s="39">
        <v>7</v>
      </c>
      <c r="O6" s="39">
        <v>8</v>
      </c>
      <c r="P6" s="38"/>
    </row>
    <row r="7" spans="1:16" ht="21.75" customHeight="1">
      <c r="A7" s="112"/>
      <c r="B7" s="88" t="s">
        <v>6</v>
      </c>
      <c r="C7" s="99"/>
      <c r="D7" s="88"/>
      <c r="E7" s="114"/>
      <c r="F7" s="114"/>
      <c r="G7" s="114" t="s">
        <v>6</v>
      </c>
      <c r="H7" s="6">
        <v>2759.91</v>
      </c>
      <c r="I7" s="6">
        <v>2092.5700000000002</v>
      </c>
      <c r="J7" s="6">
        <v>129.6</v>
      </c>
      <c r="K7" s="6">
        <v>329.92</v>
      </c>
      <c r="L7" s="6">
        <v>207.82</v>
      </c>
      <c r="M7" s="6"/>
      <c r="N7" s="6"/>
      <c r="O7" s="6"/>
      <c r="P7" s="40"/>
    </row>
    <row r="8" spans="1:16" ht="21.75" customHeight="1">
      <c r="A8" s="112"/>
      <c r="B8" s="41"/>
      <c r="C8" s="41"/>
      <c r="D8" s="41"/>
      <c r="E8" s="42"/>
      <c r="F8" s="42" t="s">
        <v>71</v>
      </c>
      <c r="G8" s="42"/>
      <c r="H8" s="43">
        <v>2759.91</v>
      </c>
      <c r="I8" s="43">
        <v>2092.5700000000002</v>
      </c>
      <c r="J8" s="43">
        <v>129.6</v>
      </c>
      <c r="K8" s="43">
        <v>329.92</v>
      </c>
      <c r="L8" s="43">
        <v>207.82</v>
      </c>
      <c r="M8" s="43"/>
      <c r="N8" s="43"/>
      <c r="O8" s="43"/>
      <c r="P8" s="40"/>
    </row>
    <row r="9" spans="1:16" ht="21.75" customHeight="1">
      <c r="A9" s="112"/>
      <c r="B9" s="5" t="s">
        <v>72</v>
      </c>
      <c r="C9" s="5" t="s">
        <v>73</v>
      </c>
      <c r="D9" s="5" t="s">
        <v>74</v>
      </c>
      <c r="E9" s="8" t="s">
        <v>75</v>
      </c>
      <c r="F9" s="8" t="s">
        <v>76</v>
      </c>
      <c r="G9" s="8" t="s">
        <v>77</v>
      </c>
      <c r="H9" s="9">
        <v>21.27</v>
      </c>
      <c r="I9" s="9"/>
      <c r="J9" s="9"/>
      <c r="K9" s="9"/>
      <c r="L9" s="9">
        <v>21.27</v>
      </c>
      <c r="M9" s="9"/>
      <c r="N9" s="9"/>
      <c r="O9" s="9"/>
      <c r="P9" s="40"/>
    </row>
    <row r="10" spans="1:16" ht="21.75" customHeight="1">
      <c r="A10" s="112"/>
      <c r="B10" s="5" t="s">
        <v>72</v>
      </c>
      <c r="C10" s="5" t="s">
        <v>78</v>
      </c>
      <c r="D10" s="5" t="s">
        <v>79</v>
      </c>
      <c r="E10" s="8" t="s">
        <v>75</v>
      </c>
      <c r="F10" s="8" t="s">
        <v>76</v>
      </c>
      <c r="G10" s="8" t="s">
        <v>80</v>
      </c>
      <c r="H10" s="9">
        <v>0.61</v>
      </c>
      <c r="I10" s="9"/>
      <c r="J10" s="9"/>
      <c r="K10" s="9"/>
      <c r="L10" s="9">
        <v>0.61</v>
      </c>
      <c r="M10" s="9"/>
      <c r="N10" s="9"/>
      <c r="O10" s="9"/>
      <c r="P10" s="40"/>
    </row>
    <row r="11" spans="1:16" ht="21.75" customHeight="1">
      <c r="A11" s="112"/>
      <c r="B11" s="5" t="s">
        <v>81</v>
      </c>
      <c r="C11" s="5" t="s">
        <v>82</v>
      </c>
      <c r="D11" s="5" t="s">
        <v>74</v>
      </c>
      <c r="E11" s="8" t="s">
        <v>75</v>
      </c>
      <c r="F11" s="8" t="s">
        <v>76</v>
      </c>
      <c r="G11" s="8" t="s">
        <v>83</v>
      </c>
      <c r="H11" s="9">
        <v>315.5</v>
      </c>
      <c r="I11" s="9"/>
      <c r="J11" s="9">
        <v>10.54</v>
      </c>
      <c r="K11" s="9">
        <v>304.95999999999998</v>
      </c>
      <c r="L11" s="9"/>
      <c r="M11" s="9"/>
      <c r="N11" s="9"/>
      <c r="O11" s="9"/>
      <c r="P11" s="40"/>
    </row>
    <row r="12" spans="1:16" ht="21.75" customHeight="1">
      <c r="A12" s="112"/>
      <c r="B12" s="5" t="s">
        <v>81</v>
      </c>
      <c r="C12" s="5" t="s">
        <v>82</v>
      </c>
      <c r="D12" s="5" t="s">
        <v>82</v>
      </c>
      <c r="E12" s="8" t="s">
        <v>75</v>
      </c>
      <c r="F12" s="8" t="s">
        <v>76</v>
      </c>
      <c r="G12" s="8" t="s">
        <v>84</v>
      </c>
      <c r="H12" s="9">
        <v>156.93</v>
      </c>
      <c r="I12" s="9">
        <v>156.93</v>
      </c>
      <c r="J12" s="9"/>
      <c r="K12" s="9"/>
      <c r="L12" s="9"/>
      <c r="M12" s="9"/>
      <c r="N12" s="9"/>
      <c r="O12" s="9"/>
      <c r="P12" s="40"/>
    </row>
    <row r="13" spans="1:16" ht="21.75" customHeight="1">
      <c r="A13" s="112"/>
      <c r="B13" s="5" t="s">
        <v>81</v>
      </c>
      <c r="C13" s="5" t="s">
        <v>85</v>
      </c>
      <c r="D13" s="5" t="s">
        <v>86</v>
      </c>
      <c r="E13" s="8" t="s">
        <v>75</v>
      </c>
      <c r="F13" s="8" t="s">
        <v>76</v>
      </c>
      <c r="G13" s="8" t="s">
        <v>87</v>
      </c>
      <c r="H13" s="9">
        <v>43.85</v>
      </c>
      <c r="I13" s="9"/>
      <c r="J13" s="9"/>
      <c r="K13" s="9">
        <v>24.96</v>
      </c>
      <c r="L13" s="9">
        <v>18.89</v>
      </c>
      <c r="M13" s="9"/>
      <c r="N13" s="9"/>
      <c r="O13" s="9"/>
      <c r="P13" s="40"/>
    </row>
    <row r="14" spans="1:16" ht="21.75" customHeight="1">
      <c r="A14" s="112"/>
      <c r="B14" s="5" t="s">
        <v>81</v>
      </c>
      <c r="C14" s="5" t="s">
        <v>79</v>
      </c>
      <c r="D14" s="5" t="s">
        <v>86</v>
      </c>
      <c r="E14" s="8" t="s">
        <v>75</v>
      </c>
      <c r="F14" s="8" t="s">
        <v>76</v>
      </c>
      <c r="G14" s="8" t="s">
        <v>88</v>
      </c>
      <c r="H14" s="9">
        <v>19.22</v>
      </c>
      <c r="I14" s="9">
        <v>19.22</v>
      </c>
      <c r="J14" s="9"/>
      <c r="K14" s="9"/>
      <c r="L14" s="9"/>
      <c r="M14" s="9"/>
      <c r="N14" s="9"/>
      <c r="O14" s="9"/>
      <c r="P14" s="40"/>
    </row>
    <row r="15" spans="1:16" ht="21.75" customHeight="1">
      <c r="A15" s="112"/>
      <c r="B15" s="5" t="s">
        <v>89</v>
      </c>
      <c r="C15" s="5" t="s">
        <v>90</v>
      </c>
      <c r="D15" s="5" t="s">
        <v>74</v>
      </c>
      <c r="E15" s="8" t="s">
        <v>75</v>
      </c>
      <c r="F15" s="8" t="s">
        <v>76</v>
      </c>
      <c r="G15" s="8" t="s">
        <v>91</v>
      </c>
      <c r="H15" s="9">
        <v>83.54</v>
      </c>
      <c r="I15" s="9">
        <v>83.54</v>
      </c>
      <c r="J15" s="9"/>
      <c r="K15" s="9"/>
      <c r="L15" s="9"/>
      <c r="M15" s="9"/>
      <c r="N15" s="9"/>
      <c r="O15" s="9"/>
      <c r="P15" s="40"/>
    </row>
    <row r="16" spans="1:16" ht="21.75" customHeight="1">
      <c r="A16" s="112"/>
      <c r="B16" s="5" t="s">
        <v>89</v>
      </c>
      <c r="C16" s="5" t="s">
        <v>90</v>
      </c>
      <c r="D16" s="5" t="s">
        <v>73</v>
      </c>
      <c r="E16" s="8" t="s">
        <v>75</v>
      </c>
      <c r="F16" s="8" t="s">
        <v>76</v>
      </c>
      <c r="G16" s="8" t="s">
        <v>92</v>
      </c>
      <c r="H16" s="9">
        <v>83.54</v>
      </c>
      <c r="I16" s="9">
        <v>83.54</v>
      </c>
      <c r="J16" s="9"/>
      <c r="K16" s="9"/>
      <c r="L16" s="9"/>
      <c r="M16" s="9"/>
      <c r="N16" s="9"/>
      <c r="O16" s="9"/>
      <c r="P16" s="40"/>
    </row>
    <row r="17" spans="1:16" ht="21.75" customHeight="1">
      <c r="A17" s="112"/>
      <c r="B17" s="5" t="s">
        <v>93</v>
      </c>
      <c r="C17" s="5" t="s">
        <v>86</v>
      </c>
      <c r="D17" s="5" t="s">
        <v>78</v>
      </c>
      <c r="E17" s="8" t="s">
        <v>75</v>
      </c>
      <c r="F17" s="8" t="s">
        <v>76</v>
      </c>
      <c r="G17" s="8" t="s">
        <v>94</v>
      </c>
      <c r="H17" s="9">
        <v>1986.67</v>
      </c>
      <c r="I17" s="9">
        <v>1749.34</v>
      </c>
      <c r="J17" s="9">
        <v>119.06</v>
      </c>
      <c r="K17" s="9"/>
      <c r="L17" s="9">
        <v>118.27</v>
      </c>
      <c r="M17" s="9"/>
      <c r="N17" s="9"/>
      <c r="O17" s="9"/>
      <c r="P17" s="40"/>
    </row>
    <row r="18" spans="1:16" ht="21.75" customHeight="1">
      <c r="A18" s="112"/>
      <c r="B18" s="5" t="s">
        <v>93</v>
      </c>
      <c r="C18" s="5" t="s">
        <v>86</v>
      </c>
      <c r="D18" s="5" t="s">
        <v>95</v>
      </c>
      <c r="E18" s="8" t="s">
        <v>75</v>
      </c>
      <c r="F18" s="8" t="s">
        <v>76</v>
      </c>
      <c r="G18" s="8" t="s">
        <v>96</v>
      </c>
      <c r="H18" s="9">
        <v>38.4</v>
      </c>
      <c r="I18" s="9"/>
      <c r="J18" s="9"/>
      <c r="K18" s="9"/>
      <c r="L18" s="9">
        <v>38.4</v>
      </c>
      <c r="M18" s="9"/>
      <c r="N18" s="9"/>
      <c r="O18" s="9"/>
      <c r="P18" s="40"/>
    </row>
    <row r="19" spans="1:16" ht="21.75" customHeight="1">
      <c r="A19" s="112"/>
      <c r="B19" s="5" t="s">
        <v>93</v>
      </c>
      <c r="C19" s="5" t="s">
        <v>86</v>
      </c>
      <c r="D19" s="5" t="s">
        <v>79</v>
      </c>
      <c r="E19" s="8" t="s">
        <v>75</v>
      </c>
      <c r="F19" s="8" t="s">
        <v>76</v>
      </c>
      <c r="G19" s="8" t="s">
        <v>97</v>
      </c>
      <c r="H19" s="9">
        <v>10.38</v>
      </c>
      <c r="I19" s="9"/>
      <c r="J19" s="9"/>
      <c r="K19" s="9"/>
      <c r="L19" s="9">
        <v>10.38</v>
      </c>
      <c r="M19" s="9"/>
      <c r="N19" s="9"/>
      <c r="O19" s="9"/>
      <c r="P19" s="40"/>
    </row>
    <row r="20" spans="1:16" ht="7.5" customHeight="1">
      <c r="A20" s="113"/>
      <c r="B20" s="44"/>
      <c r="C20" s="44"/>
      <c r="D20" s="44"/>
      <c r="E20" s="44"/>
      <c r="F20" s="44"/>
      <c r="G20" s="44"/>
      <c r="H20" s="44"/>
      <c r="I20" s="44"/>
      <c r="J20" s="44"/>
      <c r="K20" s="44"/>
      <c r="L20" s="44"/>
      <c r="M20" s="44"/>
      <c r="N20" s="44"/>
      <c r="O20" s="44"/>
      <c r="P20" s="33"/>
    </row>
  </sheetData>
  <mergeCells count="12">
    <mergeCell ref="A1:A20"/>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topLeftCell="A4" workbookViewId="0">
      <selection sqref="A1:G1"/>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90" t="s">
        <v>98</v>
      </c>
      <c r="B1" s="91"/>
      <c r="C1" s="91"/>
      <c r="D1" s="91"/>
      <c r="E1" s="91"/>
      <c r="F1" s="91"/>
      <c r="G1" s="92"/>
      <c r="H1" s="1"/>
    </row>
    <row r="2" spans="1:8" ht="15" customHeight="1">
      <c r="A2" s="3"/>
      <c r="B2" s="3"/>
      <c r="C2" s="3"/>
      <c r="D2" s="3"/>
      <c r="E2" s="3"/>
      <c r="F2" s="45"/>
      <c r="G2" s="45" t="s">
        <v>1</v>
      </c>
      <c r="H2" s="1"/>
    </row>
    <row r="3" spans="1:8" ht="18" customHeight="1">
      <c r="A3" s="88" t="s">
        <v>2</v>
      </c>
      <c r="B3" s="96"/>
      <c r="C3" s="88" t="s">
        <v>3</v>
      </c>
      <c r="D3" s="96"/>
      <c r="E3" s="96"/>
      <c r="F3" s="96"/>
      <c r="G3" s="96"/>
      <c r="H3" s="7"/>
    </row>
    <row r="4" spans="1:8" ht="18" customHeight="1">
      <c r="A4" s="88" t="s">
        <v>4</v>
      </c>
      <c r="B4" s="88" t="s">
        <v>5</v>
      </c>
      <c r="C4" s="88" t="s">
        <v>4</v>
      </c>
      <c r="D4" s="88" t="s">
        <v>5</v>
      </c>
      <c r="E4" s="96"/>
      <c r="F4" s="96"/>
      <c r="G4" s="96"/>
      <c r="H4" s="7"/>
    </row>
    <row r="5" spans="1:8" ht="20.25" customHeight="1">
      <c r="A5" s="96"/>
      <c r="B5" s="96"/>
      <c r="C5" s="96"/>
      <c r="D5" s="88" t="s">
        <v>6</v>
      </c>
      <c r="E5" s="114" t="s">
        <v>7</v>
      </c>
      <c r="F5" s="114" t="s">
        <v>8</v>
      </c>
      <c r="G5" s="114" t="s">
        <v>9</v>
      </c>
      <c r="H5" s="7"/>
    </row>
    <row r="6" spans="1:8" ht="23.25" customHeight="1">
      <c r="A6" s="96"/>
      <c r="B6" s="96"/>
      <c r="C6" s="96"/>
      <c r="D6" s="96"/>
      <c r="E6" s="114"/>
      <c r="F6" s="114"/>
      <c r="G6" s="114"/>
      <c r="H6" s="7"/>
    </row>
    <row r="7" spans="1:8" ht="22.5" customHeight="1">
      <c r="A7" s="8" t="s">
        <v>16</v>
      </c>
      <c r="B7" s="9">
        <v>2735.21</v>
      </c>
      <c r="C7" s="8" t="s">
        <v>99</v>
      </c>
      <c r="D7" s="9"/>
      <c r="E7" s="9"/>
      <c r="F7" s="9"/>
      <c r="G7" s="9"/>
      <c r="H7" s="7"/>
    </row>
    <row r="8" spans="1:8" ht="22.5" customHeight="1">
      <c r="A8" s="8" t="s">
        <v>18</v>
      </c>
      <c r="B8" s="9"/>
      <c r="C8" s="8" t="s">
        <v>100</v>
      </c>
      <c r="D8" s="9"/>
      <c r="E8" s="9"/>
      <c r="F8" s="9"/>
      <c r="G8" s="9"/>
      <c r="H8" s="7"/>
    </row>
    <row r="9" spans="1:8" ht="22.5" customHeight="1">
      <c r="A9" s="8" t="s">
        <v>20</v>
      </c>
      <c r="B9" s="9"/>
      <c r="C9" s="8" t="s">
        <v>101</v>
      </c>
      <c r="D9" s="9"/>
      <c r="E9" s="9"/>
      <c r="F9" s="9"/>
      <c r="G9" s="9"/>
      <c r="H9" s="7"/>
    </row>
    <row r="10" spans="1:8" ht="22.5" customHeight="1">
      <c r="A10" s="46"/>
      <c r="B10" s="9"/>
      <c r="C10" s="8" t="s">
        <v>102</v>
      </c>
      <c r="D10" s="9"/>
      <c r="E10" s="9"/>
      <c r="F10" s="9"/>
      <c r="G10" s="9"/>
      <c r="H10" s="7"/>
    </row>
    <row r="11" spans="1:8" ht="22.5" customHeight="1">
      <c r="A11" s="47"/>
      <c r="B11" s="9"/>
      <c r="C11" s="8" t="s">
        <v>103</v>
      </c>
      <c r="D11" s="9"/>
      <c r="E11" s="9"/>
      <c r="F11" s="9"/>
      <c r="G11" s="9"/>
      <c r="H11" s="7"/>
    </row>
    <row r="12" spans="1:8" ht="22.5" customHeight="1">
      <c r="A12" s="46"/>
      <c r="B12" s="9"/>
      <c r="C12" s="8" t="s">
        <v>104</v>
      </c>
      <c r="D12" s="9"/>
      <c r="E12" s="9"/>
      <c r="F12" s="9"/>
      <c r="G12" s="9"/>
      <c r="H12" s="7"/>
    </row>
    <row r="13" spans="1:8" ht="22.5" customHeight="1">
      <c r="A13" s="46"/>
      <c r="B13" s="9"/>
      <c r="C13" s="8" t="s">
        <v>105</v>
      </c>
      <c r="D13" s="9"/>
      <c r="E13" s="9"/>
      <c r="F13" s="9"/>
      <c r="G13" s="9"/>
      <c r="H13" s="7"/>
    </row>
    <row r="14" spans="1:8" ht="22.5" customHeight="1">
      <c r="A14" s="46"/>
      <c r="B14" s="9"/>
      <c r="C14" s="8" t="s">
        <v>106</v>
      </c>
      <c r="D14" s="9">
        <v>535.5</v>
      </c>
      <c r="E14" s="9">
        <v>535.5</v>
      </c>
      <c r="F14" s="9"/>
      <c r="G14" s="9"/>
      <c r="H14" s="7"/>
    </row>
    <row r="15" spans="1:8" ht="22.5" customHeight="1">
      <c r="A15" s="46"/>
      <c r="B15" s="9"/>
      <c r="C15" s="8" t="s">
        <v>107</v>
      </c>
      <c r="D15" s="9"/>
      <c r="E15" s="9"/>
      <c r="F15" s="9"/>
      <c r="G15" s="9"/>
      <c r="H15" s="7"/>
    </row>
    <row r="16" spans="1:8" ht="27.75" customHeight="1">
      <c r="A16" s="46"/>
      <c r="B16" s="9"/>
      <c r="C16" s="8" t="s">
        <v>108</v>
      </c>
      <c r="D16" s="9">
        <v>167.08</v>
      </c>
      <c r="E16" s="9">
        <v>167.08</v>
      </c>
      <c r="F16" s="9"/>
      <c r="G16" s="9"/>
      <c r="H16" s="7"/>
    </row>
    <row r="17" spans="1:8" ht="27.75" customHeight="1">
      <c r="A17" s="46"/>
      <c r="B17" s="9"/>
      <c r="C17" s="8" t="s">
        <v>109</v>
      </c>
      <c r="D17" s="9"/>
      <c r="E17" s="9"/>
      <c r="F17" s="9"/>
      <c r="G17" s="9"/>
      <c r="H17" s="7"/>
    </row>
    <row r="18" spans="1:8" ht="27.75" customHeight="1">
      <c r="A18" s="46"/>
      <c r="B18" s="9"/>
      <c r="C18" s="8" t="s">
        <v>110</v>
      </c>
      <c r="D18" s="9"/>
      <c r="E18" s="9"/>
      <c r="F18" s="9"/>
      <c r="G18" s="9"/>
      <c r="H18" s="7"/>
    </row>
    <row r="19" spans="1:8" ht="27.75" customHeight="1">
      <c r="A19" s="46"/>
      <c r="B19" s="9"/>
      <c r="C19" s="8" t="s">
        <v>111</v>
      </c>
      <c r="D19" s="9">
        <v>2032.63</v>
      </c>
      <c r="E19" s="9">
        <v>2032.63</v>
      </c>
      <c r="F19" s="9"/>
      <c r="G19" s="9"/>
      <c r="H19" s="7"/>
    </row>
    <row r="20" spans="1:8" ht="20.25" customHeight="1">
      <c r="A20" s="46"/>
      <c r="B20" s="9"/>
      <c r="C20" s="8" t="s">
        <v>112</v>
      </c>
      <c r="D20" s="9"/>
      <c r="E20" s="9"/>
      <c r="F20" s="9"/>
      <c r="G20" s="9"/>
      <c r="H20" s="7"/>
    </row>
    <row r="21" spans="1:8" ht="20.25" customHeight="1">
      <c r="A21" s="46"/>
      <c r="B21" s="9"/>
      <c r="C21" s="8" t="s">
        <v>113</v>
      </c>
      <c r="D21" s="9"/>
      <c r="E21" s="9"/>
      <c r="F21" s="9"/>
      <c r="G21" s="9"/>
      <c r="H21" s="7"/>
    </row>
    <row r="22" spans="1:8" ht="15.75" customHeight="1">
      <c r="A22" s="46"/>
      <c r="B22" s="9"/>
      <c r="C22" s="8" t="s">
        <v>114</v>
      </c>
      <c r="D22" s="9"/>
      <c r="E22" s="9"/>
      <c r="F22" s="9"/>
      <c r="G22" s="9"/>
      <c r="H22" s="38"/>
    </row>
    <row r="23" spans="1:8" ht="15.75" customHeight="1">
      <c r="A23" s="46"/>
      <c r="B23" s="9"/>
      <c r="C23" s="8" t="s">
        <v>115</v>
      </c>
      <c r="D23" s="9"/>
      <c r="E23" s="9"/>
      <c r="F23" s="9"/>
      <c r="G23" s="9"/>
      <c r="H23" s="38"/>
    </row>
    <row r="24" spans="1:8" ht="15.75" customHeight="1">
      <c r="A24" s="46"/>
      <c r="B24" s="9"/>
      <c r="C24" s="8" t="s">
        <v>116</v>
      </c>
      <c r="D24" s="9"/>
      <c r="E24" s="9"/>
      <c r="F24" s="9"/>
      <c r="G24" s="9"/>
      <c r="H24" s="38"/>
    </row>
    <row r="25" spans="1:8" ht="15.75" customHeight="1">
      <c r="A25" s="46"/>
      <c r="B25" s="9"/>
      <c r="C25" s="8" t="s">
        <v>117</v>
      </c>
      <c r="D25" s="9"/>
      <c r="E25" s="9"/>
      <c r="F25" s="9"/>
      <c r="G25" s="9"/>
      <c r="H25" s="38"/>
    </row>
    <row r="26" spans="1:8" ht="15.75" customHeight="1">
      <c r="A26" s="46"/>
      <c r="B26" s="9"/>
      <c r="C26" s="8" t="s">
        <v>118</v>
      </c>
      <c r="D26" s="9"/>
      <c r="E26" s="9"/>
      <c r="F26" s="9"/>
      <c r="G26" s="9"/>
      <c r="H26" s="38"/>
    </row>
    <row r="27" spans="1:8" ht="15.75" customHeight="1">
      <c r="A27" s="46"/>
      <c r="B27" s="9"/>
      <c r="C27" s="8" t="s">
        <v>119</v>
      </c>
      <c r="D27" s="9"/>
      <c r="E27" s="9"/>
      <c r="F27" s="9"/>
      <c r="G27" s="9"/>
      <c r="H27" s="38"/>
    </row>
    <row r="28" spans="1:8" ht="15.75" customHeight="1">
      <c r="A28" s="46"/>
      <c r="B28" s="9"/>
      <c r="C28" s="8" t="s">
        <v>120</v>
      </c>
      <c r="D28" s="9"/>
      <c r="E28" s="9"/>
      <c r="F28" s="9"/>
      <c r="G28" s="9"/>
      <c r="H28" s="38"/>
    </row>
    <row r="29" spans="1:8" ht="15.75" customHeight="1">
      <c r="A29" s="46"/>
      <c r="B29" s="9"/>
      <c r="C29" s="8" t="s">
        <v>121</v>
      </c>
      <c r="D29" s="9"/>
      <c r="E29" s="9"/>
      <c r="F29" s="9"/>
      <c r="G29" s="9"/>
      <c r="H29" s="38"/>
    </row>
    <row r="30" spans="1:8" ht="15.75" customHeight="1">
      <c r="A30" s="46"/>
      <c r="B30" s="9"/>
      <c r="C30" s="8" t="s">
        <v>122</v>
      </c>
      <c r="D30" s="9"/>
      <c r="E30" s="9"/>
      <c r="F30" s="9"/>
      <c r="G30" s="9"/>
      <c r="H30" s="38"/>
    </row>
    <row r="31" spans="1:8" ht="15.75" customHeight="1">
      <c r="A31" s="46"/>
      <c r="B31" s="9"/>
      <c r="C31" s="8" t="s">
        <v>123</v>
      </c>
      <c r="D31" s="9"/>
      <c r="E31" s="9"/>
      <c r="F31" s="9"/>
      <c r="G31" s="9"/>
      <c r="H31" s="38"/>
    </row>
    <row r="32" spans="1:8" ht="15.75" customHeight="1">
      <c r="A32" s="46"/>
      <c r="B32" s="9"/>
      <c r="C32" s="8" t="s">
        <v>124</v>
      </c>
      <c r="D32" s="9"/>
      <c r="E32" s="9"/>
      <c r="F32" s="9"/>
      <c r="G32" s="9"/>
      <c r="H32" s="38"/>
    </row>
    <row r="33" spans="1:8" ht="15.75" customHeight="1">
      <c r="A33" s="46"/>
      <c r="B33" s="9"/>
      <c r="C33" s="8" t="s">
        <v>125</v>
      </c>
      <c r="D33" s="9"/>
      <c r="E33" s="9"/>
      <c r="F33" s="9"/>
      <c r="G33" s="9"/>
      <c r="H33" s="38"/>
    </row>
    <row r="34" spans="1:8" ht="15.75" customHeight="1">
      <c r="A34" s="46"/>
      <c r="B34" s="9"/>
      <c r="C34" s="8" t="s">
        <v>126</v>
      </c>
      <c r="D34" s="9"/>
      <c r="E34" s="9"/>
      <c r="F34" s="9"/>
      <c r="G34" s="9"/>
      <c r="H34" s="38"/>
    </row>
    <row r="35" spans="1:8" ht="15.75" customHeight="1">
      <c r="A35" s="48"/>
      <c r="B35" s="9"/>
      <c r="C35" s="8" t="s">
        <v>127</v>
      </c>
      <c r="D35" s="9"/>
      <c r="E35" s="9"/>
      <c r="F35" s="9"/>
      <c r="G35" s="9"/>
      <c r="H35" s="38"/>
    </row>
    <row r="36" spans="1:8" ht="14.25" customHeight="1">
      <c r="A36" s="49"/>
      <c r="B36" s="14"/>
      <c r="C36" s="13"/>
      <c r="D36" s="14"/>
      <c r="E36" s="14"/>
      <c r="F36" s="14"/>
      <c r="G36" s="14"/>
      <c r="H36" s="38"/>
    </row>
    <row r="37" spans="1:8" ht="20.25" customHeight="1">
      <c r="A37" s="15" t="s">
        <v>30</v>
      </c>
      <c r="B37" s="14">
        <v>2735.21</v>
      </c>
      <c r="C37" s="15" t="s">
        <v>31</v>
      </c>
      <c r="D37" s="14">
        <v>2735.21</v>
      </c>
      <c r="E37" s="14">
        <v>2735.21</v>
      </c>
      <c r="F37" s="14"/>
      <c r="G37" s="14"/>
      <c r="H37" s="38"/>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scale="84"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workbookViewId="0">
      <selection sqref="A1:N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90" t="s">
        <v>128</v>
      </c>
      <c r="B1" s="123"/>
      <c r="C1" s="123"/>
      <c r="D1" s="123"/>
      <c r="E1" s="123"/>
      <c r="F1" s="123"/>
      <c r="G1" s="123"/>
      <c r="H1" s="123"/>
      <c r="I1" s="123"/>
      <c r="J1" s="123"/>
      <c r="K1" s="123"/>
      <c r="L1" s="123"/>
      <c r="M1" s="123"/>
      <c r="N1" s="124"/>
      <c r="O1" s="18"/>
    </row>
    <row r="2" spans="1:15" ht="15.75" customHeight="1">
      <c r="A2" s="2"/>
      <c r="B2" s="2"/>
      <c r="C2" s="2"/>
      <c r="D2" s="2"/>
      <c r="E2" s="2"/>
      <c r="F2" s="2"/>
      <c r="G2" s="2"/>
      <c r="H2" s="2"/>
      <c r="I2" s="45"/>
      <c r="J2" s="45"/>
      <c r="K2" s="45"/>
      <c r="L2" s="51" t="s">
        <v>1</v>
      </c>
      <c r="M2" s="51"/>
      <c r="N2" s="2"/>
      <c r="O2" s="18"/>
    </row>
    <row r="3" spans="1:15" ht="16.5" customHeight="1">
      <c r="A3" s="88" t="s">
        <v>54</v>
      </c>
      <c r="B3" s="88"/>
      <c r="C3" s="88"/>
      <c r="D3" s="88" t="s">
        <v>129</v>
      </c>
      <c r="E3" s="88" t="s">
        <v>130</v>
      </c>
      <c r="F3" s="88" t="s">
        <v>131</v>
      </c>
      <c r="G3" s="88" t="s">
        <v>58</v>
      </c>
      <c r="H3" s="88" t="s">
        <v>59</v>
      </c>
      <c r="I3" s="88"/>
      <c r="J3" s="88"/>
      <c r="K3" s="88" t="s">
        <v>60</v>
      </c>
      <c r="L3" s="88"/>
      <c r="M3" s="88"/>
      <c r="N3" s="88"/>
      <c r="O3" s="52"/>
    </row>
    <row r="4" spans="1:15" ht="34.5" customHeight="1">
      <c r="A4" s="5" t="s">
        <v>61</v>
      </c>
      <c r="B4" s="5" t="s">
        <v>62</v>
      </c>
      <c r="C4" s="5" t="s">
        <v>63</v>
      </c>
      <c r="D4" s="88"/>
      <c r="E4" s="88"/>
      <c r="F4" s="88"/>
      <c r="G4" s="88"/>
      <c r="H4" s="5" t="s">
        <v>64</v>
      </c>
      <c r="I4" s="5" t="s">
        <v>65</v>
      </c>
      <c r="J4" s="5" t="s">
        <v>66</v>
      </c>
      <c r="K4" s="5" t="s">
        <v>67</v>
      </c>
      <c r="L4" s="5" t="s">
        <v>68</v>
      </c>
      <c r="M4" s="5" t="s">
        <v>69</v>
      </c>
      <c r="N4" s="5" t="s">
        <v>70</v>
      </c>
      <c r="O4" s="52"/>
    </row>
    <row r="5" spans="1:15" ht="22.5" customHeight="1">
      <c r="A5" s="88" t="s">
        <v>6</v>
      </c>
      <c r="B5" s="88"/>
      <c r="C5" s="88"/>
      <c r="D5" s="88"/>
      <c r="E5" s="88"/>
      <c r="F5" s="88"/>
      <c r="G5" s="6">
        <v>2735.21</v>
      </c>
      <c r="H5" s="6">
        <v>2092.5700000000002</v>
      </c>
      <c r="I5" s="6">
        <v>129.6</v>
      </c>
      <c r="J5" s="6">
        <v>329.92</v>
      </c>
      <c r="K5" s="6">
        <v>183.12</v>
      </c>
      <c r="L5" s="6"/>
      <c r="M5" s="6"/>
      <c r="N5" s="6"/>
      <c r="O5" s="53"/>
    </row>
    <row r="6" spans="1:15" ht="18" customHeight="1">
      <c r="A6" s="42"/>
      <c r="B6" s="42"/>
      <c r="C6" s="42"/>
      <c r="D6" s="42"/>
      <c r="E6" s="42" t="s">
        <v>71</v>
      </c>
      <c r="F6" s="42"/>
      <c r="G6" s="43">
        <v>2735.21</v>
      </c>
      <c r="H6" s="43">
        <v>2092.5700000000002</v>
      </c>
      <c r="I6" s="43">
        <v>129.6</v>
      </c>
      <c r="J6" s="43">
        <v>329.92</v>
      </c>
      <c r="K6" s="43">
        <v>183.12</v>
      </c>
      <c r="L6" s="43"/>
      <c r="M6" s="43"/>
      <c r="N6" s="43"/>
      <c r="O6" s="53"/>
    </row>
    <row r="7" spans="1:15" ht="18" customHeight="1">
      <c r="A7" s="54" t="s">
        <v>81</v>
      </c>
      <c r="B7" s="54" t="s">
        <v>82</v>
      </c>
      <c r="C7" s="54" t="s">
        <v>74</v>
      </c>
      <c r="D7" s="54" t="s">
        <v>132</v>
      </c>
      <c r="E7" s="54" t="s">
        <v>76</v>
      </c>
      <c r="F7" s="54" t="s">
        <v>133</v>
      </c>
      <c r="G7" s="55">
        <v>315.5</v>
      </c>
      <c r="H7" s="55"/>
      <c r="I7" s="55">
        <v>10.54</v>
      </c>
      <c r="J7" s="55">
        <v>304.95999999999998</v>
      </c>
      <c r="K7" s="55"/>
      <c r="L7" s="55"/>
      <c r="M7" s="55"/>
      <c r="N7" s="55"/>
      <c r="O7" s="53"/>
    </row>
    <row r="8" spans="1:15" ht="18" customHeight="1">
      <c r="A8" s="54" t="s">
        <v>81</v>
      </c>
      <c r="B8" s="54" t="s">
        <v>82</v>
      </c>
      <c r="C8" s="54" t="s">
        <v>82</v>
      </c>
      <c r="D8" s="54" t="s">
        <v>132</v>
      </c>
      <c r="E8" s="54" t="s">
        <v>76</v>
      </c>
      <c r="F8" s="54" t="s">
        <v>134</v>
      </c>
      <c r="G8" s="55">
        <v>156.93</v>
      </c>
      <c r="H8" s="55">
        <v>156.93</v>
      </c>
      <c r="I8" s="55"/>
      <c r="J8" s="55"/>
      <c r="K8" s="55"/>
      <c r="L8" s="55"/>
      <c r="M8" s="55"/>
      <c r="N8" s="55"/>
      <c r="O8" s="53"/>
    </row>
    <row r="9" spans="1:15" ht="18" customHeight="1">
      <c r="A9" s="54" t="s">
        <v>81</v>
      </c>
      <c r="B9" s="54" t="s">
        <v>85</v>
      </c>
      <c r="C9" s="54" t="s">
        <v>86</v>
      </c>
      <c r="D9" s="54" t="s">
        <v>132</v>
      </c>
      <c r="E9" s="54" t="s">
        <v>76</v>
      </c>
      <c r="F9" s="54" t="s">
        <v>135</v>
      </c>
      <c r="G9" s="55">
        <v>43.85</v>
      </c>
      <c r="H9" s="55"/>
      <c r="I9" s="55"/>
      <c r="J9" s="55">
        <v>24.96</v>
      </c>
      <c r="K9" s="55">
        <v>18.89</v>
      </c>
      <c r="L9" s="55"/>
      <c r="M9" s="55"/>
      <c r="N9" s="55"/>
      <c r="O9" s="53"/>
    </row>
    <row r="10" spans="1:15" ht="18" customHeight="1">
      <c r="A10" s="54" t="s">
        <v>81</v>
      </c>
      <c r="B10" s="54" t="s">
        <v>79</v>
      </c>
      <c r="C10" s="54" t="s">
        <v>86</v>
      </c>
      <c r="D10" s="54" t="s">
        <v>132</v>
      </c>
      <c r="E10" s="54" t="s">
        <v>76</v>
      </c>
      <c r="F10" s="54" t="s">
        <v>136</v>
      </c>
      <c r="G10" s="55">
        <v>19.22</v>
      </c>
      <c r="H10" s="55">
        <v>19.22</v>
      </c>
      <c r="I10" s="55"/>
      <c r="J10" s="55"/>
      <c r="K10" s="55"/>
      <c r="L10" s="55"/>
      <c r="M10" s="55"/>
      <c r="N10" s="55"/>
      <c r="O10" s="53"/>
    </row>
    <row r="11" spans="1:15" ht="18" customHeight="1">
      <c r="A11" s="54" t="s">
        <v>89</v>
      </c>
      <c r="B11" s="54" t="s">
        <v>90</v>
      </c>
      <c r="C11" s="54" t="s">
        <v>74</v>
      </c>
      <c r="D11" s="54" t="s">
        <v>132</v>
      </c>
      <c r="E11" s="54" t="s">
        <v>76</v>
      </c>
      <c r="F11" s="54" t="s">
        <v>137</v>
      </c>
      <c r="G11" s="55">
        <v>83.54</v>
      </c>
      <c r="H11" s="55">
        <v>83.54</v>
      </c>
      <c r="I11" s="55"/>
      <c r="J11" s="55"/>
      <c r="K11" s="55"/>
      <c r="L11" s="55"/>
      <c r="M11" s="55"/>
      <c r="N11" s="55"/>
      <c r="O11" s="53"/>
    </row>
    <row r="12" spans="1:15" ht="18" customHeight="1">
      <c r="A12" s="54" t="s">
        <v>89</v>
      </c>
      <c r="B12" s="54" t="s">
        <v>90</v>
      </c>
      <c r="C12" s="54" t="s">
        <v>73</v>
      </c>
      <c r="D12" s="54" t="s">
        <v>132</v>
      </c>
      <c r="E12" s="54" t="s">
        <v>76</v>
      </c>
      <c r="F12" s="54" t="s">
        <v>138</v>
      </c>
      <c r="G12" s="55">
        <v>83.54</v>
      </c>
      <c r="H12" s="55">
        <v>83.54</v>
      </c>
      <c r="I12" s="55"/>
      <c r="J12" s="55"/>
      <c r="K12" s="55"/>
      <c r="L12" s="55"/>
      <c r="M12" s="55"/>
      <c r="N12" s="55"/>
      <c r="O12" s="53"/>
    </row>
    <row r="13" spans="1:15" ht="18" customHeight="1">
      <c r="A13" s="54" t="s">
        <v>93</v>
      </c>
      <c r="B13" s="54" t="s">
        <v>86</v>
      </c>
      <c r="C13" s="54" t="s">
        <v>78</v>
      </c>
      <c r="D13" s="54" t="s">
        <v>132</v>
      </c>
      <c r="E13" s="54" t="s">
        <v>76</v>
      </c>
      <c r="F13" s="54" t="s">
        <v>139</v>
      </c>
      <c r="G13" s="55">
        <v>1986.67</v>
      </c>
      <c r="H13" s="55">
        <v>1749.34</v>
      </c>
      <c r="I13" s="55">
        <v>119.06</v>
      </c>
      <c r="J13" s="55"/>
      <c r="K13" s="55">
        <v>118.27</v>
      </c>
      <c r="L13" s="55"/>
      <c r="M13" s="55"/>
      <c r="N13" s="55"/>
      <c r="O13" s="53"/>
    </row>
    <row r="14" spans="1:15" ht="18" customHeight="1">
      <c r="A14" s="54" t="s">
        <v>93</v>
      </c>
      <c r="B14" s="54" t="s">
        <v>86</v>
      </c>
      <c r="C14" s="54" t="s">
        <v>95</v>
      </c>
      <c r="D14" s="54" t="s">
        <v>132</v>
      </c>
      <c r="E14" s="54" t="s">
        <v>76</v>
      </c>
      <c r="F14" s="54" t="s">
        <v>140</v>
      </c>
      <c r="G14" s="55">
        <v>38.4</v>
      </c>
      <c r="H14" s="55"/>
      <c r="I14" s="55"/>
      <c r="J14" s="55"/>
      <c r="K14" s="55">
        <v>38.4</v>
      </c>
      <c r="L14" s="55"/>
      <c r="M14" s="55"/>
      <c r="N14" s="55"/>
      <c r="O14" s="53"/>
    </row>
    <row r="15" spans="1:15" ht="18" customHeight="1">
      <c r="A15" s="54" t="s">
        <v>93</v>
      </c>
      <c r="B15" s="54" t="s">
        <v>86</v>
      </c>
      <c r="C15" s="54" t="s">
        <v>79</v>
      </c>
      <c r="D15" s="54" t="s">
        <v>132</v>
      </c>
      <c r="E15" s="54" t="s">
        <v>76</v>
      </c>
      <c r="F15" s="54" t="s">
        <v>141</v>
      </c>
      <c r="G15" s="55">
        <v>7.56</v>
      </c>
      <c r="H15" s="55"/>
      <c r="I15" s="55"/>
      <c r="J15" s="55"/>
      <c r="K15" s="55">
        <v>7.56</v>
      </c>
      <c r="L15" s="55"/>
      <c r="M15" s="55"/>
      <c r="N15" s="55"/>
      <c r="O15" s="53"/>
    </row>
    <row r="16" spans="1:15" ht="7.5" customHeight="1">
      <c r="A16" s="28"/>
      <c r="B16" s="28"/>
      <c r="C16" s="28"/>
      <c r="D16" s="28"/>
      <c r="E16" s="28"/>
      <c r="F16" s="28"/>
      <c r="G16" s="28"/>
      <c r="H16" s="28"/>
      <c r="I16" s="28"/>
      <c r="J16" s="28"/>
      <c r="K16" s="28"/>
      <c r="L16" s="28"/>
      <c r="M16" s="28"/>
      <c r="N16" s="28"/>
      <c r="O16"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7" orientation="landscape" r:id="rId1"/>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topLeftCell="A7"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5" t="s">
        <v>142</v>
      </c>
      <c r="B1" s="126"/>
      <c r="C1" s="126"/>
      <c r="D1" s="126"/>
      <c r="E1" s="126"/>
      <c r="F1" s="126"/>
      <c r="G1" s="126"/>
      <c r="H1" s="126"/>
      <c r="I1" s="127"/>
      <c r="J1" s="57"/>
    </row>
    <row r="2" spans="1:10" ht="14.25" customHeight="1">
      <c r="A2" s="58"/>
      <c r="B2" s="58"/>
      <c r="C2" s="58"/>
      <c r="D2" s="58"/>
      <c r="E2" s="58"/>
      <c r="F2" s="58"/>
      <c r="G2" s="58"/>
      <c r="H2" s="34"/>
      <c r="I2" s="58" t="s">
        <v>1</v>
      </c>
      <c r="J2" s="57"/>
    </row>
    <row r="3" spans="1:10" ht="26.25" customHeight="1">
      <c r="A3" s="129" t="s">
        <v>143</v>
      </c>
      <c r="B3" s="108"/>
      <c r="C3" s="99" t="s">
        <v>57</v>
      </c>
      <c r="D3" s="99" t="s">
        <v>144</v>
      </c>
      <c r="E3" s="60"/>
      <c r="F3" s="129" t="s">
        <v>143</v>
      </c>
      <c r="G3" s="108"/>
      <c r="H3" s="99" t="s">
        <v>57</v>
      </c>
      <c r="I3" s="99" t="s">
        <v>144</v>
      </c>
      <c r="J3" s="56"/>
    </row>
    <row r="4" spans="1:10" ht="18" customHeight="1">
      <c r="A4" s="59" t="s">
        <v>61</v>
      </c>
      <c r="B4" s="59" t="s">
        <v>62</v>
      </c>
      <c r="C4" s="108"/>
      <c r="D4" s="108"/>
      <c r="E4" s="60"/>
      <c r="F4" s="59" t="s">
        <v>61</v>
      </c>
      <c r="G4" s="59" t="s">
        <v>62</v>
      </c>
      <c r="H4" s="128"/>
      <c r="I4" s="108"/>
      <c r="J4" s="56"/>
    </row>
    <row r="5" spans="1:10" ht="16.5" customHeight="1">
      <c r="A5" s="61"/>
      <c r="B5" s="61"/>
      <c r="C5" s="21"/>
      <c r="D5" s="62"/>
      <c r="E5" s="21"/>
      <c r="F5" s="21"/>
      <c r="G5" s="21"/>
      <c r="H5" s="23"/>
      <c r="I5" s="21"/>
      <c r="J5" s="56"/>
    </row>
    <row r="6" spans="1:10" ht="16.5" customHeight="1">
      <c r="A6" s="63">
        <v>301</v>
      </c>
      <c r="B6" s="26"/>
      <c r="C6" s="64" t="s">
        <v>145</v>
      </c>
      <c r="D6" s="9">
        <v>2092.5700000000002</v>
      </c>
      <c r="E6" s="26"/>
      <c r="F6" s="63">
        <v>303</v>
      </c>
      <c r="G6" s="26"/>
      <c r="H6" s="64" t="s">
        <v>146</v>
      </c>
      <c r="I6" s="9">
        <v>329.92</v>
      </c>
      <c r="J6" s="56"/>
    </row>
    <row r="7" spans="1:10" ht="17.25" customHeight="1">
      <c r="A7" s="63">
        <v>301</v>
      </c>
      <c r="B7" s="63">
        <v>1</v>
      </c>
      <c r="C7" s="25" t="s">
        <v>147</v>
      </c>
      <c r="D7" s="9">
        <v>653.46</v>
      </c>
      <c r="E7" s="26"/>
      <c r="F7" s="63">
        <v>303</v>
      </c>
      <c r="G7" s="63">
        <v>1</v>
      </c>
      <c r="H7" s="23" t="s">
        <v>148</v>
      </c>
      <c r="I7" s="9">
        <v>14.48</v>
      </c>
      <c r="J7" s="56"/>
    </row>
    <row r="8" spans="1:10" ht="17.25" customHeight="1">
      <c r="A8" s="63">
        <v>301</v>
      </c>
      <c r="B8" s="63">
        <v>2</v>
      </c>
      <c r="C8" s="25" t="s">
        <v>149</v>
      </c>
      <c r="D8" s="9">
        <v>107.73</v>
      </c>
      <c r="E8" s="26"/>
      <c r="F8" s="63">
        <v>303</v>
      </c>
      <c r="G8" s="63">
        <v>2</v>
      </c>
      <c r="H8" s="23" t="s">
        <v>150</v>
      </c>
      <c r="I8" s="9">
        <v>290.48</v>
      </c>
      <c r="J8" s="56"/>
    </row>
    <row r="9" spans="1:10" ht="17.25" customHeight="1">
      <c r="A9" s="63">
        <v>301</v>
      </c>
      <c r="B9" s="63">
        <v>3</v>
      </c>
      <c r="C9" s="25" t="s">
        <v>151</v>
      </c>
      <c r="D9" s="9"/>
      <c r="E9" s="26"/>
      <c r="F9" s="63">
        <v>303</v>
      </c>
      <c r="G9" s="63">
        <v>3</v>
      </c>
      <c r="H9" s="23" t="s">
        <v>152</v>
      </c>
      <c r="I9" s="9"/>
      <c r="J9" s="56"/>
    </row>
    <row r="10" spans="1:10" ht="17.25" customHeight="1">
      <c r="A10" s="63">
        <v>301</v>
      </c>
      <c r="B10" s="63">
        <v>6</v>
      </c>
      <c r="C10" s="25" t="s">
        <v>153</v>
      </c>
      <c r="D10" s="9"/>
      <c r="E10" s="26"/>
      <c r="F10" s="63">
        <v>303</v>
      </c>
      <c r="G10" s="63">
        <v>4</v>
      </c>
      <c r="H10" s="23" t="s">
        <v>154</v>
      </c>
      <c r="I10" s="9"/>
      <c r="J10" s="56"/>
    </row>
    <row r="11" spans="1:10" ht="17.25" customHeight="1">
      <c r="A11" s="63">
        <v>301</v>
      </c>
      <c r="B11" s="63">
        <v>7</v>
      </c>
      <c r="C11" s="25" t="s">
        <v>155</v>
      </c>
      <c r="D11" s="9">
        <v>821.07</v>
      </c>
      <c r="E11" s="26"/>
      <c r="F11" s="63">
        <v>303</v>
      </c>
      <c r="G11" s="63">
        <v>5</v>
      </c>
      <c r="H11" s="23" t="s">
        <v>156</v>
      </c>
      <c r="I11" s="9">
        <v>24.96</v>
      </c>
      <c r="J11" s="56"/>
    </row>
    <row r="12" spans="1:10" ht="17.25" customHeight="1">
      <c r="A12" s="63">
        <v>301</v>
      </c>
      <c r="B12" s="63">
        <v>8</v>
      </c>
      <c r="C12" s="25" t="s">
        <v>157</v>
      </c>
      <c r="D12" s="9">
        <v>156.93</v>
      </c>
      <c r="E12" s="26"/>
      <c r="F12" s="63">
        <v>303</v>
      </c>
      <c r="G12" s="63">
        <v>6</v>
      </c>
      <c r="H12" s="23" t="s">
        <v>158</v>
      </c>
      <c r="I12" s="9"/>
      <c r="J12" s="56"/>
    </row>
    <row r="13" spans="1:10" ht="17.25" customHeight="1">
      <c r="A13" s="63">
        <v>301</v>
      </c>
      <c r="B13" s="63">
        <v>9</v>
      </c>
      <c r="C13" s="25" t="s">
        <v>159</v>
      </c>
      <c r="D13" s="9"/>
      <c r="E13" s="26"/>
      <c r="F13" s="63">
        <v>303</v>
      </c>
      <c r="G13" s="63">
        <v>7</v>
      </c>
      <c r="H13" s="23" t="s">
        <v>160</v>
      </c>
      <c r="I13" s="9"/>
      <c r="J13" s="56"/>
    </row>
    <row r="14" spans="1:10" ht="17.25" customHeight="1">
      <c r="A14" s="63">
        <v>301</v>
      </c>
      <c r="B14" s="63">
        <v>10</v>
      </c>
      <c r="C14" s="25" t="s">
        <v>161</v>
      </c>
      <c r="D14" s="9">
        <v>83.54</v>
      </c>
      <c r="E14" s="26"/>
      <c r="F14" s="63">
        <v>303</v>
      </c>
      <c r="G14" s="63">
        <v>8</v>
      </c>
      <c r="H14" s="23" t="s">
        <v>162</v>
      </c>
      <c r="I14" s="9"/>
      <c r="J14" s="56"/>
    </row>
    <row r="15" spans="1:10" ht="17.25" customHeight="1">
      <c r="A15" s="63">
        <v>301</v>
      </c>
      <c r="B15" s="63">
        <v>11</v>
      </c>
      <c r="C15" s="25" t="s">
        <v>163</v>
      </c>
      <c r="D15" s="9">
        <v>83.54</v>
      </c>
      <c r="E15" s="26"/>
      <c r="F15" s="63">
        <v>303</v>
      </c>
      <c r="G15" s="63">
        <v>9</v>
      </c>
      <c r="H15" s="23" t="s">
        <v>164</v>
      </c>
      <c r="I15" s="9"/>
      <c r="J15" s="56"/>
    </row>
    <row r="16" spans="1:10" ht="17.25" customHeight="1">
      <c r="A16" s="63">
        <v>301</v>
      </c>
      <c r="B16" s="63">
        <v>12</v>
      </c>
      <c r="C16" s="25" t="s">
        <v>165</v>
      </c>
      <c r="D16" s="9">
        <v>19.22</v>
      </c>
      <c r="E16" s="26"/>
      <c r="F16" s="63">
        <v>303</v>
      </c>
      <c r="G16" s="63">
        <v>10</v>
      </c>
      <c r="H16" s="23" t="s">
        <v>166</v>
      </c>
      <c r="I16" s="9"/>
      <c r="J16" s="56"/>
    </row>
    <row r="17" spans="1:10" ht="17.25" customHeight="1">
      <c r="A17" s="63">
        <v>301</v>
      </c>
      <c r="B17" s="63">
        <v>13</v>
      </c>
      <c r="C17" s="25" t="s">
        <v>167</v>
      </c>
      <c r="D17" s="9">
        <v>167.08</v>
      </c>
      <c r="E17" s="26"/>
      <c r="F17" s="63">
        <v>303</v>
      </c>
      <c r="G17" s="63">
        <v>99</v>
      </c>
      <c r="H17" s="23" t="s">
        <v>168</v>
      </c>
      <c r="I17" s="9"/>
      <c r="J17" s="56"/>
    </row>
    <row r="18" spans="1:10" ht="17.25" customHeight="1">
      <c r="A18" s="63">
        <v>301</v>
      </c>
      <c r="B18" s="63">
        <v>14</v>
      </c>
      <c r="C18" s="25" t="s">
        <v>169</v>
      </c>
      <c r="D18" s="9"/>
      <c r="E18" s="26"/>
      <c r="F18" s="63">
        <v>310</v>
      </c>
      <c r="G18" s="26"/>
      <c r="H18" s="64" t="s">
        <v>170</v>
      </c>
      <c r="I18" s="9">
        <v>3</v>
      </c>
      <c r="J18" s="56"/>
    </row>
    <row r="19" spans="1:10" ht="17.25" customHeight="1">
      <c r="A19" s="63">
        <v>301</v>
      </c>
      <c r="B19" s="63">
        <v>99</v>
      </c>
      <c r="C19" s="25" t="s">
        <v>171</v>
      </c>
      <c r="D19" s="9"/>
      <c r="E19" s="26"/>
      <c r="F19" s="63">
        <v>310</v>
      </c>
      <c r="G19" s="63">
        <v>1</v>
      </c>
      <c r="H19" s="23" t="s">
        <v>172</v>
      </c>
      <c r="I19" s="9"/>
      <c r="J19" s="56"/>
    </row>
    <row r="20" spans="1:10" ht="16.5" customHeight="1">
      <c r="A20" s="63">
        <v>302</v>
      </c>
      <c r="B20" s="26"/>
      <c r="C20" s="64" t="s">
        <v>173</v>
      </c>
      <c r="D20" s="9">
        <v>126.6</v>
      </c>
      <c r="E20" s="26"/>
      <c r="F20" s="63">
        <v>310</v>
      </c>
      <c r="G20" s="63">
        <v>2</v>
      </c>
      <c r="H20" s="23" t="s">
        <v>174</v>
      </c>
      <c r="I20" s="9">
        <v>3</v>
      </c>
      <c r="J20" s="56"/>
    </row>
    <row r="21" spans="1:10" ht="17.25" customHeight="1">
      <c r="A21" s="63">
        <v>302</v>
      </c>
      <c r="B21" s="63">
        <v>1</v>
      </c>
      <c r="C21" s="25" t="s">
        <v>175</v>
      </c>
      <c r="D21" s="9">
        <v>8</v>
      </c>
      <c r="E21" s="26"/>
      <c r="F21" s="63">
        <v>310</v>
      </c>
      <c r="G21" s="63">
        <v>3</v>
      </c>
      <c r="H21" s="23" t="s">
        <v>176</v>
      </c>
      <c r="I21" s="9"/>
      <c r="J21" s="56"/>
    </row>
    <row r="22" spans="1:10" ht="17.25" customHeight="1">
      <c r="A22" s="63">
        <v>302</v>
      </c>
      <c r="B22" s="63">
        <v>2</v>
      </c>
      <c r="C22" s="25" t="s">
        <v>177</v>
      </c>
      <c r="D22" s="9"/>
      <c r="E22" s="26"/>
      <c r="F22" s="63">
        <v>310</v>
      </c>
      <c r="G22" s="63">
        <v>5</v>
      </c>
      <c r="H22" s="23" t="s">
        <v>178</v>
      </c>
      <c r="I22" s="9"/>
      <c r="J22" s="56"/>
    </row>
    <row r="23" spans="1:10" ht="17.25" customHeight="1">
      <c r="A23" s="63">
        <v>302</v>
      </c>
      <c r="B23" s="63">
        <v>3</v>
      </c>
      <c r="C23" s="25" t="s">
        <v>179</v>
      </c>
      <c r="D23" s="9"/>
      <c r="E23" s="26"/>
      <c r="F23" s="63">
        <v>310</v>
      </c>
      <c r="G23" s="63">
        <v>6</v>
      </c>
      <c r="H23" s="23" t="s">
        <v>180</v>
      </c>
      <c r="I23" s="9"/>
      <c r="J23" s="56"/>
    </row>
    <row r="24" spans="1:10" ht="17.25" customHeight="1">
      <c r="A24" s="63">
        <v>302</v>
      </c>
      <c r="B24" s="63">
        <v>4</v>
      </c>
      <c r="C24" s="25" t="s">
        <v>181</v>
      </c>
      <c r="D24" s="9"/>
      <c r="E24" s="26"/>
      <c r="F24" s="63">
        <v>310</v>
      </c>
      <c r="G24" s="63">
        <v>7</v>
      </c>
      <c r="H24" s="23" t="s">
        <v>182</v>
      </c>
      <c r="I24" s="9"/>
      <c r="J24" s="56"/>
    </row>
    <row r="25" spans="1:10" ht="17.25" customHeight="1">
      <c r="A25" s="63">
        <v>302</v>
      </c>
      <c r="B25" s="63">
        <v>5</v>
      </c>
      <c r="C25" s="25" t="s">
        <v>183</v>
      </c>
      <c r="D25" s="9"/>
      <c r="E25" s="26"/>
      <c r="F25" s="63">
        <v>310</v>
      </c>
      <c r="G25" s="63">
        <v>8</v>
      </c>
      <c r="H25" s="23" t="s">
        <v>184</v>
      </c>
      <c r="I25" s="9"/>
      <c r="J25" s="56"/>
    </row>
    <row r="26" spans="1:10" ht="20.25" customHeight="1">
      <c r="A26" s="63">
        <v>302</v>
      </c>
      <c r="B26" s="63">
        <v>6</v>
      </c>
      <c r="C26" s="25" t="s">
        <v>185</v>
      </c>
      <c r="D26" s="9"/>
      <c r="E26" s="26"/>
      <c r="F26" s="63">
        <v>310</v>
      </c>
      <c r="G26" s="63">
        <v>9</v>
      </c>
      <c r="H26" s="23" t="s">
        <v>186</v>
      </c>
      <c r="I26" s="9"/>
      <c r="J26" s="56"/>
    </row>
    <row r="27" spans="1:10" ht="17.25" customHeight="1">
      <c r="A27" s="63">
        <v>302</v>
      </c>
      <c r="B27" s="63">
        <v>7</v>
      </c>
      <c r="C27" s="25" t="s">
        <v>187</v>
      </c>
      <c r="D27" s="9">
        <v>4</v>
      </c>
      <c r="E27" s="26"/>
      <c r="F27" s="63">
        <v>310</v>
      </c>
      <c r="G27" s="63">
        <v>10</v>
      </c>
      <c r="H27" s="23" t="s">
        <v>188</v>
      </c>
      <c r="I27" s="9"/>
      <c r="J27" s="56"/>
    </row>
    <row r="28" spans="1:10" ht="17.25" customHeight="1">
      <c r="A28" s="63">
        <v>302</v>
      </c>
      <c r="B28" s="63">
        <v>8</v>
      </c>
      <c r="C28" s="25" t="s">
        <v>189</v>
      </c>
      <c r="D28" s="9"/>
      <c r="E28" s="26"/>
      <c r="F28" s="63">
        <v>310</v>
      </c>
      <c r="G28" s="63">
        <v>11</v>
      </c>
      <c r="H28" s="23" t="s">
        <v>190</v>
      </c>
      <c r="I28" s="9"/>
      <c r="J28" s="56"/>
    </row>
    <row r="29" spans="1:10" ht="17.25" customHeight="1">
      <c r="A29" s="63">
        <v>302</v>
      </c>
      <c r="B29" s="63">
        <v>9</v>
      </c>
      <c r="C29" s="25" t="s">
        <v>191</v>
      </c>
      <c r="D29" s="9"/>
      <c r="E29" s="26"/>
      <c r="F29" s="63">
        <v>310</v>
      </c>
      <c r="G29" s="63">
        <v>12</v>
      </c>
      <c r="H29" s="23" t="s">
        <v>192</v>
      </c>
      <c r="I29" s="9"/>
      <c r="J29" s="56"/>
    </row>
    <row r="30" spans="1:10" ht="17.25" customHeight="1">
      <c r="A30" s="63">
        <v>302</v>
      </c>
      <c r="B30" s="63">
        <v>11</v>
      </c>
      <c r="C30" s="25" t="s">
        <v>193</v>
      </c>
      <c r="D30" s="9">
        <v>16.7</v>
      </c>
      <c r="E30" s="26"/>
      <c r="F30" s="63">
        <v>310</v>
      </c>
      <c r="G30" s="63">
        <v>13</v>
      </c>
      <c r="H30" s="23" t="s">
        <v>194</v>
      </c>
      <c r="I30" s="9"/>
      <c r="J30" s="56"/>
    </row>
    <row r="31" spans="1:10" ht="17.25" customHeight="1">
      <c r="A31" s="63">
        <v>302</v>
      </c>
      <c r="B31" s="63">
        <v>12</v>
      </c>
      <c r="C31" s="25" t="s">
        <v>195</v>
      </c>
      <c r="D31" s="9"/>
      <c r="E31" s="26"/>
      <c r="F31" s="63">
        <v>310</v>
      </c>
      <c r="G31" s="63">
        <v>19</v>
      </c>
      <c r="H31" s="23" t="s">
        <v>196</v>
      </c>
      <c r="I31" s="9"/>
      <c r="J31" s="56"/>
    </row>
    <row r="32" spans="1:10" ht="17.25" customHeight="1">
      <c r="A32" s="63">
        <v>302</v>
      </c>
      <c r="B32" s="63">
        <v>13</v>
      </c>
      <c r="C32" s="25" t="s">
        <v>197</v>
      </c>
      <c r="D32" s="9"/>
      <c r="E32" s="26"/>
      <c r="F32" s="63">
        <v>310</v>
      </c>
      <c r="G32" s="63">
        <v>21</v>
      </c>
      <c r="H32" s="23" t="s">
        <v>198</v>
      </c>
      <c r="I32" s="9"/>
      <c r="J32" s="56"/>
    </row>
    <row r="33" spans="1:10" ht="17.25" customHeight="1">
      <c r="A33" s="63">
        <v>302</v>
      </c>
      <c r="B33" s="63">
        <v>14</v>
      </c>
      <c r="C33" s="25" t="s">
        <v>199</v>
      </c>
      <c r="D33" s="9"/>
      <c r="E33" s="26"/>
      <c r="F33" s="63">
        <v>310</v>
      </c>
      <c r="G33" s="63">
        <v>22</v>
      </c>
      <c r="H33" s="23" t="s">
        <v>200</v>
      </c>
      <c r="I33" s="9"/>
      <c r="J33" s="56"/>
    </row>
    <row r="34" spans="1:10" ht="17.25" customHeight="1">
      <c r="A34" s="63">
        <v>302</v>
      </c>
      <c r="B34" s="63">
        <v>15</v>
      </c>
      <c r="C34" s="25" t="s">
        <v>201</v>
      </c>
      <c r="D34" s="9"/>
      <c r="E34" s="26"/>
      <c r="F34" s="63">
        <v>310</v>
      </c>
      <c r="G34" s="63">
        <v>99</v>
      </c>
      <c r="H34" s="23" t="s">
        <v>202</v>
      </c>
      <c r="I34" s="9"/>
      <c r="J34" s="56"/>
    </row>
    <row r="35" spans="1:10" ht="17.25" customHeight="1">
      <c r="A35" s="63">
        <v>302</v>
      </c>
      <c r="B35" s="63">
        <v>16</v>
      </c>
      <c r="C35" s="25" t="s">
        <v>203</v>
      </c>
      <c r="D35" s="9"/>
      <c r="E35" s="26"/>
      <c r="F35" s="26"/>
      <c r="G35" s="26"/>
      <c r="H35" s="23"/>
      <c r="I35" s="9"/>
      <c r="J35" s="56"/>
    </row>
    <row r="36" spans="1:10" ht="17.25" customHeight="1">
      <c r="A36" s="63">
        <v>302</v>
      </c>
      <c r="B36" s="63">
        <v>17</v>
      </c>
      <c r="C36" s="25" t="s">
        <v>204</v>
      </c>
      <c r="D36" s="9">
        <v>0.3</v>
      </c>
      <c r="E36" s="26"/>
      <c r="F36" s="26"/>
      <c r="G36" s="26"/>
      <c r="H36" s="23"/>
      <c r="I36" s="9"/>
      <c r="J36" s="56"/>
    </row>
    <row r="37" spans="1:10" ht="17.25" customHeight="1">
      <c r="A37" s="63">
        <v>302</v>
      </c>
      <c r="B37" s="63">
        <v>18</v>
      </c>
      <c r="C37" s="25" t="s">
        <v>205</v>
      </c>
      <c r="D37" s="9">
        <v>2.7</v>
      </c>
      <c r="E37" s="26"/>
      <c r="F37" s="26"/>
      <c r="G37" s="26"/>
      <c r="H37" s="23"/>
      <c r="I37" s="9"/>
      <c r="J37" s="56"/>
    </row>
    <row r="38" spans="1:10" ht="17.25" customHeight="1">
      <c r="A38" s="63">
        <v>302</v>
      </c>
      <c r="B38" s="63">
        <v>24</v>
      </c>
      <c r="C38" s="25" t="s">
        <v>206</v>
      </c>
      <c r="D38" s="9"/>
      <c r="E38" s="26"/>
      <c r="F38" s="26"/>
      <c r="G38" s="26"/>
      <c r="H38" s="23"/>
      <c r="I38" s="9"/>
      <c r="J38" s="56"/>
    </row>
    <row r="39" spans="1:10" ht="17.25" customHeight="1">
      <c r="A39" s="63">
        <v>302</v>
      </c>
      <c r="B39" s="63">
        <v>25</v>
      </c>
      <c r="C39" s="25" t="s">
        <v>207</v>
      </c>
      <c r="D39" s="9">
        <v>1</v>
      </c>
      <c r="E39" s="26"/>
      <c r="F39" s="26"/>
      <c r="G39" s="26"/>
      <c r="H39" s="23"/>
      <c r="I39" s="9"/>
      <c r="J39" s="56"/>
    </row>
    <row r="40" spans="1:10" ht="17.25" customHeight="1">
      <c r="A40" s="63">
        <v>302</v>
      </c>
      <c r="B40" s="63">
        <v>26</v>
      </c>
      <c r="C40" s="25" t="s">
        <v>208</v>
      </c>
      <c r="D40" s="9">
        <v>2</v>
      </c>
      <c r="E40" s="26"/>
      <c r="F40" s="26"/>
      <c r="G40" s="26"/>
      <c r="H40" s="23"/>
      <c r="I40" s="9"/>
      <c r="J40" s="56"/>
    </row>
    <row r="41" spans="1:10" ht="17.25" customHeight="1">
      <c r="A41" s="63">
        <v>302</v>
      </c>
      <c r="B41" s="63">
        <v>27</v>
      </c>
      <c r="C41" s="25" t="s">
        <v>209</v>
      </c>
      <c r="D41" s="9">
        <v>5</v>
      </c>
      <c r="E41" s="26"/>
      <c r="F41" s="26"/>
      <c r="G41" s="26"/>
      <c r="H41" s="23"/>
      <c r="I41" s="9"/>
      <c r="J41" s="56"/>
    </row>
    <row r="42" spans="1:10" ht="17.25" customHeight="1">
      <c r="A42" s="63">
        <v>302</v>
      </c>
      <c r="B42" s="63">
        <v>28</v>
      </c>
      <c r="C42" s="25" t="s">
        <v>210</v>
      </c>
      <c r="D42" s="9">
        <v>27.85</v>
      </c>
      <c r="E42" s="26"/>
      <c r="F42" s="26"/>
      <c r="G42" s="26"/>
      <c r="H42" s="23"/>
      <c r="I42" s="9"/>
      <c r="J42" s="56"/>
    </row>
    <row r="43" spans="1:10" ht="17.25" customHeight="1">
      <c r="A43" s="63">
        <v>302</v>
      </c>
      <c r="B43" s="63">
        <v>29</v>
      </c>
      <c r="C43" s="25" t="s">
        <v>211</v>
      </c>
      <c r="D43" s="9">
        <v>34.81</v>
      </c>
      <c r="E43" s="26"/>
      <c r="F43" s="26"/>
      <c r="G43" s="26"/>
      <c r="H43" s="23"/>
      <c r="I43" s="9"/>
      <c r="J43" s="56"/>
    </row>
    <row r="44" spans="1:10" ht="17.25" customHeight="1">
      <c r="A44" s="63">
        <v>302</v>
      </c>
      <c r="B44" s="63">
        <v>31</v>
      </c>
      <c r="C44" s="25" t="s">
        <v>212</v>
      </c>
      <c r="D44" s="9">
        <v>11.7</v>
      </c>
      <c r="E44" s="26"/>
      <c r="F44" s="26"/>
      <c r="G44" s="26"/>
      <c r="H44" s="23"/>
      <c r="I44" s="9"/>
      <c r="J44" s="56"/>
    </row>
    <row r="45" spans="1:10" ht="17.25" customHeight="1">
      <c r="A45" s="63">
        <v>302</v>
      </c>
      <c r="B45" s="63">
        <v>39</v>
      </c>
      <c r="C45" s="25" t="s">
        <v>213</v>
      </c>
      <c r="D45" s="9">
        <v>2</v>
      </c>
      <c r="E45" s="26"/>
      <c r="F45" s="26"/>
      <c r="G45" s="26"/>
      <c r="H45" s="23"/>
      <c r="I45" s="9"/>
      <c r="J45" s="56"/>
    </row>
    <row r="46" spans="1:10" ht="17.25" customHeight="1">
      <c r="A46" s="63">
        <v>302</v>
      </c>
      <c r="B46" s="63">
        <v>40</v>
      </c>
      <c r="C46" s="25" t="s">
        <v>214</v>
      </c>
      <c r="D46" s="9"/>
      <c r="E46" s="26"/>
      <c r="F46" s="26"/>
      <c r="G46" s="26"/>
      <c r="H46" s="23"/>
      <c r="I46" s="9"/>
      <c r="J46" s="56"/>
    </row>
    <row r="47" spans="1:10" ht="17.25" customHeight="1">
      <c r="A47" s="63">
        <v>302</v>
      </c>
      <c r="B47" s="63">
        <v>99</v>
      </c>
      <c r="C47" s="25" t="s">
        <v>215</v>
      </c>
      <c r="D47" s="9">
        <v>10.54</v>
      </c>
      <c r="E47" s="26"/>
      <c r="F47" s="26"/>
      <c r="G47" s="26"/>
      <c r="H47" s="64" t="s">
        <v>216</v>
      </c>
      <c r="I47" s="9">
        <f>SUM(D6+D20+I6+I18)</f>
        <v>2552.09</v>
      </c>
      <c r="J47" s="56"/>
    </row>
    <row r="48" spans="1:10" ht="7.5" customHeight="1">
      <c r="A48" s="65"/>
      <c r="B48" s="65"/>
      <c r="C48" s="65"/>
      <c r="D48" s="65"/>
      <c r="E48" s="65"/>
      <c r="F48" s="65"/>
      <c r="G48" s="65"/>
      <c r="H48" s="27"/>
      <c r="I48" s="65"/>
      <c r="J48" s="57"/>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14"/>
  <sheetViews>
    <sheetView workbookViewId="0">
      <selection activeCell="J2" sqref="J2"/>
    </sheetView>
  </sheetViews>
  <sheetFormatPr defaultRowHeight="13.5"/>
  <cols>
    <col min="1" max="3" width="4.875" customWidth="1"/>
    <col min="4" max="4" width="7" customWidth="1"/>
    <col min="5" max="5" width="7.5" customWidth="1"/>
    <col min="6" max="6" width="6.25" customWidth="1"/>
    <col min="7" max="7" width="6.5" customWidth="1"/>
    <col min="8" max="8" width="35.25" customWidth="1"/>
    <col min="9" max="9" width="17" customWidth="1"/>
    <col min="10" max="10" width="12.375" customWidth="1"/>
    <col min="11" max="11" width="9" customWidth="1"/>
  </cols>
  <sheetData>
    <row r="1" spans="1:11" ht="24.75" customHeight="1">
      <c r="A1" s="131" t="s">
        <v>217</v>
      </c>
      <c r="B1" s="132"/>
      <c r="C1" s="132"/>
      <c r="D1" s="132"/>
      <c r="E1" s="132"/>
      <c r="F1" s="132"/>
      <c r="G1" s="132"/>
      <c r="H1" s="132"/>
      <c r="I1" s="132"/>
      <c r="J1" s="133"/>
      <c r="K1" s="18"/>
    </row>
    <row r="2" spans="1:11" ht="21" customHeight="1">
      <c r="A2" s="58"/>
      <c r="B2" s="58"/>
      <c r="C2" s="58"/>
      <c r="D2" s="58"/>
      <c r="E2" s="58"/>
      <c r="F2" s="58"/>
      <c r="G2" s="58"/>
      <c r="H2" s="58"/>
      <c r="I2" s="58"/>
      <c r="J2" s="58" t="s">
        <v>1</v>
      </c>
      <c r="K2" s="18"/>
    </row>
    <row r="3" spans="1:11" ht="21.75" customHeight="1">
      <c r="A3" s="130" t="s">
        <v>54</v>
      </c>
      <c r="B3" s="100"/>
      <c r="C3" s="100"/>
      <c r="D3" s="130" t="s">
        <v>56</v>
      </c>
      <c r="E3" s="130" t="s">
        <v>218</v>
      </c>
      <c r="F3" s="130" t="s">
        <v>130</v>
      </c>
      <c r="G3" s="130" t="s">
        <v>219</v>
      </c>
      <c r="H3" s="130" t="s">
        <v>220</v>
      </c>
      <c r="I3" s="130" t="s">
        <v>221</v>
      </c>
      <c r="J3" s="130" t="s">
        <v>5</v>
      </c>
      <c r="K3" s="22"/>
    </row>
    <row r="4" spans="1:11" ht="20.25" customHeight="1">
      <c r="A4" s="66" t="s">
        <v>61</v>
      </c>
      <c r="B4" s="66" t="s">
        <v>62</v>
      </c>
      <c r="C4" s="66" t="s">
        <v>63</v>
      </c>
      <c r="D4" s="100"/>
      <c r="E4" s="100"/>
      <c r="F4" s="100"/>
      <c r="G4" s="100"/>
      <c r="H4" s="100"/>
      <c r="I4" s="100"/>
      <c r="J4" s="100"/>
      <c r="K4" s="22"/>
    </row>
    <row r="5" spans="1:11" ht="17.25" customHeight="1">
      <c r="A5" s="67"/>
      <c r="B5" s="67"/>
      <c r="C5" s="67"/>
      <c r="D5" s="67"/>
      <c r="E5" s="67"/>
      <c r="F5" s="67"/>
      <c r="G5" s="67"/>
      <c r="H5" s="67"/>
      <c r="I5" s="67"/>
      <c r="J5" s="68">
        <v>183.12</v>
      </c>
      <c r="K5" s="53"/>
    </row>
    <row r="6" spans="1:11" ht="43.5" customHeight="1">
      <c r="A6" s="42"/>
      <c r="B6" s="42"/>
      <c r="C6" s="42"/>
      <c r="D6" s="42" t="s">
        <v>222</v>
      </c>
      <c r="E6" s="42"/>
      <c r="F6" s="42"/>
      <c r="G6" s="42"/>
      <c r="H6" s="42"/>
      <c r="I6" s="42"/>
      <c r="J6" s="43">
        <v>183.12</v>
      </c>
      <c r="K6" s="53"/>
    </row>
    <row r="7" spans="1:11" ht="75" customHeight="1">
      <c r="A7" s="42"/>
      <c r="B7" s="42"/>
      <c r="C7" s="42"/>
      <c r="D7" s="42"/>
      <c r="E7" s="42"/>
      <c r="F7" s="42" t="s">
        <v>71</v>
      </c>
      <c r="G7" s="42"/>
      <c r="H7" s="42"/>
      <c r="I7" s="42"/>
      <c r="J7" s="43">
        <v>183.12</v>
      </c>
      <c r="K7" s="53"/>
    </row>
    <row r="8" spans="1:11" ht="51" customHeight="1">
      <c r="A8" s="8" t="s">
        <v>81</v>
      </c>
      <c r="B8" s="8" t="s">
        <v>85</v>
      </c>
      <c r="C8" s="8" t="s">
        <v>86</v>
      </c>
      <c r="D8" s="8" t="s">
        <v>76</v>
      </c>
      <c r="E8" s="8" t="s">
        <v>132</v>
      </c>
      <c r="F8" s="8" t="s">
        <v>76</v>
      </c>
      <c r="G8" s="8" t="s">
        <v>223</v>
      </c>
      <c r="H8" s="8" t="s">
        <v>224</v>
      </c>
      <c r="I8" s="8" t="s">
        <v>225</v>
      </c>
      <c r="J8" s="9">
        <v>18.89</v>
      </c>
      <c r="K8" s="53"/>
    </row>
    <row r="9" spans="1:11" ht="111.75" customHeight="1">
      <c r="A9" s="8" t="s">
        <v>93</v>
      </c>
      <c r="B9" s="8" t="s">
        <v>86</v>
      </c>
      <c r="C9" s="8" t="s">
        <v>78</v>
      </c>
      <c r="D9" s="8" t="s">
        <v>76</v>
      </c>
      <c r="E9" s="8" t="s">
        <v>132</v>
      </c>
      <c r="F9" s="8" t="s">
        <v>76</v>
      </c>
      <c r="G9" s="8" t="s">
        <v>226</v>
      </c>
      <c r="H9" s="8" t="s">
        <v>227</v>
      </c>
      <c r="I9" s="8" t="s">
        <v>228</v>
      </c>
      <c r="J9" s="9">
        <v>16.04</v>
      </c>
      <c r="K9" s="53"/>
    </row>
    <row r="10" spans="1:11" ht="116.25" customHeight="1">
      <c r="A10" s="8" t="s">
        <v>93</v>
      </c>
      <c r="B10" s="8" t="s">
        <v>86</v>
      </c>
      <c r="C10" s="8" t="s">
        <v>78</v>
      </c>
      <c r="D10" s="8" t="s">
        <v>76</v>
      </c>
      <c r="E10" s="8" t="s">
        <v>132</v>
      </c>
      <c r="F10" s="8" t="s">
        <v>76</v>
      </c>
      <c r="G10" s="8" t="s">
        <v>229</v>
      </c>
      <c r="H10" s="8" t="s">
        <v>230</v>
      </c>
      <c r="I10" s="8" t="s">
        <v>231</v>
      </c>
      <c r="J10" s="9">
        <v>19.8</v>
      </c>
      <c r="K10" s="53"/>
    </row>
    <row r="11" spans="1:11" ht="112.5" customHeight="1">
      <c r="A11" s="8" t="s">
        <v>93</v>
      </c>
      <c r="B11" s="8" t="s">
        <v>86</v>
      </c>
      <c r="C11" s="8" t="s">
        <v>95</v>
      </c>
      <c r="D11" s="8" t="s">
        <v>76</v>
      </c>
      <c r="E11" s="8" t="s">
        <v>132</v>
      </c>
      <c r="F11" s="8" t="s">
        <v>76</v>
      </c>
      <c r="G11" s="8" t="s">
        <v>232</v>
      </c>
      <c r="H11" s="8" t="s">
        <v>233</v>
      </c>
      <c r="I11" s="8" t="s">
        <v>234</v>
      </c>
      <c r="J11" s="9">
        <v>6</v>
      </c>
      <c r="K11" s="53"/>
    </row>
    <row r="12" spans="1:11" ht="141.75" customHeight="1">
      <c r="A12" s="8" t="s">
        <v>93</v>
      </c>
      <c r="B12" s="8" t="s">
        <v>86</v>
      </c>
      <c r="C12" s="8" t="s">
        <v>95</v>
      </c>
      <c r="D12" s="8" t="s">
        <v>76</v>
      </c>
      <c r="E12" s="8" t="s">
        <v>132</v>
      </c>
      <c r="F12" s="8" t="s">
        <v>76</v>
      </c>
      <c r="G12" s="8" t="s">
        <v>235</v>
      </c>
      <c r="H12" s="8" t="s">
        <v>236</v>
      </c>
      <c r="I12" s="8" t="s">
        <v>237</v>
      </c>
      <c r="J12" s="9">
        <v>32.4</v>
      </c>
      <c r="K12" s="53"/>
    </row>
    <row r="13" spans="1:11" ht="63" customHeight="1">
      <c r="A13" s="8" t="s">
        <v>93</v>
      </c>
      <c r="B13" s="8" t="s">
        <v>86</v>
      </c>
      <c r="C13" s="8" t="s">
        <v>79</v>
      </c>
      <c r="D13" s="8" t="s">
        <v>76</v>
      </c>
      <c r="E13" s="8" t="s">
        <v>132</v>
      </c>
      <c r="F13" s="8" t="s">
        <v>76</v>
      </c>
      <c r="G13" s="8" t="s">
        <v>238</v>
      </c>
      <c r="H13" s="8" t="s">
        <v>239</v>
      </c>
      <c r="I13" s="8" t="s">
        <v>240</v>
      </c>
      <c r="J13" s="9">
        <v>7.56</v>
      </c>
      <c r="K13" s="53"/>
    </row>
    <row r="14" spans="1:11" ht="7.5" customHeight="1">
      <c r="A14" s="28"/>
      <c r="B14" s="28"/>
      <c r="C14" s="28"/>
      <c r="D14" s="28"/>
      <c r="E14" s="28"/>
      <c r="F14" s="28"/>
      <c r="G14" s="28"/>
      <c r="H14" s="28"/>
      <c r="I14" s="28"/>
      <c r="J14" s="28"/>
      <c r="K14" s="18"/>
    </row>
  </sheetData>
  <mergeCells count="9">
    <mergeCell ref="A3:C3"/>
    <mergeCell ref="A1:J1"/>
    <mergeCell ref="D3:D4"/>
    <mergeCell ref="G3:G4"/>
    <mergeCell ref="H3:H4"/>
    <mergeCell ref="I3:I4"/>
    <mergeCell ref="J3:J4"/>
    <mergeCell ref="E3:E4"/>
    <mergeCell ref="F3:F4"/>
  </mergeCells>
  <phoneticPr fontId="1" type="noConversion"/>
  <pageMargins left="0.6692913385826772" right="0.6692913385826772" top="0.70866141732283472" bottom="0.70866141732283472" header="0.31496062992125984" footer="0.31496062992125984"/>
  <pageSetup paperSize="9" scale="78" orientation="portrait" r:id="rId1"/>
  <headerFooter>
    <oddFooter>&amp;C第&amp;P页, 共&amp;N页</oddFooter>
  </headerFooter>
  <ignoredErrors>
    <ignoredError sqref="A8 B8 C8 E8 A9 B9 C9 E9 A10 B10 C10 E10 A11 B11 C11 E11 A12 B12 C12 E12 A13 B13 C13 E13" numberStoredAsText="1"/>
  </ignoredErrors>
</worksheet>
</file>

<file path=xl/worksheets/sheet8.xml><?xml version="1.0" encoding="utf-8"?>
<worksheet xmlns="http://schemas.openxmlformats.org/spreadsheetml/2006/main" xmlns:r="http://schemas.openxmlformats.org/officeDocument/2006/relationships">
  <sheetPr>
    <pageSetUpPr fitToPage="1"/>
  </sheetPr>
  <dimension ref="A1:K7"/>
  <sheetViews>
    <sheetView workbookViewId="0">
      <selection sqref="A1:J1"/>
    </sheetView>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4" t="s">
        <v>241</v>
      </c>
      <c r="B1" s="135"/>
      <c r="C1" s="135"/>
      <c r="D1" s="135"/>
      <c r="E1" s="135"/>
      <c r="F1" s="135"/>
      <c r="G1" s="135"/>
      <c r="H1" s="135"/>
      <c r="I1" s="135"/>
      <c r="J1" s="136"/>
      <c r="K1" s="57"/>
    </row>
    <row r="2" spans="1:11" ht="21" customHeight="1">
      <c r="A2" s="69"/>
      <c r="B2" s="69"/>
      <c r="C2" s="69"/>
      <c r="D2" s="69"/>
      <c r="E2" s="69"/>
      <c r="F2" s="69"/>
      <c r="G2" s="69"/>
      <c r="H2" s="69"/>
      <c r="I2" s="69"/>
      <c r="J2" s="69" t="s">
        <v>1</v>
      </c>
      <c r="K2" s="57"/>
    </row>
    <row r="3" spans="1:11" ht="21.75" customHeight="1">
      <c r="A3" s="137" t="s">
        <v>54</v>
      </c>
      <c r="B3" s="138"/>
      <c r="C3" s="139"/>
      <c r="D3" s="130" t="s">
        <v>56</v>
      </c>
      <c r="E3" s="130" t="s">
        <v>218</v>
      </c>
      <c r="F3" s="130" t="s">
        <v>130</v>
      </c>
      <c r="G3" s="130" t="s">
        <v>219</v>
      </c>
      <c r="H3" s="130" t="s">
        <v>220</v>
      </c>
      <c r="I3" s="130" t="s">
        <v>221</v>
      </c>
      <c r="J3" s="130" t="s">
        <v>5</v>
      </c>
      <c r="K3" s="56"/>
    </row>
    <row r="4" spans="1:11" ht="20.25" customHeight="1">
      <c r="A4" s="66" t="s">
        <v>61</v>
      </c>
      <c r="B4" s="66" t="s">
        <v>62</v>
      </c>
      <c r="C4" s="66" t="s">
        <v>63</v>
      </c>
      <c r="D4" s="108"/>
      <c r="E4" s="108"/>
      <c r="F4" s="108"/>
      <c r="G4" s="108"/>
      <c r="H4" s="108"/>
      <c r="I4" s="108"/>
      <c r="J4" s="108"/>
      <c r="K4" s="56"/>
    </row>
    <row r="5" spans="1:11" ht="17.25" customHeight="1">
      <c r="A5" s="67"/>
      <c r="B5" s="67"/>
      <c r="C5" s="67"/>
      <c r="D5" s="67"/>
      <c r="E5" s="67"/>
      <c r="F5" s="67"/>
      <c r="G5" s="67"/>
      <c r="H5" s="67"/>
      <c r="I5" s="67"/>
      <c r="J5" s="9"/>
      <c r="K5" s="53"/>
    </row>
    <row r="6" spans="1:11" ht="18" customHeight="1">
      <c r="A6" s="8"/>
      <c r="B6" s="8"/>
      <c r="C6" s="8"/>
      <c r="D6" s="8"/>
      <c r="E6" s="8"/>
      <c r="F6" s="8"/>
      <c r="G6" s="8"/>
      <c r="H6" s="8"/>
      <c r="I6" s="8"/>
      <c r="J6" s="9"/>
      <c r="K6" s="53"/>
    </row>
    <row r="7" spans="1:11" ht="18" customHeight="1">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0866141732283472" right="0.70866141732283472" top="0.94488188976377963" bottom="0.94488188976377963" header="0.31496062992125984" footer="0.31496062992125984"/>
  <pageSetup paperSize="9" scale="90" orientation="landscape" r:id="rId1"/>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I11"/>
  <sheetViews>
    <sheetView workbookViewId="0">
      <selection sqref="A1:H1"/>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40" t="s">
        <v>242</v>
      </c>
      <c r="B1" s="141"/>
      <c r="C1" s="142"/>
      <c r="D1" s="142"/>
      <c r="E1" s="142"/>
      <c r="F1" s="142"/>
      <c r="G1" s="142"/>
      <c r="H1" s="143"/>
      <c r="I1" s="18"/>
    </row>
    <row r="2" spans="1:9" ht="34.5" customHeight="1">
      <c r="A2" s="73"/>
      <c r="B2" s="73"/>
      <c r="C2" s="73"/>
      <c r="D2" s="73"/>
      <c r="E2" s="73"/>
      <c r="F2" s="73"/>
      <c r="G2" s="73"/>
      <c r="H2" s="73" t="s">
        <v>1</v>
      </c>
      <c r="I2" s="18"/>
    </row>
    <row r="3" spans="1:9" ht="21.75" customHeight="1">
      <c r="A3" s="88" t="s">
        <v>218</v>
      </c>
      <c r="B3" s="88" t="s">
        <v>130</v>
      </c>
      <c r="C3" s="88" t="s">
        <v>219</v>
      </c>
      <c r="D3" s="88" t="s">
        <v>243</v>
      </c>
      <c r="E3" s="144"/>
      <c r="F3" s="144"/>
      <c r="G3" s="144"/>
      <c r="H3" s="144"/>
      <c r="I3" s="22"/>
    </row>
    <row r="4" spans="1:9" ht="21" customHeight="1">
      <c r="A4" s="144"/>
      <c r="B4" s="144"/>
      <c r="C4" s="144"/>
      <c r="D4" s="88" t="s">
        <v>6</v>
      </c>
      <c r="E4" s="88" t="s">
        <v>195</v>
      </c>
      <c r="F4" s="88" t="s">
        <v>204</v>
      </c>
      <c r="G4" s="88" t="s">
        <v>244</v>
      </c>
      <c r="H4" s="144"/>
      <c r="I4" s="22"/>
    </row>
    <row r="5" spans="1:9" ht="27" customHeight="1">
      <c r="A5" s="144"/>
      <c r="B5" s="144"/>
      <c r="C5" s="144"/>
      <c r="D5" s="144"/>
      <c r="E5" s="144"/>
      <c r="F5" s="144"/>
      <c r="G5" s="5" t="s">
        <v>212</v>
      </c>
      <c r="H5" s="5" t="s">
        <v>245</v>
      </c>
      <c r="I5" s="22"/>
    </row>
    <row r="6" spans="1:9" ht="19.5" customHeight="1">
      <c r="A6" s="74">
        <v>1</v>
      </c>
      <c r="B6" s="74">
        <v>2</v>
      </c>
      <c r="C6" s="74">
        <v>3</v>
      </c>
      <c r="D6" s="74">
        <v>4</v>
      </c>
      <c r="E6" s="74">
        <v>5</v>
      </c>
      <c r="F6" s="74">
        <v>6</v>
      </c>
      <c r="G6" s="74">
        <v>7</v>
      </c>
      <c r="H6" s="74">
        <v>8</v>
      </c>
      <c r="I6" s="22"/>
    </row>
    <row r="7" spans="1:9" ht="18" customHeight="1">
      <c r="A7" s="88" t="s">
        <v>6</v>
      </c>
      <c r="B7" s="144"/>
      <c r="C7" s="144"/>
      <c r="D7" s="6">
        <v>12</v>
      </c>
      <c r="E7" s="6"/>
      <c r="F7" s="6">
        <v>0.3</v>
      </c>
      <c r="G7" s="6">
        <v>11.7</v>
      </c>
      <c r="H7" s="6"/>
      <c r="I7" s="53"/>
    </row>
    <row r="8" spans="1:9" ht="18" customHeight="1">
      <c r="A8" s="42"/>
      <c r="B8" s="42" t="s">
        <v>71</v>
      </c>
      <c r="C8" s="42"/>
      <c r="D8" s="43">
        <v>12</v>
      </c>
      <c r="E8" s="43"/>
      <c r="F8" s="43">
        <v>0.3</v>
      </c>
      <c r="G8" s="43">
        <v>11.7</v>
      </c>
      <c r="H8" s="43"/>
      <c r="I8" s="53"/>
    </row>
    <row r="9" spans="1:9" ht="18" customHeight="1">
      <c r="A9" s="8" t="s">
        <v>132</v>
      </c>
      <c r="B9" s="8" t="s">
        <v>76</v>
      </c>
      <c r="C9" s="8" t="s">
        <v>246</v>
      </c>
      <c r="D9" s="9">
        <v>11.7</v>
      </c>
      <c r="E9" s="9"/>
      <c r="F9" s="9"/>
      <c r="G9" s="9">
        <v>11.7</v>
      </c>
      <c r="H9" s="9"/>
      <c r="I9" s="53"/>
    </row>
    <row r="10" spans="1:9" ht="18" customHeight="1">
      <c r="A10" s="8" t="s">
        <v>132</v>
      </c>
      <c r="B10" s="8" t="s">
        <v>76</v>
      </c>
      <c r="C10" s="8" t="s">
        <v>247</v>
      </c>
      <c r="D10" s="9">
        <v>0.3</v>
      </c>
      <c r="E10" s="9"/>
      <c r="F10" s="9">
        <v>0.3</v>
      </c>
      <c r="G10" s="9"/>
      <c r="H10" s="9"/>
      <c r="I10" s="53"/>
    </row>
    <row r="11" spans="1:9" ht="11.25" customHeight="1">
      <c r="A11" s="75"/>
      <c r="B11" s="75"/>
      <c r="C11" s="75"/>
      <c r="D11" s="75"/>
      <c r="E11" s="75"/>
      <c r="F11" s="75"/>
      <c r="G11" s="75"/>
      <c r="H11" s="75"/>
      <c r="I11"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cp:lastPrinted>2020-10-27T06:46:58Z</cp:lastPrinted>
  <dcterms:created xsi:type="dcterms:W3CDTF">2011-12-31T06:39:17Z</dcterms:created>
  <dcterms:modified xsi:type="dcterms:W3CDTF">2020-10-27T06:48:02Z</dcterms:modified>
</cp:coreProperties>
</file>