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5.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docProps/core.xml" ContentType="application/vnd.openxmlformats-package.core-properties+xml"/>
  <Override PartName="/xl/sharedStrings.xml" ContentType="application/vnd.openxmlformats-officedocument.spreadsheetml.sharedStrings+xml"/>
</Types>
</file>

<file path=_rels/.rels>&#65279;<?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部门预算管理情况表" sheetId="8" r:id="rId8"/>
    <sheet name="2-6一般公共预算“三公”经费支出情况表" sheetId="9" r:id="rId9"/>
    <sheet name="2-7政府性基金预算支出情况表" sheetId="10" r:id="rId10"/>
    <sheet name="2-8政府性基金预算项目支出情况表" sheetId="11" r:id="rId11"/>
    <sheet name="2-9政府性基金预算部门管理项目情况表" sheetId="12" r:id="rId12"/>
    <sheet name="2-10机关运行经费情况表" sheetId="13" r:id="rId13"/>
    <sheet name="2-11政府采购及资产购置情况表" sheetId="14" r:id="rId14"/>
    <sheet name="2-12政府购买服务计划表" sheetId="15" r:id="rId15"/>
  </sheets>
  <calcPr calcId="125725"/>
</workbook>
</file>

<file path=xl/sharedStrings.xml><?xml version="1.0" encoding="utf-8"?>
<sst xmlns="http://schemas.openxmlformats.org/spreadsheetml/2006/main">
  <si>
    <t>部门收支总体情况表</t>
  </si>
  <si>
    <t>单位：万元</t>
  </si>
  <si>
    <t>收  入</t>
  </si>
  <si>
    <t>支 出</t>
  </si>
  <si>
    <t>项目</t>
  </si>
  <si>
    <t>2020年预算</t>
  </si>
  <si>
    <t>合计</t>
  </si>
  <si>
    <t>一般公共预算</t>
  </si>
  <si>
    <t>政府性基金预算</t>
  </si>
  <si>
    <t>国有资本经营预算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</si>
  <si>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</si>
  <si>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</si>
  <si>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</si>
  <si>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</si>
  <si>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</si>
  <si>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</si>
  <si>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</si>
  <si>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</si>
  <si>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</si>
  <si>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</si>
  <si>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三、国有资本经营预算</t>
  </si>
  <si>
    <t>（二）公用经费支出</t>
  </si>
  <si>
    <t>四、纳入财政专户管理收费</t>
  </si>
  <si>
    <t>（三）对个人和家庭的补助</t>
  </si>
  <si>
    <t>五、单位其他收入</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</si>
  <si>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</si>
  <si>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</si>
  <si>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</si>
  <si>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</si>
  <si>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</si>
  <si>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</si>
  <si>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</si>
  <si>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</si>
  <si>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</si>
  <si>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</si>
  <si>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</si>
  <si>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</si>
  <si>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</si>
  <si>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</si>
  <si>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</si>
  <si>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</si>
  <si>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</si>
  <si>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</si>
  <si>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</si>
  <si>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</si>
  <si>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（三）国有资本经营收入</t>
  </si>
  <si>
    <t>（四）纳入财政专户管理收费</t>
  </si>
  <si>
    <t>（五）单位其他收入</t>
  </si>
  <si>
    <t>二、结余结转收入合计</t>
  </si>
  <si>
    <t>（一）一般公共预算结余</t>
  </si>
  <si>
    <t>（二）政府性基金预算结余结转</t>
  </si>
  <si>
    <t>（三）纳入财政专户管理收费结余结转</t>
  </si>
  <si>
    <t>（四）单位其他结余结转</t>
  </si>
  <si>
    <t>2020年部门支出总体情况表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</si>
  <si>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</si>
  <si>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</si>
  <si>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</si>
  <si>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</si>
  <si>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</si>
  <si>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</si>
  <si>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</si>
  <si>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</si>
  <si>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</si>
  <si>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</si>
  <si>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</si>
  <si>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</si>
  <si>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</si>
  <si>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</si>
  <si>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</si>
  <si>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</si>
  <si>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</si>
  <si>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新乡市生态环境局小计</t>
  </si>
  <si>
    <t>208</t>
  </si>
  <si>
    <t>05</t>
  </si>
  <si>
    <t>01</t>
  </si>
  <si>
    <t>703</t>
  </si>
  <si>
    <t>新乡市生态环境局</t>
  </si>
  <si>
    <t>2080501  行政单位离退休</t>
  </si>
  <si>
    <t>02</t>
  </si>
  <si>
    <t>2080502  事业单位离退休</t>
  </si>
  <si>
    <t>2080505  机关事业单位基本养老保险缴费支出</t>
  </si>
  <si>
    <t>99</t>
  </si>
  <si>
    <t>2089901  其他社会保障和就业支出</t>
  </si>
  <si>
    <t>210</t>
  </si>
  <si>
    <t>11</t>
  </si>
  <si>
    <t>2101101  行政单位医疗</t>
  </si>
  <si>
    <t>2101102  事业单位医疗</t>
  </si>
  <si>
    <t>03</t>
  </si>
  <si>
    <t>2101103  公务员医疗补助</t>
  </si>
  <si>
    <t>211</t>
  </si>
  <si>
    <t>2110101  行政运行</t>
  </si>
  <si>
    <t>2110102  一般行政管理事务</t>
  </si>
  <si>
    <t>2110105  环境保护法规、规划及标准</t>
  </si>
  <si>
    <t>2110199  其他环境保护管理事务支出</t>
  </si>
  <si>
    <t>2110203  建设项目环评审查与监督</t>
  </si>
  <si>
    <t>04</t>
  </si>
  <si>
    <t>2110204  核与辐射安全监督</t>
  </si>
  <si>
    <t>2110299  其他环境监测与监察支出</t>
  </si>
  <si>
    <t>2110301  大气</t>
  </si>
  <si>
    <t>2110302  水体</t>
  </si>
  <si>
    <t>2110399  其他污染防治支出</t>
  </si>
  <si>
    <t>2111102  生态环境执法监察</t>
  </si>
  <si>
    <t>部门财政拨款收支总体情况表</t>
  </si>
  <si>
    <t>一、一般公共服务支出</t>
  </si>
  <si>
    <t>二、外交支出</t>
  </si>
  <si>
    <t>三、国防支出</t>
  </si>
  <si>
    <t>四、公共安全支出</t>
  </si>
  <si>
    <t>五、教育支出</t>
  </si>
  <si>
    <t>六、科学技术支出</t>
  </si>
  <si>
    <t>七、文化旅游体育与传媒支出</t>
  </si>
  <si>
    <t>八、社会保障和就业支出</t>
  </si>
  <si>
    <t>九、社会保险基金支出</t>
  </si>
  <si>
    <t>十、卫生健康支出</t>
  </si>
  <si>
    <t>十一、节能环保支出</t>
  </si>
  <si>
    <t>十二、城乡社区支出</t>
  </si>
  <si>
    <t>十三、农林水支出</t>
  </si>
  <si>
    <t>十四、交通运输支出</t>
  </si>
  <si>
    <t>十五、资源勘探信息等支出</t>
  </si>
  <si>
    <t>十六、商业服务业等支出</t>
  </si>
  <si>
    <t>十七、金融支出</t>
  </si>
  <si>
    <t>十九、援助其他地区支出</t>
  </si>
  <si>
    <t>二十、国土海洋气象等支出</t>
  </si>
  <si>
    <t>二十一、住房保障支出</t>
  </si>
  <si>
    <t>二十二、粮油物资储备支出</t>
  </si>
  <si>
    <t>二十三、国有资本经营预算支出</t>
  </si>
  <si>
    <t>二十四、灾害防治及应急管理支出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</si>
  <si>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</si>
  <si>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</si>
  <si>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</si>
  <si>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</si>
  <si>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</si>
  <si>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</si>
  <si>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</si>
  <si>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</si>
  <si>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</si>
  <si>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</si>
  <si>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703001</t>
  </si>
  <si>
    <t>行政单位离退休</t>
  </si>
  <si>
    <t>其他社会保障和就业支出</t>
  </si>
  <si>
    <t>公务员医疗补助</t>
  </si>
  <si>
    <t>行政运行</t>
  </si>
  <si>
    <t>一般行政管理事务</t>
  </si>
  <si>
    <t>环境保护法规、规划及标准</t>
  </si>
  <si>
    <t>大气</t>
  </si>
  <si>
    <t>水体</t>
  </si>
  <si>
    <t>其他污染防治支出</t>
  </si>
  <si>
    <t>河南省新乡生态环境监测中心小计</t>
  </si>
  <si>
    <t>703002</t>
  </si>
  <si>
    <t>河南省新乡生态环境监测中心</t>
  </si>
  <si>
    <t>事业单位离退休</t>
  </si>
  <si>
    <t>机关事业单位基本养老保险缴费支出</t>
  </si>
  <si>
    <t>事业单位医疗</t>
  </si>
  <si>
    <t>其他环境监测与监察支出</t>
  </si>
  <si>
    <t>新乡市环境保护科学设计研究院小计</t>
  </si>
  <si>
    <t>703004</t>
  </si>
  <si>
    <t>新乡市环境保护科学设计研究院</t>
  </si>
  <si>
    <t>建设项目环评审查与监督</t>
  </si>
  <si>
    <t>新乡市环境监察支队小计</t>
  </si>
  <si>
    <t>703006</t>
  </si>
  <si>
    <t>新乡市环境监察支队</t>
  </si>
  <si>
    <t>行政单位医疗</t>
  </si>
  <si>
    <t>生态环境执法监察</t>
  </si>
  <si>
    <t>新乡市辐射环境监督管理站小计</t>
  </si>
  <si>
    <t>703007</t>
  </si>
  <si>
    <t>新乡市辐射环境监督管理站</t>
  </si>
  <si>
    <t>核与辐射安全监督</t>
  </si>
  <si>
    <t>新乡市环境保护局卫滨分局小计</t>
  </si>
  <si>
    <t>703008</t>
  </si>
  <si>
    <t>新乡市环境保护局卫滨分局</t>
  </si>
  <si>
    <t>其他环境保护管理事务支出</t>
  </si>
  <si>
    <t>新乡市环境保护局牧野分局小计</t>
  </si>
  <si>
    <t>703009</t>
  </si>
  <si>
    <t>新乡市环境保护局牧野分局</t>
  </si>
  <si>
    <t>新乡市环境保护局红旗分局小计</t>
  </si>
  <si>
    <t>703010</t>
  </si>
  <si>
    <t>新乡市环境保护局红旗分局</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</si>
  <si>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</si>
  <si>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</si>
  <si>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</si>
  <si>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</si>
  <si>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</si>
  <si>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</si>
  <si>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</si>
  <si>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</si>
  <si>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</si>
  <si>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</si>
  <si>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</si>
  <si>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伙食补助费</t>
  </si>
  <si>
    <t xml:space="preserve">         抚恤金</t>
  </si>
  <si>
    <t>绩效工资</t>
  </si>
  <si>
    <t xml:space="preserve">         生活补助</t>
  </si>
  <si>
    <t>机关事业单位基本养老保险缴费</t>
  </si>
  <si>
    <t xml:space="preserve">         救济费</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</si>
  <si>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</si>
  <si>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</si>
  <si>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</si>
  <si>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</si>
  <si>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</si>
  <si>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</si>
  <si>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</si>
  <si>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</si>
  <si>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</si>
  <si>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</si>
  <si>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</si>
  <si>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</si>
  <si>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</si>
  <si>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</si>
  <si>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</si>
  <si>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</si>
  <si>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</si>
  <si>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</si>
  <si>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</si>
  <si>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</si>
  <si>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</si>
  <si>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</si>
  <si>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</si>
  <si>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</si>
  <si>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</si>
  <si>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</si>
  <si>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</si>
  <si>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</si>
  <si>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</si>
  <si>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</si>
  <si>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</si>
  <si>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</si>
  <si>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</si>
  <si>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</si>
  <si>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</si>
  <si>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</si>
  <si>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</si>
  <si>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</si>
  <si>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</si>
  <si>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</si>
  <si>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</si>
  <si>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</si>
  <si>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</si>
  <si>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</si>
  <si>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</si>
  <si>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</si>
  <si>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</si>
  <si>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</si>
  <si>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</si>
  <si>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</si>
  <si>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</si>
  <si>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</si>
  <si>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</si>
  <si>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</si>
  <si>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</si>
  <si>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</si>
  <si>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</si>
  <si>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</si>
  <si>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一般公共预算项目支出情况表</t>
  </si>
  <si>
    <t>单位编码</t>
  </si>
  <si>
    <t>项目名称</t>
  </si>
  <si>
    <t>项目内容</t>
  </si>
  <si>
    <t>项目绩效目标</t>
  </si>
  <si>
    <t>2019年预算</t>
  </si>
  <si>
    <t>新乡市生态环境局 小计</t>
  </si>
  <si>
    <t>土壤污染防治专项资金</t>
  </si>
  <si>
    <t>我局对全市1021家企业信息采集，风险筛查、技术纠编等技术工作基础上，筛选出77个可能有土壤产生污染的且地块。</t>
  </si>
  <si>
    <t>开展土壤、地下水采样调查，确认其土壤是否污染</t>
  </si>
  <si>
    <t>节能减排工作经费</t>
  </si>
  <si>
    <t>为达到省目标，所需要的运转经费</t>
  </si>
  <si>
    <t>完成省政府签订的主要污染物总量减排</t>
  </si>
  <si>
    <t>环保能力建设</t>
  </si>
  <si>
    <t>以互联网技术为依托，以环境数据中心建设和数据资源整合利用为核心，以标准规范建设、信息安全体系建设、运维体系建设为保障，实现“部-省-市-县”各级环保部门环境信息传输畅通与共享，建立环境信息全面准确感知、核心业务与信息化全面整合。奠定向决策应用智能“智慧环保“体系迈进。</t>
  </si>
  <si>
    <t>协同办公自动化OA1套、环境安全网络舆情收集1套、综合运维管理1套、GIS系统1套</t>
  </si>
  <si>
    <t>环保专项业务费</t>
  </si>
  <si>
    <t>圆满完成上级交给办案、宣传、环评、总量、水体、大气、土壤、辐射等的各项任务，信访案件、和违法排污案件。</t>
  </si>
  <si>
    <t>有效震慑环境违法行为，超标排污行为明显减少</t>
  </si>
  <si>
    <t>大气攻坚强化督查经费</t>
  </si>
  <si>
    <t>按照市委市政府工作安排部署和市委、市政府主要领导的指示要求，抽调个成员单位及县（市、区）人员，对各县（市、区）大气污染防治工作进行全面督导检查</t>
  </si>
  <si>
    <t>保障秋冬季大气污染防治攻坚强化督查任务圆满完成</t>
  </si>
  <si>
    <t>污染防治攻坚指挥部工作经费</t>
  </si>
  <si>
    <t>按照市委市政府工作安排部署和市委、市政府主领导的指示要求，保障我市大气污染防治攻坚工作的有序正常开展。</t>
  </si>
  <si>
    <t>保障我市大气污染防治攻坚指挥部正常工作运转及秋冬季大气污染防治攻坚强化督查任务圆满完成</t>
  </si>
  <si>
    <t>“十四五”生态环境保护规划编制经费</t>
  </si>
  <si>
    <t>对新乡市“十四五“生态环境保护工作进行全面规划提出具体目标和措施</t>
  </si>
  <si>
    <t>保障新乡市“十四五”生态环境保护目标实现</t>
  </si>
  <si>
    <t>空气自动监控运维费</t>
  </si>
  <si>
    <t>四区空气自动监控建运一体化项目、新乡市重点乡镇空气自动监测项目，县级空气站运维项目合同</t>
  </si>
  <si>
    <t>全面落实《新乡市大气污染防治行动计划》、《新乡市蓝天工程行动计划》，科学准确反映新乡市县级环境空气质量情况</t>
  </si>
  <si>
    <t>大气污染防治网格化管理站点运维项目</t>
  </si>
  <si>
    <t>在主城区采用微型站为主的组合监测监控技术通过国控城市空气质量监测点周边网格化布设、城区环境空气质量网格、城市道路交通网格化等，组成协同监测网格，为主城区提供可行的依据</t>
  </si>
  <si>
    <t>达到主城区环境监测网络全覆盖，为主城区环境质量改善提供可行的依据。</t>
  </si>
  <si>
    <t>大气综合整治项目</t>
  </si>
  <si>
    <t>加大机动车污染 监督检查力度，加强监管能力建设，</t>
  </si>
  <si>
    <t>大气污染防治</t>
  </si>
  <si>
    <t>重型柴油车与非道路移动机械检测第三方服务项目，遥感检测信息推送第三方服务项目，全市清改项目实施抽检监测服务项目</t>
  </si>
  <si>
    <t>建立成熟完整的空气检测网格化系统，保证数据传输稳定有效</t>
  </si>
  <si>
    <t>机动车尾气遥感监测系统项目</t>
  </si>
  <si>
    <t>加强机动车排污监控能力</t>
  </si>
  <si>
    <t>完成全年检测任务</t>
  </si>
  <si>
    <t>新乡市年度辖区内汽油库汽油加油站汽油油罐车检测项目</t>
  </si>
  <si>
    <t>截止目前，新乡市大气污染综合指数在“168”城市中排倒25位，河南省排名倒5位，大气污染治理形势极其严峻。</t>
  </si>
  <si>
    <t>实现新乡市汽油储油库加油站油罐车油气回收有效管控。</t>
  </si>
  <si>
    <t>新增空气质量监测站国控站点设计建设费</t>
  </si>
  <si>
    <t>新乡市新增空气质量监测国控站点</t>
  </si>
  <si>
    <t>完成新乡市环境空气质量监测数据实时监测。</t>
  </si>
  <si>
    <t>烟花爆竹经营（批发）企业转型补偿</t>
  </si>
  <si>
    <t>2019年12月31日前4家企业完成库存清零、注销烟花爆竹经营许可证</t>
  </si>
  <si>
    <t>推进我市烟花爆竹经营企业禁售转型，全面遏制燃放烟花爆竹对环境空气质量的影响</t>
  </si>
  <si>
    <t>水环境综合整治（区域综合整治含污染源防治）</t>
  </si>
  <si>
    <t>千吨万人以上集中式饮用水水源保护区划定方案技术报告编制项目、新乡市市级集中式饮用水水源地突发环境事件应急预案编制</t>
  </si>
  <si>
    <t>按照国家要求，饮用水水源地区划及编制预案。</t>
  </si>
  <si>
    <t>水生态治理专项资金</t>
  </si>
  <si>
    <t>为保证河流出境断面达标，向人民胜利渠引黄河生态水</t>
  </si>
  <si>
    <t>净化河流保障出境断面水质达标</t>
  </si>
  <si>
    <t>水环境自动监测运维费</t>
  </si>
  <si>
    <t>建设5个水质自动站分别是卫河新乡市曲里村桥、新乡县五支排水质自动监测站、新乡县西孟唐庄水质自动监测站、获加县西孟都富村水质自动监测站、新乡县青龙路东孟姜女桥水质自动监测站</t>
  </si>
  <si>
    <t>要科学规划，通过坚持长短结合，急则治标，缓则治本，克难攻坚，加快进度 ，实现水质持续改善达标。</t>
  </si>
  <si>
    <t>新乡市河流断面水质自动监测网格化建设</t>
  </si>
  <si>
    <t>为更好的解决我市河流出境水质断面超标问题，精准查找超标原因，建设24座五项因子参数水环境质量监测站，分别为共产主义渠12个，卫河5个，西柳青河3个，文岩渠2个，天然渠2个。每个站每年服务费用为15万元，即24个监测站每年共360万元。</t>
  </si>
  <si>
    <t>提高环境预警能力、预测监控能力，提高环保工作的精细化、信息化和专业化水平。</t>
  </si>
  <si>
    <t>新乡市第二次全市污染源普查</t>
  </si>
  <si>
    <t>（一）1.开展我市污染源普查前期调研，收集基础数据。2.定制我市普查总体方案及宣传方案。3．成立机构及配置办公用品。4.举办全市普查技术培训班，培训内容包含普查工作方案和技术规范，软件使用，以及普查数据的分析汇总等工作。
（二）全面开展我市普查工作，包含入户调查、审核、验收、现场监测和污染源数据汇总等工作。
（三）1.评估全市污染源普查数据，修正错误数据，编写普查技术报告，汇编普查资料。2.对接国家，省级普查机构进行数据分析汇总修正及发布及总结表彰等工作。</t>
  </si>
  <si>
    <t>完全全市工业源、农业源、生活源、集中式、移动源、伴生放射性源的调查，汇总，分析等工作</t>
  </si>
  <si>
    <t>环境监测综合业务费</t>
  </si>
  <si>
    <t>为了提高生活质量，有个好的生活环境，本站承担着对全市重点污染源企业的监测监控任务，下企业现场采样取样产生的采样费，车辆运行费用，现场作业补助费用，测试费用，质量控制费用，数据处理与报告费用，设备易耗品，采样器具及数据分析测试所需的仪器设备运行的维修维护费用，实验室试剂、耗材、专用气体费用等费用。</t>
  </si>
  <si>
    <t>促进环境清新、保障人体健康，提升城市品位，维护城市形象。</t>
  </si>
  <si>
    <t>站点运行费</t>
  </si>
  <si>
    <t>本市共有市控水质自动在线监测站7个，分别是西永康、小店邢庄、卫辉东码头、辉县南云门、凤泉区大块东碑村，卫辉六庄店、东杨村等，省控2个，7个自动站地区偏远、仪器昂贵，雇佣人员24小时值守，每天监控河流断面，为环境管理部门提供准确数据，为治理环境污染提供数据支撑。</t>
  </si>
  <si>
    <t>环境质量监测经费</t>
  </si>
  <si>
    <t>为了提高生活质量，有个好的生活环境，本站承担着对全市重点污染源企业的监测监控任务，下企业现场采样取样产生的采样监测下县差补，车辆运行费用，现场作业补助费用，测试费用，质量控制费用，数据处理与报告费用，设备易耗品，采样器具及数据分析测试所需的仪器设备运行的维修维护费用，实验室试剂、耗材、专用气体费用等费用，委托第三方检测公司对空气水质质量检测委托业务费</t>
  </si>
  <si>
    <t>移动式VOC监测车（含监测设备）</t>
  </si>
  <si>
    <t>购置一辆移动式VOC监测车</t>
  </si>
  <si>
    <t>持续不断增加优良天数</t>
  </si>
  <si>
    <t>环评技术评估专项经费</t>
  </si>
  <si>
    <t>根据《建设项目环境保护管理条例》（2017年7月16日修订）第九条“环境保护行政主管部门可以组织技术机构对建设项目环境影响报告书、环境影响报告表进行技术评估，并承担相应费用”的规定</t>
  </si>
  <si>
    <t>通过评估，可以加强环评专家队伍建设，实现国家和地方专家库共享。改进技术评估方式、方法，完善专家随机抽取机制，建立专家信用档案，将技术评估相关事项纳入政府购买服务范围。</t>
  </si>
  <si>
    <t>科研、环评、规划编制、监测等综合业务经费</t>
  </si>
  <si>
    <t>主要用于各类环保规划、污染物治理方案、污染物减排方案、环境科研、大气环境容量、水环境容量、排污许可、重点区域土壤调查、饮用水源地调查、大气污染源排放清单更新、以及承担政府和市生态环境局交办的各项帮扶企业、督导企业、项目评估等现场交通费、差旅费、办公耗材、各类技术报告学习培训制版、印刷、彩图、实验室研究实验样品、药品、配件等费用。</t>
  </si>
  <si>
    <t>外聘人员工资等经费</t>
  </si>
  <si>
    <t>支付外聘人员工资</t>
  </si>
  <si>
    <t>办公及实验仪器设备购置、维修、装修、印刷等经费</t>
  </si>
  <si>
    <t>购买环境样品前处理装置，土壤样品消解装置</t>
  </si>
  <si>
    <t>为我市环境现状改提供技术支撑</t>
  </si>
  <si>
    <t>举报奖励资金</t>
  </si>
  <si>
    <t>有奖举报</t>
  </si>
  <si>
    <t>确保大气污染防治攻坚圆满完成</t>
  </si>
  <si>
    <t>移动污染源治理经费</t>
  </si>
  <si>
    <t>移动源污染防治治理工作费用</t>
  </si>
  <si>
    <t>监察执法综合业务费</t>
  </si>
  <si>
    <t>12369、12345环保热线应急值班补助，环境执法下县费用、强化督查、交叉互查、车辆燃修费。</t>
  </si>
  <si>
    <t>保障监察支队各项任务顺利完成，确保大气污染防治攻坚圆满完成。</t>
  </si>
  <si>
    <t>执法装备建设</t>
  </si>
  <si>
    <t>执法装备</t>
  </si>
  <si>
    <t>保障监察支队各项任务顺利完成，确保大气污染攻坚圆满完成</t>
  </si>
  <si>
    <t>辐射业务费</t>
  </si>
  <si>
    <t>根据《河南“十二五”核与辐射规划编制大纲》要求、该项费用主要用于：1、受上级部门委托，承担核技术应用、电力、联通及移动等野外监测任务，由此产生的办公费及办公耗材费、车辆燃油及维修费、人员差旅费及监测补助、业务培训及考察学习费、专项业务会议费、业务报告编制及印刷费、仪器校验费等相关费用。2、日常监督检查工作中产生的相关费用。3、受省厅委托、承担新的科研项目，由此产生的差旅费、监测人员补助费、业务会议费、业务报告编制及印刷费、车辆燃油费等相关科研经费。</t>
  </si>
  <si>
    <t>完成预算任务，避免辐射环境污染，提高城市生活质量，维护城市形象</t>
  </si>
  <si>
    <t>办公场所运行维护费</t>
  </si>
  <si>
    <t>我单位现是独立的办公场所，该项费用主要用于1保障冬夏两季大量的水电费支出、2、房屋老旧、电路老化，维修需要资金保障3、办公场所需要雇佣人员维持日常保洁、安保服务</t>
  </si>
  <si>
    <t>环保综合业务费</t>
  </si>
  <si>
    <t>圆满完成市生态环境局交办的各项任务，各类信访案件和违法排污案件。</t>
  </si>
  <si>
    <t>完成上级部门交办的各项任务。</t>
  </si>
  <si>
    <t>按照市委市政府工作安排部署和市委、市政府主要领导的指示要求，分局对各项业务工作进行全面督导检查</t>
  </si>
  <si>
    <t>保障分局正常工作任务圆满完成</t>
  </si>
  <si>
    <t>圆满完成上级交办的各项任务以及辖区内各类信访案件和违法排污案件的查处。</t>
  </si>
  <si>
    <t>一般公共预算部门管理项目情况表</t>
  </si>
  <si>
    <t>新乡市生态环境局合计</t>
  </si>
  <si>
    <t>空气质量生态补偿金</t>
  </si>
  <si>
    <t>扣收的生态补偿资金首先用于缴纳省财政扣收我市的环境空气质量生态补偿，结余资金奖励各县、区和市政府有关部门专项用于大气污染防治支出。</t>
  </si>
  <si>
    <t>全面开展环境问题排查，实行网格化管理，建立由乡、镇、街道党政主要领导为“网格长”的监管制度，明确网格督查员，积极落实环保机构监测监察执法队伍垂直管理制度。</t>
  </si>
  <si>
    <t>水生态补偿金</t>
  </si>
  <si>
    <t>2018年我市扣缴各县（市）、区水生态补偿金共计3210万元，其中70%用于安排各县（市）、区水污染防治项目，30%市本级统筹安排水污染防治支出。</t>
  </si>
  <si>
    <t>按照“控源截污、达标治理、清淤疏浚、开源引水”的总体思路，有计划、有步骤地实施各类水污染防治工程，逐步治理水污染问题。</t>
  </si>
  <si>
    <t>2019年中央土壤污染防治专项资金</t>
  </si>
  <si>
    <t>下达2019年中央土壤污染防治专项资金</t>
  </si>
  <si>
    <t>按照土壤污染防治行动计划工作要求，完成我市重点行业企业用地调查年度工作，污染地块安全利用率完成国家要求，推动先行区建设目标任务完成。</t>
  </si>
  <si>
    <t>一般公共预算“三公”经费支出情况表</t>
  </si>
  <si>
    <t>2020年预算数</t>
  </si>
  <si>
    <t>公务用车购置及运行费</t>
  </si>
  <si>
    <t>公务车购置</t>
  </si>
  <si>
    <t>公务用车运行补助</t>
  </si>
  <si>
    <t>政府性基金预算支出情况表</t>
  </si>
  <si>
    <t>政府性基金预算项目支出情况表</t>
  </si>
  <si>
    <t>政府性基金预算部门管理项目情况表</t>
  </si>
  <si>
    <t>机关运行经费情况表</t>
  </si>
  <si>
    <t>财政拨款（含上年结余）</t>
  </si>
  <si>
    <t>一般设备购置</t>
  </si>
  <si>
    <t>机关运行经费总计</t>
  </si>
  <si>
    <t>政府采购及资产购置情况表</t>
  </si>
  <si>
    <t>预算项目名称</t>
  </si>
  <si>
    <t>采购项目明细</t>
  </si>
  <si>
    <t>拟采购方式</t>
  </si>
  <si>
    <t>其中：财政拨款</t>
  </si>
  <si>
    <t>采购项目类别</t>
  </si>
  <si>
    <t>资产购置类别</t>
  </si>
  <si>
    <t>印刷服务</t>
  </si>
  <si>
    <t>非资产购置项目</t>
  </si>
  <si>
    <t>公开招标</t>
  </si>
  <si>
    <t>视频设备</t>
  </si>
  <si>
    <t>其他资产</t>
  </si>
  <si>
    <t>询价</t>
  </si>
  <si>
    <t>服务类</t>
  </si>
  <si>
    <t>单一来源</t>
  </si>
  <si>
    <t>多功能一体机</t>
  </si>
  <si>
    <t>协议供货、定点采购</t>
  </si>
  <si>
    <t>台式计算机</t>
  </si>
  <si>
    <t>台式机</t>
  </si>
  <si>
    <t>专用仪器仪表</t>
  </si>
  <si>
    <t>环境监测仪器及综合分析装置</t>
  </si>
  <si>
    <t>装修、装饰、拆除、修缮工程</t>
  </si>
  <si>
    <t>专用车辆</t>
  </si>
  <si>
    <t>其他专用汽车</t>
  </si>
  <si>
    <t>环境污染防治设备</t>
  </si>
  <si>
    <t>其他环境污染防治设备</t>
  </si>
  <si>
    <t>复印机</t>
  </si>
  <si>
    <t>其他大气污染防治设备</t>
  </si>
  <si>
    <t>综合业务费</t>
  </si>
  <si>
    <t>投影仪</t>
  </si>
  <si>
    <t>一般公用定额</t>
  </si>
  <si>
    <t>打印设备</t>
  </si>
  <si>
    <t>办公家具</t>
  </si>
  <si>
    <t>椅凳类</t>
  </si>
  <si>
    <t>空调机</t>
  </si>
  <si>
    <t>开关电器设备</t>
  </si>
  <si>
    <t>空气调节电器</t>
  </si>
  <si>
    <t>新乡市2020年政府购买服务计划表</t>
  </si>
  <si>
    <t>购买服务类别</t>
  </si>
  <si>
    <t>购买年度</t>
  </si>
  <si>
    <t>到期年度</t>
  </si>
  <si>
    <t>购买方式</t>
  </si>
  <si>
    <t>环境监测服务</t>
  </si>
  <si>
    <t>2018年</t>
  </si>
  <si>
    <t>2023年及以后</t>
  </si>
  <si>
    <t>2019年</t>
  </si>
  <si>
    <t>2015年</t>
  </si>
  <si>
    <t>2016年</t>
  </si>
  <si>
    <t>2020年</t>
  </si>
  <si>
    <t>2017年</t>
  </si>
  <si>
    <t>2022年</t>
  </si>
</sst>
</file>

<file path=xl/styles.xml><?xml version="1.0" encoding="utf-8"?>
<styleSheet xmlns="http://schemas.openxmlformats.org/spreadsheetml/2006/main">
  <numFmts count="1">
    <numFmt numFmtId="176" formatCode="#,##0.0_ "/>
  </numFmts>
  <fonts count="18">
    <font>
      <sz val="11"/>
      <color theme="1"/>
      <name val="宋体"/>
      <family val="2"/>
      <charset val="134"/>
      <scheme val="minor"/>
    </font>
    <font>
      <sz val="18"/>
      <name val="宋体"/>
      <color rgb="000000"/>
      <family val="2"/>
      <charset val="134"/>
      <b/>
    </font>
    <font>
      <sz val="9"/>
      <name val="宋体"/>
      <color rgb="000000"/>
      <family val="2"/>
      <charset val="134"/>
    </font>
    <font>
      <sz val="11"/>
      <name val="宋体"/>
      <color rgb="000000"/>
      <family val="2"/>
      <charset val="134"/>
    </font>
    <font>
      <sz val="10"/>
      <name val="宋体"/>
      <color rgb="000000"/>
      <family val="2"/>
      <charset val="134"/>
    </font>
    <font>
      <sz val="12"/>
      <name val="宋体"/>
      <color rgb="000000"/>
      <family val="2"/>
      <charset val="134"/>
    </font>
    <font>
      <sz val="20"/>
      <name val="宋体"/>
      <color rgb="000000"/>
      <family val="2"/>
      <charset val="134"/>
      <b/>
    </font>
    <font>
      <sz val="9"/>
      <name val="微软雅黑"/>
      <color rgb="000000"/>
      <family val="0"/>
      <charset val="134"/>
    </font>
    <font>
      <sz val="22"/>
      <name val="黑体"/>
      <color rgb="000000"/>
      <family val="49"/>
      <charset val="134"/>
    </font>
    <font>
      <sz val="10"/>
      <name val="宋体"/>
      <color rgb="000000"/>
      <family val="2"/>
      <charset val="134"/>
      <b/>
    </font>
    <font>
      <sz val="18"/>
      <name val="宋体"/>
      <color rgb="000000"/>
      <family val="2"/>
      <charset val="134"/>
    </font>
    <font>
      <sz val="8"/>
      <name val="宋体"/>
      <color rgb="000000"/>
      <family val="2"/>
      <charset val="134"/>
    </font>
    <font>
      <sz val="11"/>
      <name val="微软雅黑"/>
      <color rgb="000000"/>
      <family val="34"/>
      <charset val="134"/>
    </font>
    <font>
      <sz val="18"/>
      <name val="微软雅黑"/>
      <color rgb="000000"/>
      <family val="34"/>
      <charset val="134"/>
    </font>
    <font>
      <sz val="11"/>
      <name val="微软雅黑"/>
      <color rgb="000000"/>
      <family val="34"/>
      <charset val="134"/>
    </font>
    <font>
      <sz val="10"/>
      <name val="新宋体"/>
      <color rgb="000000"/>
      <family val="49"/>
      <charset val="134"/>
    </font>
    <font>
      <sz val="9"/>
      <name val="新宋体"/>
      <color rgb="000000"/>
      <family val="49"/>
      <charset val="134"/>
    </font>
    <font>
      <sz val="9"/>
      <name val="宋体"/>
      <color rgb="FF0000"/>
      <family val="2"/>
      <charset val="134"/>
    </font>
  </fonts>
  <fills count="4">
    <fill>
      <patternFill patternType="none"/>
    </fill>
    <fill>
      <patternFill patternType="gray125"/>
    </fill>
    <fill>
      <patternFill patternType="solid">
        <fgColor rgb="CCCCFF"/>
      </patternFill>
    </fill>
    <fill>
      <patternFill patternType="solid">
        <fgColor rgb="FFFFFF"/>
      </patternFill>
    </fill>
  </fills>
  <borders count="23">
    <border>
      <left/>
      <right/>
      <top/>
      <bottom/>
      <diagonal/>
    </border>
    <border>
      <left>
	</left>
      <right style="thin">
        <color rgb="FF000000"/>
      </right>
      <top>
	</top>
      <bottom>
	</bottom>
    </border>
    <border>
      <left style="thin">
        <color rgb="FF000000"/>
      </left>
      <right style="thin">
        <color rgb="FF000000"/>
      </right>
      <top>
	</top>
      <bottom>
	</bottom>
    </border>
    <border>
      <left style="thin">
        <color rgb="FF000000"/>
      </left>
      <right>
	</right>
      <top>
	</top>
      <bottom>
	</bottom>
    </border>
    <border>
      <left>
	</left>
      <right>
	</right>
      <top>
	</top>
      <bottom style="thin">
        <color rgb="FF000000"/>
      </bottom>
    </border>
    <border>
      <left>
	</left>
      <right style="thin">
        <color rgb="FF000000"/>
      </right>
      <top>
	</top>
      <bottom style="thin">
        <color rgb="FF000000"/>
      </bottom>
    </border>
    <border>
      <left style="thin">
        <color rgb="FF000000"/>
      </left>
      <right style="thin">
        <color rgb="FF000000"/>
      </right>
      <top>
	</top>
      <bottom style="thin">
        <color rgb="FF000000"/>
      </bottom>
    </border>
    <border>
      <left style="thin">
        <color rgb="FF000000"/>
      </left>
      <right>
	</right>
      <top>
	</top>
      <bottom style="thin">
        <color rgb="FF000000"/>
      </bottom>
    </border>
    <border>
      <left style="thin">
        <color rgb="FF000000"/>
      </left>
      <right style="thin">
        <color rgb="FF000000"/>
      </right>
      <top style="thin">
        <color rgb="FF000000"/>
      </top>
      <bottom style="thin">
        <color rgb="FF000000"/>
      </bottom>
    </border>
    <border>
      <left>
	</left>
      <right style="thin">
        <color rgb="FF000000"/>
      </right>
      <top style="thin">
        <color rgb="FF000000"/>
      </top>
      <bottom style="thin">
        <color rgb="FF000000"/>
      </bottom>
    </border>
    <border>
      <left>
	</left>
      <right>
	</right>
      <top style="thin">
        <color rgb="FF000000"/>
      </top>
      <bottom>
	</bottom>
    </border>
    <border>
      <left style="thin">
        <color rgb="FF000000"/>
      </left>
      <right>
	</right>
      <top style="thin">
        <color rgb="FF000000"/>
      </top>
      <bottom style="thin">
        <color rgb="FF000000"/>
      </bottom>
    </border>
    <border>
      <left>
	</left>
      <right>
	</right>
      <top style="thin">
        <color rgb="FF000000"/>
      </top>
      <bottom style="thin">
        <color rgb="FF000000"/>
      </bottom>
    </border>
    <border>
      <left style="thin">
        <color rgb="FFC0C0C0"/>
      </left>
      <right style="thin">
        <color rgb="FFC0C0C0"/>
      </right>
      <top style="thin">
        <color rgb="FFC0C0C0"/>
      </top>
      <bottom>
	</bottom>
    </border>
    <border>
      <left style="thin">
        <color rgb="FFC0C0C0"/>
      </left>
      <right>
	</right>
      <top style="thin">
        <color rgb="FFC0C0C0"/>
      </top>
      <bottom>
	</bottom>
    </border>
    <border>
      <left>
	</left>
      <right>
	</right>
      <top>
	</top>
      <bottom style="thin">
        <color rgb="FF000000"/>
      </bottom>
    </border>
    <border>
      <left style="thin">
        <color rgb="FF000000"/>
      </left>
      <right style="thin">
        <color rgb="FFC0C0C0"/>
      </right>
      <top style="thin">
        <color rgb="FF000000"/>
      </top>
      <bottom style="thin">
        <color rgb="FF000000"/>
      </bottom>
    </border>
    <border>
      <left style="thin">
        <color rgb="FFC0C0C0"/>
      </left>
      <right style="thin">
        <color rgb="FFC0C0C0"/>
      </right>
      <top style="thin">
        <color rgb="FF000000"/>
      </top>
      <bottom style="thin">
        <color rgb="FF000000"/>
      </bottom>
    </border>
    <border>
      <left style="thin">
        <color rgb="FFC0C0C0"/>
      </left>
      <right style="thin">
        <color rgb="FF000000"/>
      </right>
      <top style="thin">
        <color rgb="FF000000"/>
      </top>
      <bottom style="thin">
        <color rgb="FF000000"/>
      </bottom>
    </border>
    <border>
      <left>
	</left>
      <right>
	</right>
      <top style="thin">
        <color rgb="FF000000"/>
      </top>
      <bottom>
	</bottom>
    </border>
    <border>
      <left style="thin">
        <color rgb="FFC0C0C0"/>
      </left>
      <right style="thin">
        <color rgb="FF000000"/>
      </right>
      <top style="thin">
        <color rgb="FFC0C0C0"/>
      </top>
      <bottom>
	</bottom>
    </border>
    <border>
      <left style="thin">
        <color rgb="FF000000"/>
      </left>
      <right style="thin">
        <color rgb="FF000000"/>
      </right>
      <top style="thin">
        <color rgb="FFC0C0C0"/>
      </top>
      <bottom>
	</bottom>
    </border>
    <border>
      <left style="thin">
        <color rgb="FF000000"/>
      </left>
      <right>
	</right>
      <top style="thin">
        <color rgb="FFC0C0C0"/>
      </top>
      <bottom>
	</bottom>
    </border>
  </borders>
  <cellStyleXfs count="1">
    <xf numFmtId="0" fontId="0" fillId="0" borderId="0">
      <alignment vertical="center"/>
    </xf>
  </cellStyleXfs>
  <cellXfs count="143">
    <xf numFmtId="0" fontId="0" fillId="0" borderId="0" xfId="0">
      <alignment vertical="center"/>
    </xf>
    <xf borderId="1" applyBorder="1" fillId="0" fontId="1" applyFont="1" numFmtId="0" xfId="0" applyAlignment="1">
      <alignment horizontal="center" vertical="center" wrapText="1"/>
    </xf>
    <xf borderId="2" applyBorder="1" fillId="0" fontId="1" applyFont="1" numFmtId="4" xfId="0" applyAlignment="1">
      <alignment horizontal="center" vertical="center" wrapText="1"/>
    </xf>
    <xf borderId="3" applyBorder="1" fillId="0" fontId="1" applyFont="1" numFmtId="4" xfId="0" applyAlignment="1">
      <alignment horizontal="center" vertical="center" wrapText="1"/>
    </xf>
    <xf borderId="0" fillId="0" fontId="2" applyFont="1" numFmtId="4" xfId="0" applyAlignment="1">
      <alignment horizontal="left" wrapText="1"/>
    </xf>
    <xf borderId="4" applyBorder="1" fillId="0" fontId="2" applyFont="1" numFmtId="0" xfId="0" applyAlignment="1">
      <alignment horizontal="left" vertical="center" wrapText="1"/>
    </xf>
    <xf borderId="4" applyBorder="1" fillId="0" fontId="2" applyFont="1" numFmtId="4" xfId="0" applyAlignment="1">
      <alignment horizontal="left" vertical="center" wrapText="1"/>
    </xf>
    <xf borderId="4" applyBorder="1" fillId="0" fontId="2" applyFont="1" numFmtId="4" xfId="0" applyAlignment="1">
      <alignment horizontal="left" wrapText="1"/>
    </xf>
    <xf borderId="5" applyBorder="1" fillId="0" fontId="2" applyFont="1" numFmtId="0" xfId="0" applyAlignment="1">
      <alignment horizontal="right" vertical="center" wrapText="1"/>
    </xf>
    <xf borderId="6" applyBorder="1" fillId="0" fontId="2" applyFont="1" numFmtId="4" xfId="0" applyAlignment="1">
      <alignment horizontal="right" vertical="center" wrapText="1"/>
    </xf>
    <xf borderId="7" applyBorder="1" fillId="0" fontId="2" applyFont="1" numFmtId="4" xfId="0" applyAlignment="1">
      <alignment horizontal="right" vertical="center" wrapText="1"/>
    </xf>
    <xf borderId="8" applyBorder="1" fillId="0" fontId="2" applyFont="1" numFmtId="0" xfId="0" applyAlignment="1">
      <alignment horizontal="center" vertical="center" wrapText="1"/>
    </xf>
    <xf borderId="8" applyBorder="1" fillId="0" fontId="2" applyFont="1" numFmtId="4" xfId="0" applyAlignment="1">
      <alignment horizontal="center" vertical="center" wrapText="1"/>
    </xf>
    <xf borderId="3" applyBorder="1" fillId="0" fontId="2" applyFont="1" numFmtId="4" xfId="0" applyAlignment="1">
      <alignment horizontal="left" wrapText="1"/>
    </xf>
    <xf borderId="8" applyBorder="1" fillId="0" fontId="3" applyFont="1" numFmtId="4" xfId="0" applyAlignment="1">
      <alignment horizontal="center" vertical="center" wrapText="1"/>
    </xf>
    <xf borderId="8" applyBorder="1" fillId="0" fontId="2" applyFont="1" numFmtId="0" xfId="0" applyAlignment="1">
      <alignment horizontal="left" vertical="center" wrapText="1"/>
    </xf>
    <xf borderId="8" applyBorder="1" fillId="0" fontId="2" applyFont="1" numFmtId="4" xfId="0" applyAlignment="1">
      <alignment horizontal="right" vertical="center" wrapText="1"/>
    </xf>
    <xf borderId="9" applyBorder="1" fillId="0" fontId="2" applyFont="1" numFmtId="0" xfId="0" applyAlignment="1">
      <alignment horizontal="left" vertical="center" wrapText="1"/>
    </xf>
    <xf borderId="8" applyBorder="1" fillId="0" fontId="17" applyFont="1" numFmtId="4" xfId="0" applyAlignment="1">
      <alignment horizontal="left" vertical="center" wrapText="1"/>
    </xf>
    <xf borderId="8" applyBorder="1" fillId="0" fontId="2" applyFont="1" numFmtId="0" xfId="0" applyAlignment="1">
      <alignment horizontal="left" vertical="center" wrapText="1" indent="1"/>
    </xf>
    <xf borderId="8" applyBorder="1" fillId="0" fontId="2" applyFont="1" numFmtId="4" xfId="0" applyAlignment="1">
      <alignment horizontal="left" wrapText="1"/>
    </xf>
    <xf borderId="8" applyBorder="1" fillId="0" fontId="2" applyFont="1" numFmtId="4" xfId="0" applyAlignment="1">
      <alignment horizontal="right" wrapText="1"/>
    </xf>
    <xf borderId="8" applyBorder="1" fillId="0" fontId="2" applyFont="1" numFmtId="0" xfId="0" applyAlignment="1">
      <alignment horizontal="left" wrapText="1"/>
    </xf>
    <xf borderId="10" applyBorder="1" fillId="0" fontId="2" applyFont="1" numFmtId="4" xfId="0" applyAlignment="1">
      <alignment horizontal="left" wrapText="1"/>
    </xf>
    <xf borderId="10" applyBorder="1" fillId="0" fontId="2" applyFont="1" numFmtId="4" xfId="0" applyAlignment="1">
      <alignment horizontal="right" wrapText="1"/>
    </xf>
    <xf borderId="2" applyBorder="1" fillId="0" fontId="1" applyFont="1" numFmtId="0" xfId="0" applyAlignment="1">
      <alignment horizontal="center" vertical="center" wrapText="1"/>
    </xf>
    <xf borderId="3" applyBorder="1" fillId="0" fontId="1" applyFont="1" numFmtId="0" xfId="0" applyAlignment="1">
      <alignment horizontal="center" vertical="center" wrapText="1"/>
    </xf>
    <xf borderId="0" fillId="0" fontId="3" applyFont="1" numFmtId="0" xfId="0" applyAlignment="1">
      <alignment horizontal="left" vertical="center" wrapText="1"/>
    </xf>
    <xf borderId="5" applyBorder="1" fillId="0" fontId="4" applyFont="1" numFmtId="0" xfId="0" applyAlignment="1">
      <alignment horizontal="left" vertical="center" wrapText="1" indent="1"/>
    </xf>
    <xf borderId="7" applyBorder="1" fillId="0" fontId="1" applyFont="1" numFmtId="0" xfId="0" applyAlignment="1">
      <alignment horizontal="center" vertical="center" wrapText="1"/>
    </xf>
    <xf borderId="4" applyBorder="1" fillId="0" fontId="5" applyFont="1" numFmtId="0" xfId="0" applyAlignment="1">
      <alignment horizontal="center" vertical="center" wrapText="1"/>
    </xf>
    <xf borderId="8" applyBorder="1" fillId="0" fontId="4" applyFont="1" numFmtId="0" xfId="0" applyAlignment="1">
      <alignment horizontal="center" vertical="center" wrapText="1"/>
    </xf>
    <xf borderId="8" applyBorder="1" fillId="0" fontId="5" applyFont="1" numFmtId="0" xfId="0" applyAlignment="1">
      <alignment horizontal="center" vertical="center" wrapText="1"/>
    </xf>
    <xf borderId="3" applyBorder="1" fillId="0" fontId="3" applyFont="1" numFmtId="0" xfId="0" applyAlignment="1">
      <alignment horizontal="left" vertical="center" wrapText="1"/>
    </xf>
    <xf borderId="8" applyBorder="1" fillId="0" fontId="4" applyFont="1" numFmtId="0" xfId="0" applyAlignment="1">
      <alignment horizontal="left" vertical="center" wrapText="1"/>
    </xf>
    <xf borderId="8" applyBorder="1" fillId="0" fontId="5" applyFont="1" numFmtId="4" xfId="0" applyAlignment="1">
      <alignment horizontal="left" vertical="center" wrapText="1"/>
    </xf>
    <xf borderId="8" applyBorder="1" fillId="0" fontId="4" applyFont="1" numFmtId="0" xfId="0" applyAlignment="1">
      <alignment horizontal="left" vertical="center" wrapText="1" indent="1"/>
    </xf>
    <xf borderId="8" applyBorder="1" fillId="0" fontId="5" applyFont="1" numFmtId="4" xfId="0" applyAlignment="1">
      <alignment horizontal="right" vertical="center" wrapText="1"/>
    </xf>
    <xf borderId="8" applyBorder="1" fillId="0" fontId="4" applyFont="1" numFmtId="0" xfId="0" applyAlignment="1">
      <alignment horizontal="left" vertical="center" wrapText="1" indent="2"/>
    </xf>
    <xf borderId="8" applyBorder="1" fillId="0" fontId="5" applyFont="1" numFmtId="0" xfId="0" applyAlignment="1">
      <alignment horizontal="left" vertical="center" wrapText="1"/>
    </xf>
    <xf borderId="10" applyBorder="1" fillId="0" fontId="4" applyFont="1" numFmtId="0" xfId="0" applyAlignment="1">
      <alignment horizontal="left" vertical="center" wrapText="1"/>
    </xf>
    <xf borderId="10" applyBorder="1" fillId="0" fontId="3" applyFont="1" numFmtId="0" xfId="0" applyAlignment="1">
      <alignment horizontal="left" vertical="center" wrapText="1"/>
    </xf>
    <xf borderId="0" fillId="0" fontId="4" applyFont="1" numFmtId="0" xfId="0" applyAlignment="1">
      <alignment horizontal="center" vertical="center" wrapText="1"/>
    </xf>
    <xf borderId="0" fillId="0" fontId="4" applyFont="1" numFmtId="0" xfId="0" applyAlignment="1">
      <alignment horizontal="right" vertical="center" wrapText="1"/>
    </xf>
    <xf borderId="0" fillId="0" fontId="4" applyFont="1" numFmtId="0" xfId="0" applyAlignment="1">
      <alignment horizontal="left" vertical="center" wrapText="1"/>
    </xf>
    <xf borderId="0" fillId="0" fontId="4" applyFont="1" numFmtId="176" xfId="0" applyAlignment="1">
      <alignment horizontal="right" vertical="center" wrapText="1"/>
    </xf>
    <xf borderId="0" fillId="0" fontId="6" applyFont="1" numFmtId="0" xfId="0" applyAlignment="1">
      <alignment horizontal="center" vertical="center" wrapText="1"/>
    </xf>
    <xf borderId="0" fillId="0" fontId="6" applyFont="1" numFmtId="4" xfId="0" applyAlignment="1">
      <alignment horizontal="center" vertical="center" wrapText="1"/>
    </xf>
    <xf borderId="0" fillId="0" fontId="3" applyFont="1" numFmtId="4" xfId="0" applyAlignment="1">
      <alignment horizontal="left" vertical="center" wrapText="1"/>
    </xf>
    <xf borderId="4" applyBorder="1" fillId="0" fontId="4" applyFont="1" numFmtId="0" xfId="0" applyAlignment="1">
      <alignment horizontal="left" vertical="center" wrapText="1"/>
    </xf>
    <xf borderId="4" applyBorder="1" fillId="2" applyFill="1" fontId="4" applyFont="1" numFmtId="4" xfId="0" applyAlignment="1">
      <alignment horizontal="right" vertical="center" wrapText="1"/>
    </xf>
    <xf borderId="4" applyBorder="1" fillId="0" fontId="4" applyFont="1" numFmtId="4" xfId="0" applyAlignment="1">
      <alignment horizontal="right" vertical="center" wrapText="1"/>
    </xf>
    <xf borderId="4" applyBorder="1" fillId="0" fontId="4" applyFont="1" numFmtId="176" xfId="0" applyAlignment="1">
      <alignment horizontal="right" vertical="center" wrapText="1"/>
    </xf>
    <xf borderId="4" applyBorder="1" fillId="0" fontId="4" applyFont="1" numFmtId="0" xfId="0" applyAlignment="1">
      <alignment horizontal="right" wrapText="1"/>
    </xf>
    <xf borderId="4" applyBorder="1" fillId="0" fontId="3" applyFont="1" numFmtId="4" xfId="0" applyAlignment="1">
      <alignment horizontal="left" vertical="center" wrapText="1"/>
    </xf>
    <xf borderId="1" applyBorder="1" fillId="0" fontId="4" applyFont="1" numFmtId="0" xfId="0" applyAlignment="1">
      <alignment horizontal="center" vertical="center" wrapText="1"/>
    </xf>
    <xf borderId="8" applyBorder="1" fillId="0" fontId="4" applyFont="1" numFmtId="4" xfId="0" applyAlignment="1">
      <alignment horizontal="center" vertical="center" wrapText="1"/>
    </xf>
    <xf borderId="11" applyBorder="1" fillId="0" fontId="2" applyFont="1" numFmtId="0" xfId="0" applyAlignment="1">
      <alignment horizontal="center" vertical="center" wrapText="1"/>
    </xf>
    <xf borderId="12" applyBorder="1" fillId="0" fontId="2" applyFont="1" numFmtId="4" xfId="0" applyAlignment="1">
      <alignment horizontal="center" vertical="center" wrapText="1"/>
    </xf>
    <xf borderId="9" applyBorder="1" fillId="0" fontId="2" applyFont="1" numFmtId="4" xfId="0" applyAlignment="1">
      <alignment horizontal="center" vertical="center" wrapText="1"/>
    </xf>
    <xf borderId="3" applyBorder="1" fillId="0" fontId="3" applyFont="1" numFmtId="4" xfId="0" applyAlignment="1">
      <alignment horizontal="left" vertical="center" wrapText="1"/>
    </xf>
    <xf borderId="8" applyBorder="1" fillId="0" fontId="4" applyFont="1" numFmtId="1" xfId="0" applyAlignment="1">
      <alignment horizontal="center" vertical="center" wrapText="1"/>
    </xf>
    <xf borderId="3" applyBorder="1" fillId="0" fontId="2" applyFont="1" numFmtId="4" xfId="0" applyAlignment="1">
      <alignment horizontal="left" vertical="center" wrapText="1"/>
    </xf>
    <xf borderId="8" applyBorder="1" fillId="3" applyFill="1" fontId="7" applyFont="1" numFmtId="0" xfId="0" applyAlignment="1">
      <alignment horizontal="center" vertical="center" wrapText="1"/>
    </xf>
    <xf borderId="8" applyBorder="1" fillId="3" applyFill="1" fontId="7" applyFont="1" numFmtId="0" xfId="0" applyAlignment="1">
      <alignment horizontal="left" vertical="center" wrapText="1"/>
    </xf>
    <xf borderId="8" applyBorder="1" fillId="3" applyFill="1" fontId="7" applyFont="1" numFmtId="4" xfId="0" applyAlignment="1">
      <alignment horizontal="right" vertical="center" wrapText="1"/>
    </xf>
    <xf borderId="10" applyBorder="1" fillId="0" fontId="3" applyFont="1" numFmtId="4" xfId="0" applyAlignment="1">
      <alignment horizontal="left" vertical="center" wrapText="1"/>
    </xf>
    <xf borderId="4" applyBorder="1" fillId="0" fontId="2" applyFont="1" numFmtId="0" xfId="0" applyAlignment="1">
      <alignment horizontal="center" vertical="center" wrapText="1"/>
    </xf>
    <xf borderId="8" applyBorder="1" fillId="0" fontId="4" applyFont="1" numFmtId="4" xfId="0" applyAlignment="1">
      <alignment horizontal="left" vertical="center" wrapText="1"/>
    </xf>
    <xf borderId="8" applyBorder="1" fillId="0" fontId="3" applyFont="1" numFmtId="4" xfId="0" applyAlignment="1">
      <alignment horizontal="left" vertical="center" wrapText="1"/>
    </xf>
    <xf borderId="8" applyBorder="1" fillId="0" fontId="4" applyFont="1" numFmtId="4" xfId="0" applyAlignment="1">
      <alignment horizontal="left" wrapText="1"/>
    </xf>
    <xf borderId="8" applyBorder="1" fillId="0" fontId="2" applyFont="1" numFmtId="4" xfId="0" applyAlignment="1">
      <alignment horizontal="left" vertical="center" wrapText="1"/>
    </xf>
    <xf borderId="2" applyBorder="1" fillId="0" fontId="2" applyFont="1" numFmtId="0" xfId="0" applyAlignment="1">
      <alignment horizontal="center" vertical="center" wrapText="1"/>
    </xf>
    <xf borderId="3" applyBorder="1" fillId="0" fontId="2" applyFont="1" numFmtId="0" xfId="0" applyAlignment="1">
      <alignment horizontal="center" vertical="center" wrapText="1"/>
    </xf>
    <xf borderId="4" applyBorder="1" fillId="0" fontId="2" applyFont="1" numFmtId="0" xfId="0" applyAlignment="1">
      <alignment horizontal="right" vertical="center" wrapText="1"/>
    </xf>
    <xf borderId="3" applyBorder="1" fillId="0" fontId="3" applyFont="1" numFmtId="0" xfId="0" applyAlignment="1">
      <alignment horizontal="center" vertical="center" wrapText="1"/>
    </xf>
    <xf borderId="3" applyBorder="1" fillId="0" fontId="2" applyFont="1" numFmtId="0" xfId="0" applyAlignment="1">
      <alignment horizontal="left" vertical="center" wrapText="1"/>
    </xf>
    <xf borderId="8" applyBorder="1" fillId="3" applyFill="1" fontId="2" applyFont="1" numFmtId="0" xfId="0" applyAlignment="1">
      <alignment horizontal="left" vertical="center" wrapText="1"/>
    </xf>
    <xf borderId="8" applyBorder="1" fillId="3" applyFill="1" fontId="2" applyFont="1" numFmtId="4" xfId="0" applyAlignment="1">
      <alignment horizontal="right" vertical="center" wrapText="1"/>
    </xf>
    <xf borderId="1" applyBorder="1" fillId="0" fontId="8" applyFont="1" numFmtId="0" xfId="0" applyAlignment="1">
      <alignment horizontal="center" vertical="center" wrapText="1"/>
    </xf>
    <xf borderId="2" applyBorder="1" fillId="0" fontId="5" applyFont="1" numFmtId="0" xfId="0" applyAlignment="1">
      <alignment horizontal="left" vertical="center" wrapText="1"/>
    </xf>
    <xf borderId="3" applyBorder="1" fillId="0" fontId="5" applyFont="1" numFmtId="0" xfId="0" applyAlignment="1">
      <alignment horizontal="left" vertical="center" wrapText="1"/>
    </xf>
    <xf borderId="0" fillId="0" fontId="5" applyFont="1" numFmtId="0" xfId="0" applyAlignment="1">
      <alignment horizontal="left" vertical="center" wrapText="1"/>
    </xf>
    <xf borderId="4" applyBorder="1" fillId="0" fontId="5" applyFont="1" numFmtId="0" xfId="0" applyAlignment="1">
      <alignment horizontal="left" vertical="center" wrapText="1"/>
    </xf>
    <xf borderId="8" applyBorder="1" fillId="0" fontId="4" applyFont="1" numFmtId="0" xfId="0" applyAlignment="1">
      <alignment horizontal="center" wrapText="1"/>
    </xf>
    <xf borderId="8" applyBorder="1" fillId="0" fontId="5" applyFont="1" numFmtId="0" xfId="0" applyAlignment="1">
      <alignment horizontal="center" wrapText="1"/>
    </xf>
    <xf borderId="8" applyBorder="1" fillId="0" fontId="4" applyFont="1" numFmtId="0" xfId="0" applyAlignment="1">
      <alignment horizontal="left" wrapText="1"/>
    </xf>
    <xf borderId="8" applyBorder="1" fillId="0" fontId="5" applyFont="1" numFmtId="0" xfId="0" applyAlignment="1">
      <alignment horizontal="left" wrapText="1"/>
    </xf>
    <xf borderId="8" applyBorder="1" fillId="0" fontId="5" applyFont="1" numFmtId="2" xfId="0" applyAlignment="1">
      <alignment horizontal="right" vertical="center" wrapText="1"/>
    </xf>
    <xf borderId="8" applyBorder="1" fillId="0" fontId="5" applyFont="1" numFmtId="1" xfId="0" applyAlignment="1">
      <alignment horizontal="left" vertical="center" wrapText="1"/>
    </xf>
    <xf borderId="8" applyBorder="1" fillId="0" fontId="9" applyFont="1" numFmtId="0" xfId="0" applyAlignment="1">
      <alignment horizontal="left" vertical="center" wrapText="1"/>
    </xf>
    <xf borderId="10" applyBorder="1" fillId="0" fontId="5" applyFont="1" numFmtId="0" xfId="0" applyAlignment="1">
      <alignment horizontal="left" vertical="center" wrapText="1"/>
    </xf>
    <xf borderId="1" applyBorder="1" fillId="0" fontId="10" applyFont="1" numFmtId="0" xfId="0" applyAlignment="1">
      <alignment horizontal="center" vertical="center" wrapText="1"/>
    </xf>
    <xf borderId="2" applyBorder="1" fillId="0" fontId="10" applyFont="1" numFmtId="0" xfId="0" applyAlignment="1">
      <alignment horizontal="center" vertical="center" wrapText="1"/>
    </xf>
    <xf borderId="3" applyBorder="1" fillId="0" fontId="10" applyFont="1" numFmtId="0" xfId="0" applyAlignment="1">
      <alignment horizontal="center" vertical="center" wrapText="1"/>
    </xf>
    <xf borderId="8" applyBorder="1" fillId="0" fontId="11" applyFont="1" numFmtId="0" xfId="0" applyAlignment="1">
      <alignment horizontal="center" vertical="center" wrapText="1"/>
    </xf>
    <xf borderId="8" applyBorder="1" fillId="0" fontId="2" applyFont="1" numFmtId="1" xfId="0" applyAlignment="1">
      <alignment horizontal="center" vertical="center" wrapText="1"/>
    </xf>
    <xf borderId="8" applyBorder="1" fillId="0" fontId="2" applyFont="1" numFmtId="2" xfId="0" applyAlignment="1">
      <alignment horizontal="center" vertical="center" wrapText="1"/>
    </xf>
    <xf borderId="13" applyBorder="1" fillId="0" fontId="10" applyFont="1" numFmtId="0" xfId="0" applyAlignment="1">
      <alignment horizontal="center" vertical="center" wrapText="1"/>
    </xf>
    <xf borderId="13" applyBorder="1" fillId="0" fontId="5" applyFont="1" numFmtId="0" xfId="0" applyAlignment="1">
      <alignment horizontal="left" vertical="center" wrapText="1"/>
    </xf>
    <xf borderId="14" applyBorder="1" fillId="0" fontId="5" applyFont="1" numFmtId="0" xfId="0" applyAlignment="1">
      <alignment horizontal="left" vertical="center" wrapText="1"/>
    </xf>
    <xf borderId="15" applyBorder="1" fillId="0" fontId="5" applyFont="1" numFmtId="0" xfId="0" applyAlignment="1">
      <alignment horizontal="left" vertical="center" wrapText="1"/>
    </xf>
    <xf borderId="16" applyBorder="1" fillId="0" fontId="11" applyFont="1" numFmtId="0" xfId="0" applyAlignment="1">
      <alignment horizontal="center" vertical="center" wrapText="1"/>
    </xf>
    <xf borderId="17" applyBorder="1" fillId="0" fontId="5" applyFont="1" numFmtId="0" xfId="0" applyAlignment="1">
      <alignment horizontal="left" vertical="center" wrapText="1"/>
    </xf>
    <xf borderId="18" applyBorder="1" fillId="0" fontId="5" applyFont="1" numFmtId="0" xfId="0" applyAlignment="1">
      <alignment horizontal="left" vertical="center" wrapText="1"/>
    </xf>
    <xf borderId="19" applyBorder="1" fillId="0" fontId="12" applyFont="1" numFmtId="0" xfId="0" applyAlignment="1">
      <alignment horizontal="left" vertical="center" wrapText="1"/>
    </xf>
    <xf borderId="0" fillId="0" fontId="12" applyFont="1" numFmtId="0" xfId="0" applyAlignment="1">
      <alignment horizontal="left" vertical="center" wrapText="1"/>
    </xf>
    <xf borderId="1" applyBorder="1" fillId="0" fontId="13" applyFont="1" numFmtId="0" xfId="0" applyAlignment="1">
      <alignment horizontal="center" vertical="center" wrapText="1"/>
    </xf>
    <xf borderId="2" applyBorder="1" fillId="0" fontId="13" applyFont="1" numFmtId="0" xfId="0" applyAlignment="1">
      <alignment horizontal="center" vertical="center" wrapText="1"/>
    </xf>
    <xf borderId="2" applyBorder="1" fillId="0" fontId="14" applyFont="1" numFmtId="0" xfId="0" applyAlignment="1">
      <alignment horizontal="left" vertical="center" wrapText="1"/>
    </xf>
    <xf borderId="3" applyBorder="1" fillId="0" fontId="14" applyFont="1" numFmtId="0" xfId="0" applyAlignment="1">
      <alignment horizontal="left" vertical="center" wrapText="1"/>
    </xf>
    <xf borderId="4" applyBorder="1" fillId="0" fontId="14" applyFont="1" numFmtId="0" xfId="0" applyAlignment="1">
      <alignment horizontal="left" vertical="center" wrapText="1"/>
    </xf>
    <xf borderId="8" applyBorder="1" fillId="0" fontId="14" applyFont="1" numFmtId="0" xfId="0" applyAlignment="1">
      <alignment horizontal="center" vertical="center" wrapText="1"/>
    </xf>
    <xf borderId="8" applyBorder="1" fillId="0" fontId="14" applyFont="1" numFmtId="1" xfId="0" applyAlignment="1">
      <alignment horizontal="center" vertical="center" wrapText="1"/>
    </xf>
    <xf borderId="10" applyBorder="1" fillId="0" fontId="14" applyFont="1" numFmtId="0" xfId="0" applyAlignment="1">
      <alignment horizontal="left" vertical="center" wrapText="1"/>
    </xf>
    <xf borderId="20" applyBorder="1" fillId="0" fontId="1" applyFont="1" numFmtId="0" xfId="0" applyAlignment="1">
      <alignment horizontal="center" vertical="center" wrapText="1"/>
    </xf>
    <xf borderId="21" applyBorder="1" fillId="0" fontId="2" applyFont="1" numFmtId="0" xfId="0" applyAlignment="1">
      <alignment horizontal="center" vertical="center" wrapText="1"/>
    </xf>
    <xf borderId="22" applyBorder="1" fillId="0" fontId="2" applyFont="1" numFmtId="0" xfId="0" applyAlignment="1">
      <alignment horizontal="center" vertical="center" wrapText="1"/>
    </xf>
    <xf borderId="0" fillId="0" fontId="2" applyFont="1" numFmtId="0" xfId="0" applyAlignment="1">
      <alignment horizontal="left" vertical="center" wrapText="1"/>
    </xf>
    <xf borderId="10" applyBorder="1" fillId="0" fontId="2" applyFont="1" numFmtId="0" xfId="0" applyAlignment="1">
      <alignment horizontal="left" vertical="center" wrapText="1"/>
    </xf>
    <xf borderId="8" applyBorder="1" fillId="0" fontId="5" applyFont="1" numFmtId="1" xfId="0" applyAlignment="1">
      <alignment horizontal="center" vertical="center" wrapText="1"/>
    </xf>
    <xf borderId="2" applyBorder="1" fillId="0" fontId="8" applyFont="1" numFmtId="0" xfId="0" applyAlignment="1">
      <alignment horizontal="center" vertical="center" wrapText="1"/>
    </xf>
    <xf borderId="3" applyBorder="1" fillId="0" fontId="8" applyFont="1" numFmtId="0" xfId="0" applyAlignment="1">
      <alignment horizontal="center" vertical="center" wrapText="1"/>
    </xf>
    <xf borderId="5" applyBorder="1" fillId="0" fontId="3" applyFont="1" numFmtId="0" xfId="0" applyAlignment="1">
      <alignment horizontal="left" vertical="center" wrapText="1"/>
    </xf>
    <xf borderId="6" applyBorder="1" fillId="0" fontId="3" applyFont="1" numFmtId="0" xfId="0" applyAlignment="1">
      <alignment horizontal="left" vertical="center" wrapText="1"/>
    </xf>
    <xf borderId="7" applyBorder="1" fillId="0" fontId="3" applyFont="1" numFmtId="0" xfId="0" applyAlignment="1">
      <alignment horizontal="left" vertical="center" wrapText="1"/>
    </xf>
    <xf borderId="4" applyBorder="1" fillId="0" fontId="3" applyFont="1" numFmtId="0" xfId="0" applyAlignment="1">
      <alignment horizontal="left" vertical="center" wrapText="1"/>
    </xf>
    <xf borderId="8" applyBorder="1" fillId="0" fontId="3" applyFont="1" numFmtId="1" xfId="0" applyAlignment="1">
      <alignment horizontal="left" vertical="center" wrapText="1"/>
    </xf>
    <xf borderId="8" applyBorder="1" fillId="0" fontId="15" applyFont="1" numFmtId="0" xfId="0" applyAlignment="1">
      <alignment horizontal="left" vertical="center" wrapText="1" indent="2"/>
    </xf>
    <xf borderId="8" applyBorder="1" fillId="0" fontId="3" applyFont="1" numFmtId="0" xfId="0" applyAlignment="1">
      <alignment horizontal="left" vertical="center" wrapText="1"/>
    </xf>
    <xf borderId="8" applyBorder="1" fillId="0" fontId="15" applyFont="1" numFmtId="0" xfId="0" applyAlignment="1">
      <alignment horizontal="left" vertical="center" wrapText="1"/>
    </xf>
    <xf borderId="8" applyBorder="1" fillId="0" fontId="15" applyFont="1" numFmtId="0" xfId="0" applyAlignment="1">
      <alignment horizontal="center" vertical="center" wrapText="1"/>
    </xf>
    <xf borderId="8" applyBorder="1" fillId="0" fontId="16" applyFont="1" numFmtId="0" xfId="0" applyAlignment="1">
      <alignment horizontal="center" vertical="center" wrapText="1"/>
    </xf>
    <xf borderId="8" applyBorder="1" fillId="0" fontId="14" applyFont="1" numFmtId="0" xfId="0" applyAlignment="1">
      <alignment horizontal="left" vertical="center" wrapText="1"/>
    </xf>
    <xf borderId="13" applyBorder="1" fillId="0" fontId="13" applyFont="1" numFmtId="0" xfId="0" applyAlignment="1">
      <alignment horizontal="center" vertical="center" wrapText="1"/>
    </xf>
    <xf borderId="13" applyBorder="1" fillId="0" fontId="14" applyFont="1" numFmtId="0" xfId="0" applyAlignment="1">
      <alignment horizontal="left" vertical="center" wrapText="1"/>
    </xf>
    <xf borderId="14" applyBorder="1" fillId="0" fontId="14" applyFont="1" numFmtId="0" xfId="0" applyAlignment="1">
      <alignment horizontal="left" vertical="center" wrapText="1"/>
    </xf>
    <xf borderId="0" fillId="0" fontId="14" applyFont="1" numFmtId="0" xfId="0" applyAlignment="1">
      <alignment horizontal="left" vertical="center" wrapText="1"/>
    </xf>
    <xf borderId="15" applyBorder="1" fillId="0" fontId="14" applyFont="1" numFmtId="0" xfId="0" applyAlignment="1">
      <alignment horizontal="left" vertical="center" wrapText="1"/>
    </xf>
    <xf borderId="8" applyBorder="1" fillId="0" fontId="3" applyFont="1" numFmtId="0" xfId="0" applyAlignment="1">
      <alignment horizontal="center" vertical="center" wrapText="1"/>
    </xf>
    <xf borderId="16" applyBorder="1" fillId="0" fontId="2" applyFont="1" numFmtId="0" xfId="0" applyAlignment="1">
      <alignment horizontal="center" vertical="center" wrapText="1"/>
    </xf>
    <xf borderId="17" applyBorder="1" fillId="0" fontId="14" applyFont="1" numFmtId="0" xfId="0" applyAlignment="1">
      <alignment horizontal="left" vertical="center" wrapText="1"/>
    </xf>
    <xf borderId="18" applyBorder="1" fillId="0" fontId="14" applyFont="1" numFmtId="0" xfId="0"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&#65279;<?xml version="1.0" encoding="UTF-8" standalone="yes"?>
<Relationships xmlns="http://schemas.openxmlformats.org/package/2006/relationships">
<Relationship Id="rId18" Type="http://schemas.openxmlformats.org/officeDocument/2006/relationships/sharedStrings" Target="sharedStrings.xml"/>
<Relationship Id="rId17" Type="http://schemas.openxmlformats.org/officeDocument/2006/relationships/styles" Target="styles.xml"/>
<Relationship Id="rId16" Type="http://schemas.openxmlformats.org/officeDocument/2006/relationships/theme" Target="theme/theme1.xml"/>
<Relationship Id="rId15" Type="http://schemas.openxmlformats.org/officeDocument/2006/relationships/worksheet" Target="worksheets/sheet15.xml"/>
<Relationship Id="rId14" Type="http://schemas.openxmlformats.org/officeDocument/2006/relationships/worksheet" Target="worksheets/sheet14.xml"/>
<Relationship Id="rId13" Type="http://schemas.openxmlformats.org/officeDocument/2006/relationships/worksheet" Target="worksheets/sheet13.xml"/>
<Relationship Id="rId12" Type="http://schemas.openxmlformats.org/officeDocument/2006/relationships/worksheet" Target="worksheets/sheet12.xml"/>
<Relationship Id="rId11" Type="http://schemas.openxmlformats.org/officeDocument/2006/relationships/worksheet" Target="worksheets/sheet11.xml"/>
<Relationship Id="rId10" Type="http://schemas.openxmlformats.org/officeDocument/2006/relationships/worksheet" Target="worksheets/sheet10.xml"/>
<Relationship Id="rId9" Type="http://schemas.openxmlformats.org/officeDocument/2006/relationships/worksheet" Target="worksheets/sheet9.xml"/>
<Relationship Id="rId8" Type="http://schemas.openxmlformats.org/officeDocument/2006/relationships/worksheet" Target="worksheets/sheet8.xml"/>
<Relationship Id="rId7" Type="http://schemas.openxmlformats.org/officeDocument/2006/relationships/worksheet" Target="worksheets/sheet7.xml"/>
<Relationship Id="rId6" Type="http://schemas.openxmlformats.org/officeDocument/2006/relationships/worksheet" Target="worksheets/sheet6.xml"/>
<Relationship Id="rId5" Type="http://schemas.openxmlformats.org/officeDocument/2006/relationships/worksheet" Target="worksheets/sheet5.xml"/>
<Relationship Id="rId4" Type="http://schemas.openxmlformats.org/officeDocument/2006/relationships/worksheet" Target="worksheets/sheet4.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35.5" max="1" min="1"/>
    <col customWidth="1" width="15.625" max="2" min="2"/>
    <col customWidth="1" width="21" max="3" min="3"/>
    <col customWidth="1" width="10.875" max="4" min="4"/>
    <col customWidth="1" width="9.5" max="5" min="5"/>
    <col customWidth="1" width="10" max="6" min="6"/>
    <col customWidth="1" width="10" max="7" min="7"/>
    <col customWidth="1" width="10" max="8" min="8"/>
    <col customWidth="1" width="8.125" max="9" min="9"/>
    <col customWidth="1" width="8.5" max="10" min="10"/>
    <col customWidth="1" width="6.25" max="11" min="11"/>
    <col customWidth="1" width="6.25" max="12" min="12"/>
    <col customWidth="1" width="6.25" max="13" min="13"/>
    <col customWidth="1" width="6.25" max="14" min="14"/>
  </cols>
  <sheetData>
    <row r="1" customHeight="1" ht="37.5">
      <c r="A1" s="1" t="s">
        <v>0</v>
      </c>
      <c r="B1" s="2"/>
      <c r="C1" s="2"/>
      <c r="D1" s="2"/>
      <c r="E1" s="2"/>
      <c r="F1" s="2"/>
      <c r="G1" s="2"/>
      <c r="H1" s="2"/>
      <c r="I1" s="2"/>
      <c r="J1" s="2"/>
      <c r="K1" s="2"/>
      <c r="L1" s="2"/>
      <c r="M1" s="3"/>
      <c r="N1" s="4"/>
    </row>
    <row r="2" customHeight="1" ht="15">
      <c r="A2" s="5"/>
      <c r="B2" s="6"/>
      <c r="C2" s="6"/>
      <c r="D2" s="6"/>
      <c r="E2" s="6"/>
      <c r="F2" s="6"/>
      <c r="G2" s="6"/>
      <c r="H2" s="7"/>
      <c r="I2" s="7"/>
      <c r="J2" s="7"/>
      <c r="K2" s="8" t="s">
        <v>1</v>
      </c>
      <c r="L2" s="9"/>
      <c r="M2" s="10"/>
      <c r="N2" s="4"/>
    </row>
    <row r="3" customHeight="1" ht="18">
      <c r="A3" s="11" t="s">
        <v>2</v>
      </c>
      <c r="B3" s="12"/>
      <c r="C3" s="11" t="s">
        <v>3</v>
      </c>
      <c r="D3" s="12"/>
      <c r="E3" s="12"/>
      <c r="F3" s="12"/>
      <c r="G3" s="12"/>
      <c r="H3" s="12"/>
      <c r="I3" s="12"/>
      <c r="J3" s="12"/>
      <c r="K3" s="12"/>
      <c r="L3" s="12"/>
      <c r="M3" s="12"/>
      <c r="N3" s="13"/>
    </row>
    <row r="4" customHeight="1" ht="18">
      <c r="A4" s="11" t="s">
        <v>4</v>
      </c>
      <c r="B4" s="11" t="s">
        <v>5</v>
      </c>
      <c r="C4" s="11" t="s">
        <v>4</v>
      </c>
      <c r="D4" s="11" t="s">
        <v>5</v>
      </c>
      <c r="E4" s="12"/>
      <c r="F4" s="12"/>
      <c r="G4" s="12"/>
      <c r="H4" s="12"/>
      <c r="I4" s="12"/>
      <c r="J4" s="12"/>
      <c r="K4" s="12"/>
      <c r="L4" s="12"/>
      <c r="M4" s="12"/>
      <c r="N4" s="13"/>
    </row>
    <row r="5" customHeight="1" ht="45.75">
      <c r="A5" s="12"/>
      <c r="B5" s="12"/>
      <c r="C5" s="12"/>
      <c r="D5" s="11" t="s">
        <v>6</v>
      </c>
      <c r="E5" s="11" t="s">
        <v>7</v>
      </c>
      <c r="F5" s="11" t="s">
        <v>8</v>
      </c>
      <c r="G5" s="11" t="s">
        <v>9</v>
      </c>
      <c r="H5" s="11" t="s">
        <v>10</v>
      </c>
      <c r="I5" s="11" t="s">
        <v>11</v>
      </c>
      <c r="J5" s="11" t="s">
        <v>12</v>
      </c>
      <c r="K5" s="11" t="s">
        <v>13</v>
      </c>
      <c r="L5" s="11" t="s">
        <v>14</v>
      </c>
      <c r="M5" s="11" t="s">
        <v>15</v>
      </c>
      <c r="N5" s="13"/>
    </row>
    <row r="6" customHeight="1" ht="23.25">
      <c r="A6" s="12"/>
      <c r="B6" s="12"/>
      <c r="C6" s="12"/>
      <c r="D6" s="12"/>
      <c r="E6" s="14"/>
      <c r="F6" s="14"/>
      <c r="G6" s="14"/>
      <c r="H6" s="14"/>
      <c r="I6" s="14"/>
      <c r="J6" s="14"/>
      <c r="K6" s="14"/>
      <c r="L6" s="14"/>
      <c r="M6" s="14"/>
      <c r="N6" s="13"/>
    </row>
    <row r="7" customHeight="1" ht="22.5">
      <c r="A7" s="15" t="s">
        <v>16</v>
      </c>
      <c r="B7" s="16">
        <v>12737.40</v>
      </c>
      <c r="C7" s="15" t="s">
        <v>17</v>
      </c>
      <c r="D7" s="16">
        <v>4291.77</v>
      </c>
      <c r="E7" s="16">
        <v>4291.77</v>
      </c>
      <c r="F7" s="16"/>
      <c r="G7" s="16"/>
      <c r="H7" s="16"/>
      <c r="I7" s="16"/>
      <c r="J7" s="16"/>
      <c r="K7" s="16"/>
      <c r="L7" s="16"/>
      <c r="M7" s="16"/>
      <c r="N7" s="13"/>
    </row>
    <row r="8" customHeight="1" ht="22.5">
      <c r="A8" s="15" t="s">
        <v>18</v>
      </c>
      <c r="B8" s="16"/>
      <c r="C8" s="15" t="s">
        <v>19</v>
      </c>
      <c r="D8" s="16">
        <v>3686.98</v>
      </c>
      <c r="E8" s="16">
        <v>3686.98</v>
      </c>
      <c r="F8" s="16"/>
      <c r="G8" s="16"/>
      <c r="H8" s="16"/>
      <c r="I8" s="16"/>
      <c r="J8" s="16"/>
      <c r="K8" s="16"/>
      <c r="L8" s="16"/>
      <c r="M8" s="16"/>
      <c r="N8" s="13"/>
    </row>
    <row r="9" customHeight="1" ht="22.5">
      <c r="A9" s="15" t="s">
        <v>20</v>
      </c>
      <c r="B9" s="16"/>
      <c r="C9" s="15" t="s">
        <v>21</v>
      </c>
      <c r="D9" s="16">
        <v>350.28</v>
      </c>
      <c r="E9" s="16">
        <v>350.28</v>
      </c>
      <c r="F9" s="16"/>
      <c r="G9" s="16"/>
      <c r="H9" s="16"/>
      <c r="I9" s="16"/>
      <c r="J9" s="16"/>
      <c r="K9" s="16"/>
      <c r="L9" s="16"/>
      <c r="M9" s="16"/>
      <c r="N9" s="13"/>
    </row>
    <row r="10" customHeight="1" ht="22.5">
      <c r="A10" s="15" t="s">
        <v>22</v>
      </c>
      <c r="B10" s="16"/>
      <c r="C10" s="15" t="s">
        <v>23</v>
      </c>
      <c r="D10" s="16">
        <v>254.51</v>
      </c>
      <c r="E10" s="16">
        <v>254.51</v>
      </c>
      <c r="F10" s="16"/>
      <c r="G10" s="16"/>
      <c r="H10" s="16"/>
      <c r="I10" s="16"/>
      <c r="J10" s="16"/>
      <c r="K10" s="16"/>
      <c r="L10" s="16"/>
      <c r="M10" s="16"/>
      <c r="N10" s="13"/>
    </row>
    <row r="11" customHeight="1" ht="22.5">
      <c r="A11" s="17" t="s">
        <v>24</v>
      </c>
      <c r="B11" s="16"/>
      <c r="C11" s="15" t="s">
        <v>25</v>
      </c>
      <c r="D11" s="16">
        <v>8445.63</v>
      </c>
      <c r="E11" s="16">
        <v>8445.63</v>
      </c>
      <c r="F11" s="16"/>
      <c r="G11" s="16"/>
      <c r="H11" s="16"/>
      <c r="I11" s="16"/>
      <c r="J11" s="16"/>
      <c r="K11" s="16"/>
      <c r="L11" s="16"/>
      <c r="M11" s="16"/>
      <c r="N11" s="13"/>
    </row>
    <row r="12" customHeight="1" ht="22.5">
      <c r="A12" s="15" t="s">
        <v>26</v>
      </c>
      <c r="B12" s="16">
        <f>sum(b7:b10)</f>
        <v>12737.40</v>
      </c>
      <c r="C12" s="15" t="s">
        <v>27</v>
      </c>
      <c r="D12" s="16">
        <v>12737.40</v>
      </c>
      <c r="E12" s="16">
        <v>12737.40</v>
      </c>
      <c r="F12" s="16"/>
      <c r="G12" s="16"/>
      <c r="H12" s="16"/>
      <c r="I12" s="16"/>
      <c r="J12" s="16"/>
      <c r="K12" s="16"/>
      <c r="L12" s="16"/>
      <c r="M12" s="16"/>
      <c r="N12" s="13"/>
    </row>
    <row r="13" customHeight="1" ht="22.5">
      <c r="A13" s="15" t="s">
        <v>28</v>
      </c>
      <c r="B13" s="16">
        <f>sum(b14:b17)</f>
        <v/>
      </c>
      <c r="C13" s="18"/>
      <c r="D13" s="16"/>
      <c r="E13" s="16"/>
      <c r="F13" s="16"/>
      <c r="G13" s="16"/>
      <c r="H13" s="16"/>
      <c r="I13" s="16"/>
      <c r="J13" s="16"/>
      <c r="K13" s="16"/>
      <c r="L13" s="16"/>
      <c r="M13" s="16"/>
      <c r="N13" s="13"/>
    </row>
    <row r="14" customHeight="1" ht="22.5">
      <c r="A14" s="19" t="s">
        <v>29</v>
      </c>
      <c r="B14" s="16"/>
      <c r="C14" s="18"/>
      <c r="D14" s="16"/>
      <c r="E14" s="16"/>
      <c r="F14" s="16"/>
      <c r="G14" s="16"/>
      <c r="H14" s="16"/>
      <c r="I14" s="16"/>
      <c r="J14" s="16"/>
      <c r="K14" s="16"/>
      <c r="L14" s="16"/>
      <c r="M14" s="16"/>
      <c r="N14" s="13"/>
    </row>
    <row r="15" customHeight="1" ht="22.5">
      <c r="A15" s="19" t="s">
        <v>13</v>
      </c>
      <c r="B15" s="16"/>
      <c r="C15" s="18"/>
      <c r="D15" s="16"/>
      <c r="E15" s="16"/>
      <c r="F15" s="16"/>
      <c r="G15" s="16"/>
      <c r="H15" s="16"/>
      <c r="I15" s="16"/>
      <c r="J15" s="16"/>
      <c r="K15" s="16"/>
      <c r="L15" s="16"/>
      <c r="M15" s="16"/>
      <c r="N15" s="13"/>
    </row>
    <row r="16" customHeight="1" ht="27.75">
      <c r="A16" s="19" t="s">
        <v>14</v>
      </c>
      <c r="B16" s="16"/>
      <c r="C16" s="20"/>
      <c r="D16" s="16"/>
      <c r="E16" s="16"/>
      <c r="F16" s="16"/>
      <c r="G16" s="16"/>
      <c r="H16" s="16"/>
      <c r="I16" s="16"/>
      <c r="J16" s="16"/>
      <c r="K16" s="16"/>
      <c r="L16" s="16"/>
      <c r="M16" s="16"/>
      <c r="N16" s="13"/>
    </row>
    <row r="17" customHeight="1" ht="27.75">
      <c r="A17" s="19" t="s">
        <v>15</v>
      </c>
      <c r="B17" s="21"/>
      <c r="C17" s="20"/>
      <c r="D17" s="16"/>
      <c r="E17" s="16"/>
      <c r="F17" s="16"/>
      <c r="G17" s="16"/>
      <c r="H17" s="16"/>
      <c r="I17" s="16"/>
      <c r="J17" s="16"/>
      <c r="K17" s="16"/>
      <c r="L17" s="16"/>
      <c r="M17" s="16"/>
      <c r="N17" s="13"/>
    </row>
    <row r="18" customHeight="1" ht="20.25">
      <c r="A18" s="22" t="s">
        <v>30</v>
      </c>
      <c r="B18" s="21">
        <v>12737.40</v>
      </c>
      <c r="C18" s="22" t="s">
        <v>31</v>
      </c>
      <c r="D18" s="16">
        <v>12737.40</v>
      </c>
      <c r="E18" s="16">
        <v>12737.40</v>
      </c>
      <c r="F18" s="16"/>
      <c r="G18" s="16"/>
      <c r="H18" s="16"/>
      <c r="I18" s="16"/>
      <c r="J18" s="16"/>
      <c r="K18" s="16"/>
      <c r="L18" s="16"/>
      <c r="M18" s="16"/>
      <c r="N18" s="13"/>
    </row>
    <row r="19" customHeight="1" ht="20.25">
      <c r="A19" s="23"/>
      <c r="B19" s="23"/>
      <c r="C19" s="23"/>
      <c r="D19" s="24"/>
      <c r="E19" s="24"/>
      <c r="F19" s="24"/>
      <c r="G19" s="24"/>
      <c r="H19" s="24"/>
      <c r="I19" s="24"/>
      <c r="J19" s="24"/>
      <c r="K19" s="24"/>
      <c r="L19" s="24"/>
      <c r="M19" s="24"/>
      <c r="N19" s="4"/>
    </row>
  </sheetData>
  <mergeCells count="18">
    <mergeCell ref="L5:L6"/>
    <mergeCell ref="A1:M1"/>
    <mergeCell ref="K2:M2"/>
    <mergeCell ref="C3:M3"/>
    <mergeCell ref="D4:M4"/>
    <mergeCell ref="A4:A6"/>
    <mergeCell ref="B4:B6"/>
    <mergeCell ref="C4:C6"/>
    <mergeCell ref="D5:D6"/>
    <mergeCell ref="A3:B3"/>
    <mergeCell ref="H5:H6"/>
    <mergeCell ref="I5:I6"/>
    <mergeCell ref="M5:M6"/>
    <mergeCell ref="E5:E6"/>
    <mergeCell ref="F5:F6"/>
    <mergeCell ref="J5:J6"/>
    <mergeCell ref="K5:K6"/>
    <mergeCell ref="G5:G6"/>
  </mergeCells>
  <phoneticPr type="noConversion" fontId="1"/>
  <printOptions verticalCentered="0" horizontalCentered="0"/>
  <pageMargins left="0.64529134" right="0.64529134" top="0.68466142" bottom="0.68466142" footer="0.3" header="0.3"/>
  <pageSetup orientation="portrait" scale="56" paperSize="9"/>
  <headerFooter>
    <oddFooter>&amp;C第&amp;P页, 共&amp;N页</oddFooter>
  </headerFooter>
</worksheet>
</file>

<file path=xl/worksheets/sheet10.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6" max="1" min="1"/>
    <col customWidth="1" width="4.25" max="2" min="2"/>
    <col customWidth="1" width="4.875" max="3" min="3"/>
    <col customWidth="1" width="7.875" max="4" min="4"/>
    <col customWidth="1" width="25.125" max="5" min="5"/>
    <col customWidth="1" width="21.875" max="6" min="6"/>
    <col customWidth="1" width="13" max="7" min="7"/>
    <col customWidth="1" width="10.875" max="8" min="8"/>
    <col customWidth="1" width="10.75" max="9" min="9"/>
    <col customWidth="1" width="14.875" max="10" min="10"/>
    <col customWidth="1" width="8.5" max="11" min="11"/>
    <col customWidth="1" width="8.875" max="12" min="12"/>
    <col customWidth="1" width="8.875" max="13" min="13"/>
    <col customWidth="1" width="8.875" max="14" min="14"/>
    <col customWidth="1" width="1" max="15" min="15"/>
  </cols>
  <sheetData>
    <row r="1" customHeight="1" ht="29.25">
      <c r="A1" s="115" t="s">
        <v>375</v>
      </c>
      <c r="B1" s="116"/>
      <c r="C1" s="116"/>
      <c r="D1" s="116"/>
      <c r="E1" s="116"/>
      <c r="F1" s="116"/>
      <c r="G1" s="116"/>
      <c r="H1" s="116"/>
      <c r="I1" s="116"/>
      <c r="J1" s="116"/>
      <c r="K1" s="116"/>
      <c r="L1" s="116"/>
      <c r="M1" s="116"/>
      <c r="N1" s="117"/>
      <c r="O1" s="118"/>
    </row>
    <row r="2" customHeight="1" ht="15.75">
      <c r="A2" s="5"/>
      <c r="B2" s="5"/>
      <c r="C2" s="5"/>
      <c r="D2" s="5"/>
      <c r="E2" s="5"/>
      <c r="F2" s="5"/>
      <c r="G2" s="5"/>
      <c r="H2" s="5"/>
      <c r="I2" s="67"/>
      <c r="J2" s="67"/>
      <c r="K2" s="67"/>
      <c r="L2" s="74" t="s">
        <v>1</v>
      </c>
      <c r="M2" s="74"/>
      <c r="N2" s="5"/>
      <c r="O2" s="118"/>
    </row>
    <row r="3" customHeight="1" ht="16.5">
      <c r="A3" s="11" t="s">
        <v>54</v>
      </c>
      <c r="B3" s="11"/>
      <c r="C3" s="11"/>
      <c r="D3" s="11" t="s">
        <v>133</v>
      </c>
      <c r="E3" s="11" t="s">
        <v>134</v>
      </c>
      <c r="F3" s="11" t="s">
        <v>135</v>
      </c>
      <c r="G3" s="11" t="s">
        <v>58</v>
      </c>
      <c r="H3" s="11" t="s">
        <v>59</v>
      </c>
      <c r="I3" s="11"/>
      <c r="J3" s="11"/>
      <c r="K3" s="11" t="s">
        <v>60</v>
      </c>
      <c r="L3" s="11"/>
      <c r="M3" s="11"/>
      <c r="N3" s="11"/>
      <c r="O3" s="73"/>
    </row>
    <row r="4" customHeight="1" ht="34.5">
      <c r="A4" s="11" t="s">
        <v>61</v>
      </c>
      <c r="B4" s="11" t="s">
        <v>62</v>
      </c>
      <c r="C4" s="11" t="s">
        <v>63</v>
      </c>
      <c r="D4" s="11"/>
      <c r="E4" s="11"/>
      <c r="F4" s="11"/>
      <c r="G4" s="11"/>
      <c r="H4" s="11" t="s">
        <v>64</v>
      </c>
      <c r="I4" s="11" t="s">
        <v>65</v>
      </c>
      <c r="J4" s="11" t="s">
        <v>66</v>
      </c>
      <c r="K4" s="11" t="s">
        <v>67</v>
      </c>
      <c r="L4" s="11" t="s">
        <v>68</v>
      </c>
      <c r="M4" s="11" t="s">
        <v>69</v>
      </c>
      <c r="N4" s="11" t="s">
        <v>70</v>
      </c>
      <c r="O4" s="73"/>
    </row>
    <row r="5" customHeight="1" ht="22.5">
      <c r="A5" s="11" t="s">
        <v>6</v>
      </c>
      <c r="B5" s="11"/>
      <c r="C5" s="11"/>
      <c r="D5" s="11"/>
      <c r="E5" s="11"/>
      <c r="F5" s="11"/>
      <c r="G5" s="12"/>
      <c r="H5" s="12"/>
      <c r="I5" s="12"/>
      <c r="J5" s="12"/>
      <c r="K5" s="12"/>
      <c r="L5" s="12"/>
      <c r="M5" s="12"/>
      <c r="N5" s="12"/>
      <c r="O5" s="76"/>
    </row>
    <row r="6" customHeight="1" ht="18">
      <c r="A6" s="15"/>
      <c r="B6" s="15"/>
      <c r="C6" s="15"/>
      <c r="D6" s="15"/>
      <c r="E6" s="15"/>
      <c r="F6" s="15"/>
      <c r="G6" s="16"/>
      <c r="H6" s="16"/>
      <c r="I6" s="16"/>
      <c r="J6" s="16"/>
      <c r="K6" s="16"/>
      <c r="L6" s="16"/>
      <c r="M6" s="16"/>
      <c r="N6" s="16"/>
      <c r="O6" s="76"/>
    </row>
    <row r="7" customHeight="1" ht="7.5">
      <c r="A7" s="119"/>
      <c r="B7" s="119"/>
      <c r="C7" s="119"/>
      <c r="D7" s="119"/>
      <c r="E7" s="119"/>
      <c r="F7" s="119"/>
      <c r="G7" s="119"/>
      <c r="H7" s="119"/>
      <c r="I7" s="119"/>
      <c r="J7" s="119"/>
      <c r="K7" s="119"/>
      <c r="L7" s="119"/>
      <c r="M7" s="119"/>
      <c r="N7" s="119"/>
      <c r="O7" s="118"/>
    </row>
  </sheetData>
  <mergeCells count="9">
    <mergeCell ref="A1:N1"/>
    <mergeCell ref="A3:C3"/>
    <mergeCell ref="D3:D4"/>
    <mergeCell ref="E3:E4"/>
    <mergeCell ref="F3:F4"/>
    <mergeCell ref="G3:G4"/>
    <mergeCell ref="H3:J3"/>
    <mergeCell ref="K3:N3"/>
    <mergeCell ref="A5:F5"/>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11.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 max="1" min="1"/>
    <col customWidth="1" width="4.25" max="2" min="2"/>
    <col customWidth="1" width="4.875" max="3" min="3"/>
    <col customWidth="1" width="7.75" max="4" min="4"/>
    <col customWidth="1" width="9.25" max="5" min="5"/>
    <col customWidth="1" width="15.25" max="6" min="6"/>
    <col customWidth="1" width="14.25" max="7" min="7"/>
    <col customWidth="1" width="13.5" max="8" min="8"/>
    <col customWidth="1" width="14.25" max="9" min="9"/>
    <col customWidth="1" width="11.75" max="10" min="10"/>
    <col customWidth="1" width="1" max="11" min="11"/>
  </cols>
  <sheetData>
    <row r="1" customHeight="1" ht="29.25">
      <c r="A1" s="1" t="s">
        <v>376</v>
      </c>
      <c r="B1" s="72"/>
      <c r="C1" s="72"/>
      <c r="D1" s="72"/>
      <c r="E1" s="72"/>
      <c r="F1" s="72"/>
      <c r="G1" s="72"/>
      <c r="H1" s="72"/>
      <c r="I1" s="72"/>
      <c r="J1" s="73"/>
      <c r="K1" s="27"/>
    </row>
    <row r="2" customHeight="1" ht="15.75">
      <c r="A2" s="5"/>
      <c r="B2" s="5"/>
      <c r="C2" s="5"/>
      <c r="D2" s="5"/>
      <c r="E2" s="5"/>
      <c r="F2" s="5"/>
      <c r="G2" s="5"/>
      <c r="H2" s="5"/>
      <c r="I2" s="67"/>
      <c r="J2" s="67" t="s">
        <v>1</v>
      </c>
      <c r="K2" s="27"/>
    </row>
    <row r="3" customHeight="1" ht="16.5">
      <c r="A3" s="11" t="s">
        <v>54</v>
      </c>
      <c r="B3" s="11"/>
      <c r="C3" s="11"/>
      <c r="D3" s="11" t="s">
        <v>56</v>
      </c>
      <c r="E3" s="11" t="s">
        <v>252</v>
      </c>
      <c r="F3" s="11" t="s">
        <v>134</v>
      </c>
      <c r="G3" s="11" t="s">
        <v>253</v>
      </c>
      <c r="H3" s="11" t="s">
        <v>254</v>
      </c>
      <c r="I3" s="11" t="s">
        <v>255</v>
      </c>
      <c r="J3" s="11" t="s">
        <v>5</v>
      </c>
      <c r="K3" s="33"/>
    </row>
    <row r="4" customHeight="1" ht="34.5">
      <c r="A4" s="11" t="s">
        <v>61</v>
      </c>
      <c r="B4" s="11" t="s">
        <v>62</v>
      </c>
      <c r="C4" s="11" t="s">
        <v>63</v>
      </c>
      <c r="D4" s="11"/>
      <c r="E4" s="11"/>
      <c r="F4" s="11"/>
      <c r="G4" s="11"/>
      <c r="H4" s="11"/>
      <c r="I4" s="11"/>
      <c r="J4" s="11"/>
      <c r="K4" s="33"/>
    </row>
    <row r="5" customHeight="1" ht="22.5">
      <c r="A5" s="11"/>
      <c r="B5" s="11"/>
      <c r="C5" s="11"/>
      <c r="D5" s="11"/>
      <c r="E5" s="11"/>
      <c r="F5" s="11"/>
      <c r="G5" s="12"/>
      <c r="H5" s="12"/>
      <c r="I5" s="12"/>
      <c r="J5" s="12"/>
      <c r="K5" s="76"/>
    </row>
    <row r="6" customHeight="1" ht="18">
      <c r="A6" s="77"/>
      <c r="B6" s="77"/>
      <c r="C6" s="77"/>
      <c r="D6" s="77"/>
      <c r="E6" s="77"/>
      <c r="F6" s="77"/>
      <c r="G6" s="77"/>
      <c r="H6" s="77"/>
      <c r="I6" s="77"/>
      <c r="J6" s="78"/>
      <c r="K6" s="76"/>
    </row>
    <row r="7" customHeight="1" ht="7.5">
      <c r="A7" s="41"/>
      <c r="B7" s="41"/>
      <c r="C7" s="41"/>
      <c r="D7" s="41"/>
      <c r="E7" s="41"/>
      <c r="F7" s="41"/>
      <c r="G7" s="41"/>
      <c r="H7" s="41"/>
      <c r="I7" s="41"/>
      <c r="J7" s="41"/>
      <c r="K7" s="27"/>
    </row>
  </sheetData>
  <mergeCells count="10">
    <mergeCell ref="A5:F5"/>
    <mergeCell ref="A1:J1"/>
    <mergeCell ref="A3:C3"/>
    <mergeCell ref="D3:D4"/>
    <mergeCell ref="F3:F4"/>
    <mergeCell ref="G3:G4"/>
    <mergeCell ref="E3:E4"/>
    <mergeCell ref="H3:H4"/>
    <mergeCell ref="I3:I4"/>
    <mergeCell ref="J3:J4"/>
  </mergeCells>
  <phoneticPr type="noConversion" fontId="1"/>
  <printOptions verticalCentered="0" horizontalCentered="0"/>
  <pageMargins left="0.64529134" right="0.64529134" top="0.88151181" bottom="0.88151181" footer="0.3" header="0.3"/>
  <pageSetup orientation="landscape" scale="78" paperSize="9"/>
  <headerFooter>
    <oddFooter>&amp;C第&amp;P页, 共&amp;N页</oddFooter>
  </headerFooter>
</worksheet>
</file>

<file path=xl/worksheets/sheet12.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4.875" max="1" min="1"/>
    <col customWidth="1" width="4.875" max="2" min="2"/>
    <col customWidth="1" width="4.875" max="3" min="3"/>
    <col customWidth="1" width="26.5" max="4" min="4"/>
    <col customWidth="1" width="8.625" max="5" min="5"/>
    <col customWidth="1" width="22.625" max="6" min="6"/>
    <col customWidth="1" width="19.25" max="7" min="7"/>
    <col customWidth="1" width="26.625" max="8" min="8"/>
    <col customWidth="1" width="26.5" max="9" min="9"/>
    <col customWidth="1" width="11.75" max="10" min="10"/>
    <col customWidth="1" width="1" max="11" min="11"/>
  </cols>
  <sheetData>
    <row r="1" customHeight="1" ht="24.75">
      <c r="A1" s="98" t="s">
        <v>377</v>
      </c>
      <c r="B1" s="99"/>
      <c r="C1" s="99"/>
      <c r="D1" s="99"/>
      <c r="E1" s="99"/>
      <c r="F1" s="99"/>
      <c r="G1" s="99"/>
      <c r="H1" s="99"/>
      <c r="I1" s="99"/>
      <c r="J1" s="100"/>
      <c r="K1" s="82"/>
    </row>
    <row r="2" customHeight="1" ht="21">
      <c r="A2" s="101"/>
      <c r="B2" s="101"/>
      <c r="C2" s="101"/>
      <c r="D2" s="101"/>
      <c r="E2" s="101"/>
      <c r="F2" s="101"/>
      <c r="G2" s="101"/>
      <c r="H2" s="101"/>
      <c r="I2" s="101"/>
      <c r="J2" s="101" t="s">
        <v>1</v>
      </c>
      <c r="K2" s="82"/>
    </row>
    <row r="3" customHeight="1" ht="21.75">
      <c r="A3" s="102" t="s">
        <v>54</v>
      </c>
      <c r="B3" s="103"/>
      <c r="C3" s="104"/>
      <c r="D3" s="95" t="s">
        <v>56</v>
      </c>
      <c r="E3" s="95" t="s">
        <v>252</v>
      </c>
      <c r="F3" s="95" t="s">
        <v>134</v>
      </c>
      <c r="G3" s="95" t="s">
        <v>253</v>
      </c>
      <c r="H3" s="95" t="s">
        <v>254</v>
      </c>
      <c r="I3" s="95" t="s">
        <v>255</v>
      </c>
      <c r="J3" s="95" t="s">
        <v>5</v>
      </c>
      <c r="K3" s="81"/>
    </row>
    <row r="4" customHeight="1" ht="20.25">
      <c r="A4" s="95" t="s">
        <v>61</v>
      </c>
      <c r="B4" s="95" t="s">
        <v>62</v>
      </c>
      <c r="C4" s="95" t="s">
        <v>63</v>
      </c>
      <c r="D4" s="39"/>
      <c r="E4" s="39"/>
      <c r="F4" s="39"/>
      <c r="G4" s="39"/>
      <c r="H4" s="39"/>
      <c r="I4" s="39"/>
      <c r="J4" s="39"/>
      <c r="K4" s="81"/>
    </row>
    <row r="5" customHeight="1" ht="17.25">
      <c r="A5" s="120"/>
      <c r="B5" s="120"/>
      <c r="C5" s="120"/>
      <c r="D5" s="120"/>
      <c r="E5" s="120"/>
      <c r="F5" s="120"/>
      <c r="G5" s="120"/>
      <c r="H5" s="120"/>
      <c r="I5" s="120"/>
      <c r="J5" s="37"/>
      <c r="K5" s="81"/>
    </row>
    <row r="6" customHeight="1" ht="18">
      <c r="A6" s="15"/>
      <c r="B6" s="15"/>
      <c r="C6" s="15"/>
      <c r="D6" s="15"/>
      <c r="E6" s="15"/>
      <c r="F6" s="15"/>
      <c r="G6" s="15"/>
      <c r="H6" s="15"/>
      <c r="I6" s="15"/>
      <c r="J6" s="16"/>
      <c r="K6" s="76"/>
    </row>
    <row r="7" customHeight="1" ht="18">
      <c r="A7" s="105"/>
      <c r="B7" s="105"/>
      <c r="C7" s="105"/>
      <c r="D7" s="105"/>
      <c r="E7" s="105"/>
      <c r="F7" s="105"/>
      <c r="G7" s="105"/>
      <c r="H7" s="105"/>
      <c r="I7" s="105"/>
      <c r="J7" s="105"/>
      <c r="K7" s="106"/>
    </row>
  </sheetData>
  <mergeCells count="9">
    <mergeCell ref="A1:J1"/>
    <mergeCell ref="A3:C3"/>
    <mergeCell ref="D3:D4"/>
    <mergeCell ref="E3:E4"/>
    <mergeCell ref="F3:F4"/>
    <mergeCell ref="G3:G4"/>
    <mergeCell ref="H3:H4"/>
    <mergeCell ref="I3:I4"/>
    <mergeCell ref="J3:J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13.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5.625" max="1" min="1"/>
    <col customWidth="1" width="5.125" max="2" min="2"/>
    <col customWidth="1" width="28.25" max="3" min="3"/>
    <col customWidth="1" width="22.875" max="4" min="4"/>
    <col customWidth="1" width="1" max="5" min="5"/>
  </cols>
  <sheetData>
    <row r="1" customHeight="1" ht="44.25">
      <c r="A1" s="79" t="s">
        <v>378</v>
      </c>
      <c r="B1" s="121"/>
      <c r="C1" s="121"/>
      <c r="D1" s="122"/>
      <c r="E1" s="27"/>
    </row>
    <row r="2" customHeight="1" ht="33">
      <c r="A2" s="123"/>
      <c r="B2" s="124"/>
      <c r="C2" s="125"/>
      <c r="D2" s="126" t="s">
        <v>1</v>
      </c>
      <c r="E2" s="27"/>
    </row>
    <row r="3" customHeight="1" ht="13.5">
      <c r="A3" s="85" t="s">
        <v>54</v>
      </c>
      <c r="B3" s="85"/>
      <c r="C3" s="32" t="s">
        <v>57</v>
      </c>
      <c r="D3" s="32" t="s">
        <v>379</v>
      </c>
      <c r="E3" s="33"/>
    </row>
    <row r="4" customHeight="1" ht="18.75">
      <c r="A4" s="85" t="s">
        <v>61</v>
      </c>
      <c r="B4" s="85" t="s">
        <v>62</v>
      </c>
      <c r="C4" s="32"/>
      <c r="D4" s="32"/>
      <c r="E4" s="33"/>
    </row>
    <row r="5" customHeight="1" ht="15.75">
      <c r="A5" s="127">
        <v>302</v>
      </c>
      <c r="B5" s="127">
        <v>01</v>
      </c>
      <c r="C5" s="128" t="s">
        <v>209</v>
      </c>
      <c r="D5" s="71">
        <v>384.74</v>
      </c>
      <c r="E5" s="33"/>
    </row>
    <row r="6" customHeight="1" ht="15.75">
      <c r="A6" s="127">
        <v>302</v>
      </c>
      <c r="B6" s="127">
        <v>02</v>
      </c>
      <c r="C6" s="128" t="s">
        <v>211</v>
      </c>
      <c r="D6" s="71">
        <v>22.50</v>
      </c>
      <c r="E6" s="33"/>
    </row>
    <row r="7" customHeight="1" ht="15.75">
      <c r="A7" s="127">
        <v>302</v>
      </c>
      <c r="B7" s="127">
        <v>05</v>
      </c>
      <c r="C7" s="128" t="s">
        <v>217</v>
      </c>
      <c r="D7" s="71"/>
      <c r="E7" s="33"/>
    </row>
    <row r="8" customHeight="1" ht="19.5">
      <c r="A8" s="127">
        <v>302</v>
      </c>
      <c r="B8" s="127">
        <v>06</v>
      </c>
      <c r="C8" s="128" t="s">
        <v>219</v>
      </c>
      <c r="D8" s="71"/>
      <c r="E8" s="33"/>
    </row>
    <row r="9" customHeight="1" ht="15.75">
      <c r="A9" s="127">
        <v>302</v>
      </c>
      <c r="B9" s="127">
        <v>07</v>
      </c>
      <c r="C9" s="128" t="s">
        <v>221</v>
      </c>
      <c r="D9" s="71">
        <v>49.00</v>
      </c>
      <c r="E9" s="33"/>
    </row>
    <row r="10" customHeight="1" ht="15.75">
      <c r="A10" s="127">
        <v>302</v>
      </c>
      <c r="B10" s="127">
        <v>08</v>
      </c>
      <c r="C10" s="128" t="s">
        <v>223</v>
      </c>
      <c r="D10" s="71"/>
      <c r="E10" s="33"/>
    </row>
    <row r="11" customHeight="1" ht="15.75">
      <c r="A11" s="127">
        <v>302</v>
      </c>
      <c r="B11" s="127">
        <v>09</v>
      </c>
      <c r="C11" s="128" t="s">
        <v>225</v>
      </c>
      <c r="D11" s="71"/>
      <c r="E11" s="33"/>
    </row>
    <row r="12" customHeight="1" ht="15.75">
      <c r="A12" s="127">
        <v>302</v>
      </c>
      <c r="B12" s="127">
        <v>11</v>
      </c>
      <c r="C12" s="128" t="s">
        <v>227</v>
      </c>
      <c r="D12" s="71">
        <v>95.50</v>
      </c>
      <c r="E12" s="33"/>
    </row>
    <row r="13" customHeight="1" ht="15.75">
      <c r="A13" s="127">
        <v>302</v>
      </c>
      <c r="B13" s="127">
        <v>13</v>
      </c>
      <c r="C13" s="128" t="s">
        <v>231</v>
      </c>
      <c r="D13" s="71"/>
      <c r="E13" s="33"/>
    </row>
    <row r="14" customHeight="1" ht="15.75">
      <c r="A14" s="127">
        <v>302</v>
      </c>
      <c r="B14" s="127">
        <v>15</v>
      </c>
      <c r="C14" s="128" t="s">
        <v>235</v>
      </c>
      <c r="D14" s="71">
        <v>24.88</v>
      </c>
      <c r="E14" s="33"/>
    </row>
    <row r="15" customHeight="1" ht="15.75">
      <c r="A15" s="127">
        <v>302</v>
      </c>
      <c r="B15" s="127">
        <v>18</v>
      </c>
      <c r="C15" s="128" t="s">
        <v>239</v>
      </c>
      <c r="D15" s="71"/>
      <c r="E15" s="33"/>
    </row>
    <row r="16" customHeight="1" ht="15.75">
      <c r="A16" s="127">
        <v>302</v>
      </c>
      <c r="B16" s="127">
        <v>24</v>
      </c>
      <c r="C16" s="128" t="s">
        <v>240</v>
      </c>
      <c r="D16" s="71"/>
      <c r="E16" s="33"/>
    </row>
    <row r="17" customHeight="1" ht="15.75">
      <c r="A17" s="127">
        <v>310</v>
      </c>
      <c r="B17" s="127">
        <v>02</v>
      </c>
      <c r="C17" s="128" t="s">
        <v>380</v>
      </c>
      <c r="D17" s="71"/>
      <c r="E17" s="33"/>
    </row>
    <row r="18" customHeight="1" ht="15.75">
      <c r="A18" s="127">
        <v>302</v>
      </c>
      <c r="B18" s="127">
        <v>29</v>
      </c>
      <c r="C18" s="128" t="s">
        <v>245</v>
      </c>
      <c r="D18" s="71">
        <v>28.21</v>
      </c>
      <c r="E18" s="33"/>
    </row>
    <row r="19" customHeight="1" ht="15.75">
      <c r="A19" s="127">
        <v>302</v>
      </c>
      <c r="B19" s="127">
        <v>31</v>
      </c>
      <c r="C19" s="128" t="s">
        <v>246</v>
      </c>
      <c r="D19" s="71">
        <v>56.70</v>
      </c>
      <c r="E19" s="33"/>
    </row>
    <row r="20" customHeight="1" ht="15.75">
      <c r="A20" s="127">
        <v>302</v>
      </c>
      <c r="B20" s="127">
        <v>99</v>
      </c>
      <c r="C20" s="128" t="s">
        <v>249</v>
      </c>
      <c r="D20" s="71">
        <v>19.22</v>
      </c>
      <c r="E20" s="33"/>
    </row>
    <row r="21" customHeight="1" ht="14.25">
      <c r="A21" s="129"/>
      <c r="B21" s="129"/>
      <c r="C21" s="130"/>
      <c r="D21" s="71"/>
      <c r="E21" s="33"/>
    </row>
    <row r="22" customHeight="1" ht="14.25">
      <c r="A22" s="129"/>
      <c r="B22" s="129"/>
      <c r="C22" s="130"/>
      <c r="D22" s="71"/>
      <c r="E22" s="33"/>
    </row>
    <row r="23" customHeight="1" ht="14.25">
      <c r="A23" s="129"/>
      <c r="B23" s="129"/>
      <c r="C23" s="131" t="s">
        <v>381</v>
      </c>
      <c r="D23" s="12">
        <v>680.75</v>
      </c>
      <c r="E23" s="33"/>
    </row>
    <row r="24" customHeight="1" ht="7.5">
      <c r="A24" s="41"/>
      <c r="B24" s="41"/>
      <c r="C24" s="41"/>
      <c r="D24" s="41"/>
      <c r="E24" s="27"/>
    </row>
  </sheetData>
  <mergeCells count="5">
    <mergeCell ref="A1:D1"/>
    <mergeCell ref="A3:B3"/>
    <mergeCell ref="C3:C4"/>
    <mergeCell ref="D3:D4"/>
    <mergeCell ref="A2:C2"/>
  </mergeCells>
  <phoneticPr type="noConversion" fontId="1"/>
  <printOptions verticalCentered="0" horizontalCentered="0"/>
  <pageMargins left="0.68466142" right="0.68466142" top="0.92088189" bottom="0.92088189" footer="0.3" header="0.3"/>
  <pageSetup orientation="landscape" scale="100" paperSize="9"/>
  <headerFooter>
    <oddFooter>&amp;C第&amp;P页, 共&amp;N页</oddFooter>
  </headerFooter>
</worksheet>
</file>

<file path=xl/worksheets/sheet14.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9.375" max="1" min="1"/>
    <col customWidth="1" width="25.75" max="2" min="2"/>
    <col customWidth="1" width="22.625" max="3" min="3"/>
    <col customWidth="1" width="12.125" max="4" min="4"/>
    <col customWidth="1" width="16.875" max="5" min="5"/>
    <col customWidth="1" width="16.875" max="6" min="6"/>
    <col customWidth="1" width="10.75" max="7" min="7"/>
    <col customWidth="1" width="11.25" max="8" min="8"/>
    <col customWidth="1" width="1" max="9" min="9"/>
  </cols>
  <sheetData>
    <row r="1" customHeight="1" ht="29.25">
      <c r="A1" s="107" t="s">
        <v>382</v>
      </c>
      <c r="B1" s="109"/>
      <c r="C1" s="109"/>
      <c r="D1" s="109"/>
      <c r="E1" s="109"/>
      <c r="F1" s="109"/>
      <c r="G1" s="109"/>
      <c r="H1" s="110"/>
      <c r="I1" s="27"/>
    </row>
    <row r="2" customHeight="1" ht="18">
      <c r="A2" s="111"/>
      <c r="B2" s="111"/>
      <c r="C2" s="111"/>
      <c r="D2" s="111"/>
      <c r="E2" s="111"/>
      <c r="F2" s="111"/>
      <c r="G2" s="111"/>
      <c r="H2" s="111" t="s">
        <v>1</v>
      </c>
      <c r="I2" s="27"/>
    </row>
    <row r="3" customHeight="1" ht="23.25">
      <c r="A3" s="132" t="s">
        <v>252</v>
      </c>
      <c r="B3" s="132" t="s">
        <v>134</v>
      </c>
      <c r="C3" s="132" t="s">
        <v>383</v>
      </c>
      <c r="D3" s="132" t="s">
        <v>384</v>
      </c>
      <c r="E3" s="133"/>
      <c r="F3" s="132" t="s">
        <v>385</v>
      </c>
      <c r="G3" s="132" t="s">
        <v>5</v>
      </c>
      <c r="H3" s="132" t="s">
        <v>386</v>
      </c>
      <c r="I3" s="33"/>
    </row>
    <row r="4" customHeight="1" ht="30">
      <c r="A4" s="133"/>
      <c r="B4" s="133"/>
      <c r="C4" s="133"/>
      <c r="D4" s="132" t="s">
        <v>387</v>
      </c>
      <c r="E4" s="132" t="s">
        <v>388</v>
      </c>
      <c r="F4" s="112"/>
      <c r="G4" s="112"/>
      <c r="H4" s="112"/>
      <c r="I4" s="33"/>
    </row>
    <row r="5" customHeight="1" ht="18">
      <c r="A5" s="113">
        <v>1</v>
      </c>
      <c r="B5" s="113">
        <v>2</v>
      </c>
      <c r="C5" s="113">
        <v>3</v>
      </c>
      <c r="D5" s="113">
        <v>4</v>
      </c>
      <c r="E5" s="113">
        <v>5</v>
      </c>
      <c r="F5" s="113">
        <v>6</v>
      </c>
      <c r="G5" s="113">
        <v>7</v>
      </c>
      <c r="H5" s="113">
        <v>8</v>
      </c>
      <c r="I5" s="33"/>
    </row>
    <row r="6" customHeight="1" ht="18">
      <c r="A6" s="11" t="s">
        <v>6</v>
      </c>
      <c r="B6" s="133"/>
      <c r="C6" s="133"/>
      <c r="D6" s="133"/>
      <c r="E6" s="133"/>
      <c r="F6" s="133"/>
      <c r="G6" s="16">
        <v>269.08</v>
      </c>
      <c r="H6" s="16">
        <v>269.08</v>
      </c>
      <c r="I6" s="76"/>
    </row>
    <row r="7" customHeight="1" ht="18">
      <c r="A7" s="64"/>
      <c r="B7" s="64" t="s">
        <v>71</v>
      </c>
      <c r="C7" s="64"/>
      <c r="D7" s="64"/>
      <c r="E7" s="64"/>
      <c r="F7" s="64"/>
      <c r="G7" s="65">
        <v>100.00</v>
      </c>
      <c r="H7" s="65">
        <v>100.00</v>
      </c>
      <c r="I7" s="76"/>
    </row>
    <row r="8" customHeight="1" ht="18">
      <c r="A8" s="15" t="s">
        <v>136</v>
      </c>
      <c r="B8" s="15" t="s">
        <v>76</v>
      </c>
      <c r="C8" s="15" t="s">
        <v>267</v>
      </c>
      <c r="D8" s="15" t="s">
        <v>389</v>
      </c>
      <c r="E8" s="15" t="s">
        <v>390</v>
      </c>
      <c r="F8" s="15" t="s">
        <v>391</v>
      </c>
      <c r="G8" s="16">
        <v>30.00</v>
      </c>
      <c r="H8" s="16">
        <v>30.00</v>
      </c>
      <c r="I8" s="76"/>
    </row>
    <row r="9" customHeight="1" ht="18">
      <c r="A9" s="15" t="s">
        <v>136</v>
      </c>
      <c r="B9" s="15" t="s">
        <v>76</v>
      </c>
      <c r="C9" s="15" t="s">
        <v>264</v>
      </c>
      <c r="D9" s="15" t="s">
        <v>392</v>
      </c>
      <c r="E9" s="15" t="s">
        <v>393</v>
      </c>
      <c r="F9" s="15" t="s">
        <v>394</v>
      </c>
      <c r="G9" s="16">
        <v>15.00</v>
      </c>
      <c r="H9" s="16">
        <v>15.00</v>
      </c>
      <c r="I9" s="76"/>
    </row>
    <row r="10" customHeight="1" ht="18">
      <c r="A10" s="15" t="s">
        <v>136</v>
      </c>
      <c r="B10" s="15" t="s">
        <v>76</v>
      </c>
      <c r="C10" s="15" t="s">
        <v>267</v>
      </c>
      <c r="D10" s="15" t="s">
        <v>395</v>
      </c>
      <c r="E10" s="15" t="s">
        <v>390</v>
      </c>
      <c r="F10" s="15" t="s">
        <v>396</v>
      </c>
      <c r="G10" s="16">
        <v>30.00</v>
      </c>
      <c r="H10" s="16">
        <v>30.00</v>
      </c>
      <c r="I10" s="76"/>
    </row>
    <row r="11" customHeight="1" ht="18">
      <c r="A11" s="15" t="s">
        <v>136</v>
      </c>
      <c r="B11" s="15" t="s">
        <v>76</v>
      </c>
      <c r="C11" s="15" t="s">
        <v>264</v>
      </c>
      <c r="D11" s="15" t="s">
        <v>397</v>
      </c>
      <c r="E11" s="15" t="s">
        <v>397</v>
      </c>
      <c r="F11" s="15" t="s">
        <v>398</v>
      </c>
      <c r="G11" s="16">
        <v>10.00</v>
      </c>
      <c r="H11" s="16">
        <v>10.00</v>
      </c>
      <c r="I11" s="76"/>
    </row>
    <row r="12" customHeight="1" ht="18">
      <c r="A12" s="15" t="s">
        <v>136</v>
      </c>
      <c r="B12" s="15" t="s">
        <v>76</v>
      </c>
      <c r="C12" s="15" t="s">
        <v>264</v>
      </c>
      <c r="D12" s="15" t="s">
        <v>399</v>
      </c>
      <c r="E12" s="15" t="s">
        <v>400</v>
      </c>
      <c r="F12" s="15" t="s">
        <v>398</v>
      </c>
      <c r="G12" s="16">
        <v>15.00</v>
      </c>
      <c r="H12" s="16">
        <v>15.00</v>
      </c>
      <c r="I12" s="76"/>
    </row>
    <row r="13" customHeight="1" ht="18">
      <c r="A13" s="64"/>
      <c r="B13" s="64" t="s">
        <v>146</v>
      </c>
      <c r="C13" s="64"/>
      <c r="D13" s="64"/>
      <c r="E13" s="64"/>
      <c r="F13" s="64"/>
      <c r="G13" s="65">
        <v>82.58</v>
      </c>
      <c r="H13" s="65">
        <v>82.58</v>
      </c>
      <c r="I13" s="76"/>
    </row>
    <row r="14" customHeight="1" ht="18">
      <c r="A14" s="15" t="s">
        <v>147</v>
      </c>
      <c r="B14" s="15" t="s">
        <v>148</v>
      </c>
      <c r="C14" s="15" t="s">
        <v>317</v>
      </c>
      <c r="D14" s="15" t="s">
        <v>401</v>
      </c>
      <c r="E14" s="15" t="s">
        <v>402</v>
      </c>
      <c r="F14" s="15" t="s">
        <v>394</v>
      </c>
      <c r="G14" s="16">
        <v>28.00</v>
      </c>
      <c r="H14" s="16">
        <v>28.00</v>
      </c>
      <c r="I14" s="76"/>
    </row>
    <row r="15" customHeight="1" ht="18">
      <c r="A15" s="15" t="s">
        <v>147</v>
      </c>
      <c r="B15" s="15" t="s">
        <v>148</v>
      </c>
      <c r="C15" s="15" t="s">
        <v>317</v>
      </c>
      <c r="D15" s="15" t="s">
        <v>397</v>
      </c>
      <c r="E15" s="15" t="s">
        <v>397</v>
      </c>
      <c r="F15" s="15" t="s">
        <v>398</v>
      </c>
      <c r="G15" s="16">
        <v>2.00</v>
      </c>
      <c r="H15" s="16">
        <v>2.00</v>
      </c>
      <c r="I15" s="76"/>
    </row>
    <row r="16" customHeight="1" ht="18">
      <c r="A16" s="15" t="s">
        <v>147</v>
      </c>
      <c r="B16" s="15" t="s">
        <v>148</v>
      </c>
      <c r="C16" s="15" t="s">
        <v>317</v>
      </c>
      <c r="D16" s="15" t="s">
        <v>399</v>
      </c>
      <c r="E16" s="15" t="s">
        <v>400</v>
      </c>
      <c r="F16" s="15" t="s">
        <v>398</v>
      </c>
      <c r="G16" s="16">
        <v>4.00</v>
      </c>
      <c r="H16" s="16">
        <v>4.00</v>
      </c>
      <c r="I16" s="76"/>
    </row>
    <row r="17" customHeight="1" ht="18">
      <c r="A17" s="15" t="s">
        <v>147</v>
      </c>
      <c r="B17" s="15" t="s">
        <v>148</v>
      </c>
      <c r="C17" s="15" t="s">
        <v>317</v>
      </c>
      <c r="D17" s="15" t="s">
        <v>389</v>
      </c>
      <c r="E17" s="15" t="s">
        <v>390</v>
      </c>
      <c r="F17" s="15" t="s">
        <v>398</v>
      </c>
      <c r="G17" s="16">
        <v>8.00</v>
      </c>
      <c r="H17" s="16">
        <v>8.00</v>
      </c>
      <c r="I17" s="76"/>
    </row>
    <row r="18" customHeight="1" ht="18">
      <c r="A18" s="15" t="s">
        <v>147</v>
      </c>
      <c r="B18" s="15" t="s">
        <v>148</v>
      </c>
      <c r="C18" s="15" t="s">
        <v>320</v>
      </c>
      <c r="D18" s="15" t="s">
        <v>403</v>
      </c>
      <c r="E18" s="15" t="s">
        <v>390</v>
      </c>
      <c r="F18" s="15" t="s">
        <v>398</v>
      </c>
      <c r="G18" s="16">
        <v>6.00</v>
      </c>
      <c r="H18" s="16">
        <v>6.00</v>
      </c>
      <c r="I18" s="76"/>
    </row>
    <row r="19" customHeight="1" ht="18">
      <c r="A19" s="15" t="s">
        <v>147</v>
      </c>
      <c r="B19" s="15" t="s">
        <v>148</v>
      </c>
      <c r="C19" s="15" t="s">
        <v>324</v>
      </c>
      <c r="D19" s="15" t="s">
        <v>404</v>
      </c>
      <c r="E19" s="15" t="s">
        <v>405</v>
      </c>
      <c r="F19" s="15" t="s">
        <v>70</v>
      </c>
      <c r="G19" s="16">
        <v>34.58</v>
      </c>
      <c r="H19" s="16">
        <v>34.58</v>
      </c>
      <c r="I19" s="76"/>
    </row>
    <row r="20" customHeight="1" ht="18">
      <c r="A20" s="64"/>
      <c r="B20" s="64" t="s">
        <v>153</v>
      </c>
      <c r="C20" s="64"/>
      <c r="D20" s="64"/>
      <c r="E20" s="64"/>
      <c r="F20" s="64"/>
      <c r="G20" s="65">
        <v>6.20</v>
      </c>
      <c r="H20" s="65">
        <v>6.20</v>
      </c>
      <c r="I20" s="76"/>
    </row>
    <row r="21" customHeight="1" ht="18">
      <c r="A21" s="15" t="s">
        <v>154</v>
      </c>
      <c r="B21" s="15" t="s">
        <v>155</v>
      </c>
      <c r="C21" s="15" t="s">
        <v>334</v>
      </c>
      <c r="D21" s="15" t="s">
        <v>406</v>
      </c>
      <c r="E21" s="15" t="s">
        <v>407</v>
      </c>
      <c r="F21" s="15" t="s">
        <v>394</v>
      </c>
      <c r="G21" s="16">
        <v>1.80</v>
      </c>
      <c r="H21" s="16">
        <v>1.80</v>
      </c>
      <c r="I21" s="76"/>
    </row>
    <row r="22" customHeight="1" ht="18">
      <c r="A22" s="15" t="s">
        <v>154</v>
      </c>
      <c r="B22" s="15" t="s">
        <v>155</v>
      </c>
      <c r="C22" s="15" t="s">
        <v>334</v>
      </c>
      <c r="D22" s="15" t="s">
        <v>408</v>
      </c>
      <c r="E22" s="15" t="s">
        <v>408</v>
      </c>
      <c r="F22" s="15" t="s">
        <v>398</v>
      </c>
      <c r="G22" s="16">
        <v>1.40</v>
      </c>
      <c r="H22" s="16">
        <v>1.40</v>
      </c>
      <c r="I22" s="76"/>
    </row>
    <row r="23" customHeight="1" ht="18">
      <c r="A23" s="15" t="s">
        <v>154</v>
      </c>
      <c r="B23" s="15" t="s">
        <v>155</v>
      </c>
      <c r="C23" s="15" t="s">
        <v>330</v>
      </c>
      <c r="D23" s="15" t="s">
        <v>395</v>
      </c>
      <c r="E23" s="15" t="s">
        <v>390</v>
      </c>
      <c r="F23" s="15" t="s">
        <v>398</v>
      </c>
      <c r="G23" s="16">
        <v>2.00</v>
      </c>
      <c r="H23" s="16">
        <v>2.00</v>
      </c>
      <c r="I23" s="76"/>
    </row>
    <row r="24" customHeight="1" ht="18">
      <c r="A24" s="15" t="s">
        <v>154</v>
      </c>
      <c r="B24" s="15" t="s">
        <v>155</v>
      </c>
      <c r="C24" s="15" t="s">
        <v>330</v>
      </c>
      <c r="D24" s="15" t="s">
        <v>403</v>
      </c>
      <c r="E24" s="15" t="s">
        <v>390</v>
      </c>
      <c r="F24" s="15" t="s">
        <v>398</v>
      </c>
      <c r="G24" s="16">
        <v>1.00</v>
      </c>
      <c r="H24" s="16">
        <v>1.00</v>
      </c>
      <c r="I24" s="76"/>
    </row>
    <row r="25" customHeight="1" ht="18">
      <c r="A25" s="64"/>
      <c r="B25" s="64" t="s">
        <v>157</v>
      </c>
      <c r="C25" s="64"/>
      <c r="D25" s="64"/>
      <c r="E25" s="64"/>
      <c r="F25" s="64"/>
      <c r="G25" s="65">
        <v>71.15</v>
      </c>
      <c r="H25" s="65">
        <v>71.15</v>
      </c>
      <c r="I25" s="76"/>
    </row>
    <row r="26" customHeight="1" ht="18">
      <c r="A26" s="15" t="s">
        <v>158</v>
      </c>
      <c r="B26" s="15" t="s">
        <v>159</v>
      </c>
      <c r="C26" s="15" t="s">
        <v>345</v>
      </c>
      <c r="D26" s="15" t="s">
        <v>406</v>
      </c>
      <c r="E26" s="15" t="s">
        <v>409</v>
      </c>
      <c r="F26" s="15" t="s">
        <v>394</v>
      </c>
      <c r="G26" s="16">
        <v>3.00</v>
      </c>
      <c r="H26" s="16">
        <v>3.00</v>
      </c>
      <c r="I26" s="76"/>
    </row>
    <row r="27" customHeight="1" ht="18">
      <c r="A27" s="15" t="s">
        <v>158</v>
      </c>
      <c r="B27" s="15" t="s">
        <v>159</v>
      </c>
      <c r="C27" s="15" t="s">
        <v>345</v>
      </c>
      <c r="D27" s="15" t="s">
        <v>406</v>
      </c>
      <c r="E27" s="15" t="s">
        <v>409</v>
      </c>
      <c r="F27" s="15" t="s">
        <v>394</v>
      </c>
      <c r="G27" s="16">
        <v>10.00</v>
      </c>
      <c r="H27" s="16">
        <v>10.00</v>
      </c>
      <c r="I27" s="76"/>
    </row>
    <row r="28" customHeight="1" ht="18">
      <c r="A28" s="15" t="s">
        <v>158</v>
      </c>
      <c r="B28" s="15" t="s">
        <v>159</v>
      </c>
      <c r="C28" s="15" t="s">
        <v>345</v>
      </c>
      <c r="D28" s="15" t="s">
        <v>406</v>
      </c>
      <c r="E28" s="15" t="s">
        <v>409</v>
      </c>
      <c r="F28" s="15" t="s">
        <v>394</v>
      </c>
      <c r="G28" s="16">
        <v>7.50</v>
      </c>
      <c r="H28" s="16">
        <v>7.50</v>
      </c>
      <c r="I28" s="76"/>
    </row>
    <row r="29" customHeight="1" ht="18">
      <c r="A29" s="15" t="s">
        <v>158</v>
      </c>
      <c r="B29" s="15" t="s">
        <v>159</v>
      </c>
      <c r="C29" s="15" t="s">
        <v>345</v>
      </c>
      <c r="D29" s="15" t="s">
        <v>406</v>
      </c>
      <c r="E29" s="15" t="s">
        <v>409</v>
      </c>
      <c r="F29" s="15" t="s">
        <v>394</v>
      </c>
      <c r="G29" s="16">
        <v>7.00</v>
      </c>
      <c r="H29" s="16">
        <v>7.00</v>
      </c>
      <c r="I29" s="76"/>
    </row>
    <row r="30" customHeight="1" ht="18">
      <c r="A30" s="15" t="s">
        <v>158</v>
      </c>
      <c r="B30" s="15" t="s">
        <v>159</v>
      </c>
      <c r="C30" s="15" t="s">
        <v>345</v>
      </c>
      <c r="D30" s="15" t="s">
        <v>406</v>
      </c>
      <c r="E30" s="15" t="s">
        <v>409</v>
      </c>
      <c r="F30" s="15" t="s">
        <v>394</v>
      </c>
      <c r="G30" s="16">
        <v>0.60</v>
      </c>
      <c r="H30" s="16">
        <v>0.60</v>
      </c>
      <c r="I30" s="76"/>
    </row>
    <row r="31" customHeight="1" ht="18">
      <c r="A31" s="15" t="s">
        <v>158</v>
      </c>
      <c r="B31" s="15" t="s">
        <v>159</v>
      </c>
      <c r="C31" s="15" t="s">
        <v>345</v>
      </c>
      <c r="D31" s="15" t="s">
        <v>406</v>
      </c>
      <c r="E31" s="15" t="s">
        <v>409</v>
      </c>
      <c r="F31" s="15" t="s">
        <v>394</v>
      </c>
      <c r="G31" s="16">
        <v>10.00</v>
      </c>
      <c r="H31" s="16">
        <v>10.00</v>
      </c>
      <c r="I31" s="76"/>
    </row>
    <row r="32" customHeight="1" ht="18">
      <c r="A32" s="15" t="s">
        <v>158</v>
      </c>
      <c r="B32" s="15" t="s">
        <v>159</v>
      </c>
      <c r="C32" s="15" t="s">
        <v>345</v>
      </c>
      <c r="D32" s="15" t="s">
        <v>406</v>
      </c>
      <c r="E32" s="15" t="s">
        <v>409</v>
      </c>
      <c r="F32" s="15" t="s">
        <v>394</v>
      </c>
      <c r="G32" s="16">
        <v>3.85</v>
      </c>
      <c r="H32" s="16">
        <v>3.85</v>
      </c>
      <c r="I32" s="76"/>
    </row>
    <row r="33" customHeight="1" ht="18">
      <c r="A33" s="15" t="s">
        <v>158</v>
      </c>
      <c r="B33" s="15" t="s">
        <v>159</v>
      </c>
      <c r="C33" s="15" t="s">
        <v>345</v>
      </c>
      <c r="D33" s="15" t="s">
        <v>406</v>
      </c>
      <c r="E33" s="15" t="s">
        <v>409</v>
      </c>
      <c r="F33" s="15" t="s">
        <v>394</v>
      </c>
      <c r="G33" s="16">
        <v>22.00</v>
      </c>
      <c r="H33" s="16">
        <v>22.00</v>
      </c>
      <c r="I33" s="76"/>
    </row>
    <row r="34" customHeight="1" ht="18">
      <c r="A34" s="15" t="s">
        <v>158</v>
      </c>
      <c r="B34" s="15" t="s">
        <v>159</v>
      </c>
      <c r="C34" s="15" t="s">
        <v>410</v>
      </c>
      <c r="D34" s="15" t="s">
        <v>411</v>
      </c>
      <c r="E34" s="15" t="s">
        <v>411</v>
      </c>
      <c r="F34" s="15" t="s">
        <v>398</v>
      </c>
      <c r="G34" s="16">
        <v>1.00</v>
      </c>
      <c r="H34" s="16">
        <v>1.00</v>
      </c>
      <c r="I34" s="76"/>
    </row>
    <row r="35" customHeight="1" ht="18">
      <c r="A35" s="15" t="s">
        <v>158</v>
      </c>
      <c r="B35" s="15" t="s">
        <v>159</v>
      </c>
      <c r="C35" s="15" t="s">
        <v>412</v>
      </c>
      <c r="D35" s="15" t="s">
        <v>397</v>
      </c>
      <c r="E35" s="15" t="s">
        <v>413</v>
      </c>
      <c r="F35" s="15" t="s">
        <v>398</v>
      </c>
      <c r="G35" s="16">
        <v>0.60</v>
      </c>
      <c r="H35" s="16">
        <v>0.60</v>
      </c>
      <c r="I35" s="76"/>
    </row>
    <row r="36" customHeight="1" ht="18">
      <c r="A36" s="15" t="s">
        <v>158</v>
      </c>
      <c r="B36" s="15" t="s">
        <v>159</v>
      </c>
      <c r="C36" s="15" t="s">
        <v>412</v>
      </c>
      <c r="D36" s="15" t="s">
        <v>399</v>
      </c>
      <c r="E36" s="15" t="s">
        <v>400</v>
      </c>
      <c r="F36" s="15" t="s">
        <v>398</v>
      </c>
      <c r="G36" s="16">
        <v>5.00</v>
      </c>
      <c r="H36" s="16">
        <v>5.00</v>
      </c>
      <c r="I36" s="76"/>
    </row>
    <row r="37" customHeight="1" ht="18">
      <c r="A37" s="15" t="s">
        <v>158</v>
      </c>
      <c r="B37" s="15" t="s">
        <v>159</v>
      </c>
      <c r="C37" s="15" t="s">
        <v>412</v>
      </c>
      <c r="D37" s="15" t="s">
        <v>414</v>
      </c>
      <c r="E37" s="15" t="s">
        <v>415</v>
      </c>
      <c r="F37" s="15" t="s">
        <v>398</v>
      </c>
      <c r="G37" s="16">
        <v>0.60</v>
      </c>
      <c r="H37" s="16">
        <v>0.60</v>
      </c>
      <c r="I37" s="76"/>
    </row>
    <row r="38" customHeight="1" ht="18">
      <c r="A38" s="64"/>
      <c r="B38" s="64" t="s">
        <v>162</v>
      </c>
      <c r="C38" s="64"/>
      <c r="D38" s="64"/>
      <c r="E38" s="64"/>
      <c r="F38" s="64"/>
      <c r="G38" s="65">
        <v>9.15</v>
      </c>
      <c r="H38" s="65">
        <v>9.15</v>
      </c>
      <c r="I38" s="76"/>
    </row>
    <row r="39" customHeight="1" ht="18">
      <c r="A39" s="15" t="s">
        <v>163</v>
      </c>
      <c r="B39" s="15" t="s">
        <v>164</v>
      </c>
      <c r="C39" s="15" t="s">
        <v>348</v>
      </c>
      <c r="D39" s="15" t="s">
        <v>397</v>
      </c>
      <c r="E39" s="15" t="s">
        <v>397</v>
      </c>
      <c r="F39" s="15" t="s">
        <v>398</v>
      </c>
      <c r="G39" s="16">
        <v>0.50</v>
      </c>
      <c r="H39" s="16">
        <v>0.50</v>
      </c>
      <c r="I39" s="76"/>
    </row>
    <row r="40" customHeight="1" ht="18">
      <c r="A40" s="15" t="s">
        <v>163</v>
      </c>
      <c r="B40" s="15" t="s">
        <v>164</v>
      </c>
      <c r="C40" s="15" t="s">
        <v>348</v>
      </c>
      <c r="D40" s="15" t="s">
        <v>399</v>
      </c>
      <c r="E40" s="15" t="s">
        <v>400</v>
      </c>
      <c r="F40" s="15" t="s">
        <v>398</v>
      </c>
      <c r="G40" s="16">
        <v>0.95</v>
      </c>
      <c r="H40" s="16">
        <v>0.95</v>
      </c>
      <c r="I40" s="76"/>
    </row>
    <row r="41" customHeight="1" ht="18">
      <c r="A41" s="15" t="s">
        <v>163</v>
      </c>
      <c r="B41" s="15" t="s">
        <v>164</v>
      </c>
      <c r="C41" s="15" t="s">
        <v>348</v>
      </c>
      <c r="D41" s="15" t="s">
        <v>416</v>
      </c>
      <c r="E41" s="15" t="s">
        <v>417</v>
      </c>
      <c r="F41" s="15" t="s">
        <v>398</v>
      </c>
      <c r="G41" s="16">
        <v>1.20</v>
      </c>
      <c r="H41" s="16">
        <v>1.20</v>
      </c>
      <c r="I41" s="76"/>
    </row>
    <row r="42" customHeight="1" ht="18">
      <c r="A42" s="15" t="s">
        <v>163</v>
      </c>
      <c r="B42" s="15" t="s">
        <v>164</v>
      </c>
      <c r="C42" s="15" t="s">
        <v>351</v>
      </c>
      <c r="D42" s="15" t="s">
        <v>403</v>
      </c>
      <c r="E42" s="15" t="s">
        <v>390</v>
      </c>
      <c r="F42" s="15" t="s">
        <v>398</v>
      </c>
      <c r="G42" s="16">
        <v>4.00</v>
      </c>
      <c r="H42" s="16">
        <v>4.00</v>
      </c>
      <c r="I42" s="76"/>
    </row>
    <row r="43" customHeight="1" ht="18">
      <c r="A43" s="15" t="s">
        <v>163</v>
      </c>
      <c r="B43" s="15" t="s">
        <v>164</v>
      </c>
      <c r="C43" s="15" t="s">
        <v>348</v>
      </c>
      <c r="D43" s="15" t="s">
        <v>389</v>
      </c>
      <c r="E43" s="15" t="s">
        <v>390</v>
      </c>
      <c r="F43" s="15" t="s">
        <v>398</v>
      </c>
      <c r="G43" s="16">
        <v>2.50</v>
      </c>
      <c r="H43" s="16">
        <v>2.50</v>
      </c>
      <c r="I43" s="76"/>
    </row>
    <row r="44" customHeight="1" ht="18">
      <c r="A44" s="64"/>
      <c r="B44" s="64" t="s">
        <v>166</v>
      </c>
      <c r="C44" s="64"/>
      <c r="D44" s="64"/>
      <c r="E44" s="64"/>
      <c r="F44" s="64"/>
      <c r="G44" s="65"/>
      <c r="H44" s="65"/>
      <c r="I44" s="76"/>
    </row>
    <row r="45" customHeight="1" ht="18">
      <c r="A45" s="15" t="s">
        <v>167</v>
      </c>
      <c r="B45" s="15" t="s">
        <v>168</v>
      </c>
      <c r="C45" s="15" t="s">
        <v>353</v>
      </c>
      <c r="D45" s="15" t="s">
        <v>399</v>
      </c>
      <c r="E45" s="15" t="s">
        <v>400</v>
      </c>
      <c r="F45" s="15" t="s">
        <v>398</v>
      </c>
      <c r="G45" s="16"/>
      <c r="H45" s="16"/>
      <c r="I45" s="76"/>
    </row>
    <row r="46" customHeight="1" ht="18">
      <c r="A46" s="64"/>
      <c r="B46" s="64" t="s">
        <v>170</v>
      </c>
      <c r="C46" s="64"/>
      <c r="D46" s="64"/>
      <c r="E46" s="64"/>
      <c r="F46" s="64"/>
      <c r="G46" s="65"/>
      <c r="H46" s="65"/>
      <c r="I46" s="76"/>
    </row>
    <row r="47" customHeight="1" ht="18">
      <c r="A47" s="15" t="s">
        <v>171</v>
      </c>
      <c r="B47" s="15" t="s">
        <v>172</v>
      </c>
      <c r="C47" s="15" t="s">
        <v>353</v>
      </c>
      <c r="D47" s="15" t="s">
        <v>416</v>
      </c>
      <c r="E47" s="15" t="s">
        <v>418</v>
      </c>
      <c r="F47" s="15" t="s">
        <v>398</v>
      </c>
      <c r="G47" s="16"/>
      <c r="H47" s="16"/>
      <c r="I47" s="76"/>
    </row>
    <row r="48" customHeight="1" ht="18">
      <c r="A48" s="114"/>
      <c r="B48" s="114"/>
      <c r="C48" s="114"/>
      <c r="D48" s="114"/>
      <c r="E48" s="114"/>
      <c r="F48" s="114"/>
      <c r="G48" s="114"/>
      <c r="H48" s="114"/>
      <c r="I48" s="27"/>
    </row>
  </sheetData>
  <mergeCells count="9">
    <mergeCell ref="A6:F6"/>
    <mergeCell ref="G3:G4"/>
    <mergeCell ref="A1:H1"/>
    <mergeCell ref="D3:E3"/>
    <mergeCell ref="A3:A4"/>
    <mergeCell ref="B3:B4"/>
    <mergeCell ref="C3:C4"/>
    <mergeCell ref="H3:H4"/>
    <mergeCell ref="F3:F4"/>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8 A9 A10 A11 A12 A14 A15 A16 A17 A18 A19 A21 A22 A23 A24 A26 A27 A28 A29 A30 A31 A32 A33 A34 A35 A36 A37 A39 A40 A41 A42 A43 A45 A47" numberStoredAsText="1"/>
  </ignoredErrors>
</worksheet>
</file>

<file path=xl/worksheets/sheet15.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9.375" max="1" min="1"/>
    <col customWidth="1" width="22.25" max="2" min="2"/>
    <col customWidth="1" width="16.875" max="3" min="3"/>
    <col customWidth="1" width="12.75" max="4" min="4"/>
    <col customWidth="1" width="10.125" max="5" min="5"/>
    <col customWidth="1" width="11" max="6" min="6"/>
    <col customWidth="1" width="16.875" max="7" min="7"/>
    <col customWidth="1" width="10.75" max="8" min="8"/>
    <col customWidth="1" width="11.25" max="9" min="9"/>
    <col customWidth="1" width="1" max="10" min="10"/>
  </cols>
  <sheetData>
    <row r="1" customHeight="1" ht="29.25">
      <c r="A1" s="134" t="s">
        <v>419</v>
      </c>
      <c r="B1" s="135"/>
      <c r="C1" s="135"/>
      <c r="D1" s="135"/>
      <c r="E1" s="135"/>
      <c r="F1" s="135"/>
      <c r="G1" s="135"/>
      <c r="H1" s="135"/>
      <c r="I1" s="136"/>
      <c r="J1" s="137"/>
    </row>
    <row r="2" customHeight="1" ht="18">
      <c r="A2" s="138"/>
      <c r="B2" s="138"/>
      <c r="C2" s="138"/>
      <c r="D2" s="138"/>
      <c r="E2" s="138"/>
      <c r="F2" s="138"/>
      <c r="G2" s="138"/>
      <c r="H2" s="138"/>
      <c r="I2" s="138" t="s">
        <v>1</v>
      </c>
      <c r="J2" s="137"/>
    </row>
    <row r="3" customHeight="1" ht="23.25">
      <c r="A3" s="139" t="s">
        <v>252</v>
      </c>
      <c r="B3" s="139" t="s">
        <v>134</v>
      </c>
      <c r="C3" s="139" t="s">
        <v>383</v>
      </c>
      <c r="D3" s="139" t="s">
        <v>420</v>
      </c>
      <c r="E3" s="139" t="s">
        <v>421</v>
      </c>
      <c r="F3" s="139" t="s">
        <v>422</v>
      </c>
      <c r="G3" s="139" t="s">
        <v>423</v>
      </c>
      <c r="H3" s="139" t="s">
        <v>5</v>
      </c>
      <c r="I3" s="139" t="s">
        <v>386</v>
      </c>
      <c r="J3" s="33"/>
    </row>
    <row r="4" customHeight="1" ht="30">
      <c r="A4" s="133"/>
      <c r="B4" s="133"/>
      <c r="C4" s="133"/>
      <c r="D4" s="132" t="s">
        <v>387</v>
      </c>
      <c r="E4" s="132"/>
      <c r="F4" s="132"/>
      <c r="G4" s="133"/>
      <c r="H4" s="133"/>
      <c r="I4" s="133"/>
      <c r="J4" s="33"/>
    </row>
    <row r="5" customHeight="1" ht="18">
      <c r="A5" s="113">
        <v>1</v>
      </c>
      <c r="B5" s="113">
        <v>2</v>
      </c>
      <c r="C5" s="113">
        <v>3</v>
      </c>
      <c r="D5" s="113">
        <v>4</v>
      </c>
      <c r="E5" s="113">
        <v>5</v>
      </c>
      <c r="F5" s="113">
        <v>6</v>
      </c>
      <c r="G5" s="113">
        <v>7</v>
      </c>
      <c r="H5" s="113">
        <v>8</v>
      </c>
      <c r="I5" s="113">
        <v>9</v>
      </c>
      <c r="J5" s="110"/>
    </row>
    <row r="6" customHeight="1" ht="18">
      <c r="A6" s="140" t="s">
        <v>6</v>
      </c>
      <c r="B6" s="141"/>
      <c r="C6" s="141"/>
      <c r="D6" s="141"/>
      <c r="E6" s="141"/>
      <c r="F6" s="141"/>
      <c r="G6" s="142"/>
      <c r="H6" s="16">
        <v>2561.97</v>
      </c>
      <c r="I6" s="16">
        <v>2561.97</v>
      </c>
      <c r="J6" s="76"/>
    </row>
    <row r="7" customHeight="1" ht="18">
      <c r="A7" s="64"/>
      <c r="B7" s="64" t="s">
        <v>71</v>
      </c>
      <c r="C7" s="64"/>
      <c r="D7" s="64"/>
      <c r="E7" s="64"/>
      <c r="F7" s="64"/>
      <c r="G7" s="64"/>
      <c r="H7" s="65">
        <v>2561.97</v>
      </c>
      <c r="I7" s="65">
        <v>2561.97</v>
      </c>
      <c r="J7" s="76"/>
    </row>
    <row r="8" customHeight="1" ht="18">
      <c r="A8" s="15" t="s">
        <v>136</v>
      </c>
      <c r="B8" s="15" t="s">
        <v>76</v>
      </c>
      <c r="C8" s="15" t="s">
        <v>311</v>
      </c>
      <c r="D8" s="15" t="s">
        <v>424</v>
      </c>
      <c r="E8" s="15" t="s">
        <v>425</v>
      </c>
      <c r="F8" s="15" t="s">
        <v>426</v>
      </c>
      <c r="G8" s="15" t="s">
        <v>391</v>
      </c>
      <c r="H8" s="16">
        <v>353.52</v>
      </c>
      <c r="I8" s="16">
        <v>353.52</v>
      </c>
      <c r="J8" s="76"/>
    </row>
    <row r="9" customHeight="1" ht="18">
      <c r="A9" s="15" t="s">
        <v>136</v>
      </c>
      <c r="B9" s="15" t="s">
        <v>76</v>
      </c>
      <c r="C9" s="15" t="s">
        <v>308</v>
      </c>
      <c r="D9" s="15" t="s">
        <v>424</v>
      </c>
      <c r="E9" s="15" t="s">
        <v>427</v>
      </c>
      <c r="F9" s="15" t="s">
        <v>426</v>
      </c>
      <c r="G9" s="15" t="s">
        <v>391</v>
      </c>
      <c r="H9" s="16">
        <v>168.32</v>
      </c>
      <c r="I9" s="16">
        <v>168.32</v>
      </c>
      <c r="J9" s="76"/>
    </row>
    <row r="10" customHeight="1" ht="18">
      <c r="A10" s="15" t="s">
        <v>136</v>
      </c>
      <c r="B10" s="15" t="s">
        <v>76</v>
      </c>
      <c r="C10" s="15" t="s">
        <v>279</v>
      </c>
      <c r="D10" s="15" t="s">
        <v>424</v>
      </c>
      <c r="E10" s="15" t="s">
        <v>428</v>
      </c>
      <c r="F10" s="15" t="s">
        <v>426</v>
      </c>
      <c r="G10" s="15" t="s">
        <v>391</v>
      </c>
      <c r="H10" s="16">
        <v>464.26</v>
      </c>
      <c r="I10" s="16">
        <v>464.26</v>
      </c>
      <c r="J10" s="76"/>
    </row>
    <row r="11" customHeight="1" ht="18">
      <c r="A11" s="15" t="s">
        <v>136</v>
      </c>
      <c r="B11" s="15" t="s">
        <v>76</v>
      </c>
      <c r="C11" s="15" t="s">
        <v>279</v>
      </c>
      <c r="D11" s="15" t="s">
        <v>424</v>
      </c>
      <c r="E11" s="15" t="s">
        <v>429</v>
      </c>
      <c r="F11" s="15" t="s">
        <v>426</v>
      </c>
      <c r="G11" s="15" t="s">
        <v>391</v>
      </c>
      <c r="H11" s="16">
        <v>98.75</v>
      </c>
      <c r="I11" s="16">
        <v>98.75</v>
      </c>
      <c r="J11" s="76"/>
    </row>
    <row r="12" customHeight="1" ht="18">
      <c r="A12" s="15" t="s">
        <v>136</v>
      </c>
      <c r="B12" s="15" t="s">
        <v>76</v>
      </c>
      <c r="C12" s="15" t="s">
        <v>314</v>
      </c>
      <c r="D12" s="15" t="s">
        <v>70</v>
      </c>
      <c r="E12" s="15" t="s">
        <v>430</v>
      </c>
      <c r="F12" s="15" t="s">
        <v>430</v>
      </c>
      <c r="G12" s="15" t="s">
        <v>391</v>
      </c>
      <c r="H12" s="16">
        <v>139.50</v>
      </c>
      <c r="I12" s="16">
        <v>139.50</v>
      </c>
      <c r="J12" s="76"/>
    </row>
    <row r="13" customHeight="1" ht="18">
      <c r="A13" s="15" t="s">
        <v>136</v>
      </c>
      <c r="B13" s="15" t="s">
        <v>76</v>
      </c>
      <c r="C13" s="15" t="s">
        <v>308</v>
      </c>
      <c r="D13" s="15" t="s">
        <v>424</v>
      </c>
      <c r="E13" s="15" t="s">
        <v>429</v>
      </c>
      <c r="F13" s="15" t="s">
        <v>426</v>
      </c>
      <c r="G13" s="15" t="s">
        <v>391</v>
      </c>
      <c r="H13" s="16">
        <v>119.32</v>
      </c>
      <c r="I13" s="16">
        <v>119.32</v>
      </c>
      <c r="J13" s="76"/>
    </row>
    <row r="14" customHeight="1" ht="18">
      <c r="A14" s="15" t="s">
        <v>136</v>
      </c>
      <c r="B14" s="15" t="s">
        <v>76</v>
      </c>
      <c r="C14" s="15" t="s">
        <v>290</v>
      </c>
      <c r="D14" s="15" t="s">
        <v>424</v>
      </c>
      <c r="E14" s="15" t="s">
        <v>425</v>
      </c>
      <c r="F14" s="15" t="s">
        <v>426</v>
      </c>
      <c r="G14" s="15" t="s">
        <v>391</v>
      </c>
      <c r="H14" s="16">
        <v>124.83</v>
      </c>
      <c r="I14" s="16">
        <v>124.83</v>
      </c>
      <c r="J14" s="76"/>
    </row>
    <row r="15" customHeight="1" ht="18">
      <c r="A15" s="15" t="s">
        <v>136</v>
      </c>
      <c r="B15" s="15" t="s">
        <v>76</v>
      </c>
      <c r="C15" s="15" t="s">
        <v>279</v>
      </c>
      <c r="D15" s="15" t="s">
        <v>424</v>
      </c>
      <c r="E15" s="15" t="s">
        <v>431</v>
      </c>
      <c r="F15" s="15" t="s">
        <v>432</v>
      </c>
      <c r="G15" s="15" t="s">
        <v>391</v>
      </c>
      <c r="H15" s="16">
        <v>291.60</v>
      </c>
      <c r="I15" s="16">
        <v>291.60</v>
      </c>
      <c r="J15" s="76"/>
    </row>
    <row r="16" customHeight="1" ht="18">
      <c r="A16" s="15" t="s">
        <v>136</v>
      </c>
      <c r="B16" s="15" t="s">
        <v>76</v>
      </c>
      <c r="C16" s="15" t="s">
        <v>282</v>
      </c>
      <c r="D16" s="15" t="s">
        <v>424</v>
      </c>
      <c r="E16" s="15" t="s">
        <v>431</v>
      </c>
      <c r="F16" s="15" t="s">
        <v>432</v>
      </c>
      <c r="G16" s="15" t="s">
        <v>391</v>
      </c>
      <c r="H16" s="16">
        <v>586.00</v>
      </c>
      <c r="I16" s="16">
        <v>586.00</v>
      </c>
      <c r="J16" s="76"/>
    </row>
    <row r="17" customHeight="1" ht="18">
      <c r="A17" s="15" t="s">
        <v>136</v>
      </c>
      <c r="B17" s="15" t="s">
        <v>76</v>
      </c>
      <c r="C17" s="15" t="s">
        <v>279</v>
      </c>
      <c r="D17" s="15" t="s">
        <v>424</v>
      </c>
      <c r="E17" s="15" t="s">
        <v>429</v>
      </c>
      <c r="F17" s="15" t="s">
        <v>426</v>
      </c>
      <c r="G17" s="15" t="s">
        <v>391</v>
      </c>
      <c r="H17" s="16">
        <v>215.87</v>
      </c>
      <c r="I17" s="16">
        <v>215.87</v>
      </c>
      <c r="J17" s="76"/>
    </row>
    <row r="18" customHeight="1" ht="11.25">
      <c r="A18" s="105"/>
      <c r="B18" s="105"/>
      <c r="C18" s="105"/>
      <c r="D18" s="105"/>
      <c r="E18" s="105"/>
      <c r="F18" s="105"/>
      <c r="G18" s="105"/>
      <c r="H18" s="105"/>
      <c r="I18" s="105"/>
      <c r="J18" s="106"/>
    </row>
  </sheetData>
  <mergeCells count="11">
    <mergeCell ref="A1:I1"/>
    <mergeCell ref="A3:A4"/>
    <mergeCell ref="B3:B4"/>
    <mergeCell ref="C3:C4"/>
    <mergeCell ref="G3:G4"/>
    <mergeCell ref="H3:H4"/>
    <mergeCell ref="I3:I4"/>
    <mergeCell ref="A6:G6"/>
    <mergeCell ref="D3:D4"/>
    <mergeCell ref="F3:F4"/>
    <mergeCell ref="E3:E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ignoredErrors>
    <ignoredError sqref="A8 A9 A10 A11 A12 A13 A14 A15 A16 A17"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9.625" max="1" min="1"/>
    <col customWidth="1" width="29.875" max="2" min="2"/>
    <col customWidth="1" width="24" max="3" min="3"/>
    <col customWidth="1" width="1" max="4" min="4"/>
  </cols>
  <sheetData>
    <row r="1" customHeight="1" ht="33">
      <c r="A1" s="1" t="s">
        <v>32</v>
      </c>
      <c r="B1" s="25"/>
      <c r="C1" s="26"/>
      <c r="D1" s="27"/>
    </row>
    <row r="2" customHeight="1" ht="36">
      <c r="A2" s="28"/>
      <c r="B2" s="29"/>
      <c r="C2" s="30" t="s">
        <v>1</v>
      </c>
      <c r="D2" s="27"/>
    </row>
    <row r="3" customHeight="1" ht="24.75">
      <c r="A3" s="31" t="s">
        <v>33</v>
      </c>
      <c r="B3" s="32"/>
      <c r="C3" s="32" t="s">
        <v>34</v>
      </c>
      <c r="D3" s="33"/>
    </row>
    <row r="4" customHeight="1" ht="20.25">
      <c r="A4" s="31" t="s">
        <v>35</v>
      </c>
      <c r="B4" s="32"/>
      <c r="C4" s="16">
        <v>12737.40</v>
      </c>
      <c r="D4" s="33"/>
    </row>
    <row r="5" customHeight="1" ht="20.25">
      <c r="A5" s="34" t="s">
        <v>36</v>
      </c>
      <c r="B5" s="35"/>
      <c r="C5" s="16">
        <f>sum(C6+C10+C15+C16)</f>
        <v>12737.40</v>
      </c>
      <c r="D5" s="33"/>
    </row>
    <row r="6" customHeight="1" ht="20.25">
      <c r="A6" s="36" t="s">
        <v>37</v>
      </c>
      <c r="B6" s="37"/>
      <c r="C6" s="16">
        <v>12737.40</v>
      </c>
      <c r="D6" s="33"/>
    </row>
    <row r="7" customHeight="1" ht="24">
      <c r="A7" s="38" t="s">
        <v>38</v>
      </c>
      <c r="B7" s="37"/>
      <c r="C7" s="16">
        <v>12737.40</v>
      </c>
      <c r="D7" s="33"/>
    </row>
    <row r="8" customHeight="1" ht="25.5">
      <c r="A8" s="38" t="s">
        <v>39</v>
      </c>
      <c r="B8" s="37"/>
      <c r="C8" s="16"/>
      <c r="D8" s="33"/>
    </row>
    <row r="9" customHeight="1" ht="27">
      <c r="A9" s="38" t="s">
        <v>40</v>
      </c>
      <c r="B9" s="37"/>
      <c r="C9" s="16"/>
      <c r="D9" s="33"/>
    </row>
    <row r="10" customHeight="1" ht="20.25">
      <c r="A10" s="36" t="s">
        <v>41</v>
      </c>
      <c r="B10" s="39"/>
      <c r="C10" s="16"/>
      <c r="D10" s="33"/>
    </row>
    <row r="11" customHeight="1" ht="26.25">
      <c r="A11" s="38" t="s">
        <v>42</v>
      </c>
      <c r="B11" s="39"/>
      <c r="C11" s="16"/>
      <c r="D11" s="33"/>
    </row>
    <row r="12" customHeight="1" ht="31.5">
      <c r="A12" s="38" t="s">
        <v>43</v>
      </c>
      <c r="B12" s="37"/>
      <c r="C12" s="16"/>
      <c r="D12" s="33"/>
    </row>
    <row r="13" customHeight="1" ht="30">
      <c r="A13" s="38" t="s">
        <v>44</v>
      </c>
      <c r="B13" s="37"/>
      <c r="C13" s="16"/>
      <c r="D13" s="33"/>
    </row>
    <row r="14" customHeight="1" ht="28.5">
      <c r="A14" s="36" t="s">
        <v>45</v>
      </c>
      <c r="B14" s="37"/>
      <c r="C14" s="16"/>
      <c r="D14" s="33"/>
    </row>
    <row r="15" customHeight="1" ht="28.5">
      <c r="A15" s="36" t="s">
        <v>46</v>
      </c>
      <c r="B15" s="37"/>
      <c r="C15" s="16"/>
      <c r="D15" s="33"/>
    </row>
    <row r="16" customHeight="1" ht="26.25">
      <c r="A16" s="36" t="s">
        <v>47</v>
      </c>
      <c r="B16" s="37"/>
      <c r="C16" s="16"/>
      <c r="D16" s="33"/>
    </row>
    <row r="17" customHeight="1" ht="26.25">
      <c r="A17" s="34" t="s">
        <v>48</v>
      </c>
      <c r="B17" s="37"/>
      <c r="C17" s="16"/>
      <c r="D17" s="33"/>
    </row>
    <row r="18" customHeight="1" ht="20.25">
      <c r="A18" s="36" t="s">
        <v>49</v>
      </c>
      <c r="B18" s="37"/>
      <c r="C18" s="16"/>
      <c r="D18" s="33"/>
    </row>
    <row r="19" customHeight="1" ht="20.25">
      <c r="A19" s="36" t="s">
        <v>50</v>
      </c>
      <c r="B19" s="35"/>
      <c r="C19" s="16"/>
      <c r="D19" s="33"/>
    </row>
    <row r="20" customHeight="1" ht="20.25">
      <c r="A20" s="36" t="s">
        <v>51</v>
      </c>
      <c r="B20" s="35"/>
      <c r="C20" s="16"/>
      <c r="D20" s="33"/>
    </row>
    <row r="21" customHeight="1" ht="20.25">
      <c r="A21" s="36" t="s">
        <v>52</v>
      </c>
      <c r="B21" s="35"/>
      <c r="C21" s="16"/>
      <c r="D21" s="33"/>
    </row>
    <row r="22" customHeight="1" ht="16.5">
      <c r="A22" s="40"/>
      <c r="B22" s="40"/>
      <c r="C22" s="41"/>
      <c r="D22" s="27"/>
    </row>
  </sheetData>
  <mergeCells count="21">
    <mergeCell ref="A1:C1"/>
    <mergeCell ref="A3:B3"/>
    <mergeCell ref="A4:B4"/>
    <mergeCell ref="A5:B5"/>
    <mergeCell ref="A6:B6"/>
    <mergeCell ref="A7:B7"/>
    <mergeCell ref="A8:B8"/>
    <mergeCell ref="A9:B9"/>
    <mergeCell ref="A10:B10"/>
    <mergeCell ref="A11:B11"/>
    <mergeCell ref="A12:B12"/>
    <mergeCell ref="A13:B13"/>
    <mergeCell ref="A15:B15"/>
    <mergeCell ref="A16:B16"/>
    <mergeCell ref="A17:B17"/>
    <mergeCell ref="A18:B18"/>
    <mergeCell ref="A19:B19"/>
    <mergeCell ref="A20:B20"/>
    <mergeCell ref="A21:B21"/>
    <mergeCell ref="A2:B2"/>
    <mergeCell ref="A14:B14"/>
  </mergeCells>
  <phoneticPr type="noConversion" fontId="1"/>
  <printOptions verticalCentered="0" horizontalCentered="0"/>
  <pageMargins left="0.64529134" right="0.64529134" top="0.68466142" bottom="0.68466142" footer="0.3" header="0.3"/>
  <pageSetup orientation="landscape" scale="89" paperSize="9"/>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3.75" max="1" min="1"/>
    <col customWidth="1" width="6.25" max="2" min="2"/>
    <col customWidth="1" width="6.375" max="3" min="3"/>
    <col customWidth="1" width="6.125" max="4" min="4"/>
    <col customWidth="1" width="8.75" max="5" min="5"/>
    <col customWidth="1" width="24.5" max="6" min="6"/>
    <col customWidth="1" width="26" max="7" min="7"/>
    <col customWidth="1" width="9.375" max="8" min="8"/>
    <col customWidth="1" width="8.75" max="9" min="9"/>
    <col customWidth="1" width="10.25" max="10" min="10"/>
    <col customWidth="1" width="14.375" max="11" min="11"/>
    <col customWidth="1" width="9" max="12" min="12"/>
    <col customWidth="1" width="10.25" max="13" min="13"/>
    <col customWidth="1" width="10.5" max="14" min="14"/>
    <col customWidth="1" width="9" max="15" min="15"/>
    <col customWidth="1" width="9.625" max="16" min="16"/>
  </cols>
  <sheetData>
    <row r="1" customHeight="1" ht="25.5">
      <c r="A1" s="42"/>
      <c r="B1" s="42"/>
      <c r="C1" s="42"/>
      <c r="D1" s="42"/>
      <c r="E1" s="43"/>
      <c r="F1" s="44"/>
      <c r="G1" s="44"/>
      <c r="H1" s="42"/>
      <c r="I1" s="42"/>
      <c r="J1" s="42"/>
      <c r="K1" s="42"/>
      <c r="L1" s="43"/>
      <c r="M1" s="44"/>
      <c r="N1" s="44"/>
      <c r="O1" s="43"/>
      <c r="P1" s="45"/>
    </row>
    <row r="2" customHeight="1" ht="21.75">
      <c r="A2" s="46"/>
      <c r="B2" s="46" t="s">
        <v>53</v>
      </c>
      <c r="C2" s="47"/>
      <c r="D2" s="47"/>
      <c r="E2" s="47"/>
      <c r="F2" s="47"/>
      <c r="G2" s="47"/>
      <c r="H2" s="47"/>
      <c r="I2" s="47"/>
      <c r="J2" s="47"/>
      <c r="K2" s="47"/>
      <c r="L2" s="47"/>
      <c r="M2" s="47"/>
      <c r="N2" s="48"/>
      <c r="O2" s="48"/>
      <c r="P2" s="48"/>
    </row>
    <row r="3" customHeight="1" ht="25.5">
      <c r="A3" s="43"/>
      <c r="B3" s="49"/>
      <c r="C3" s="50"/>
      <c r="D3" s="50"/>
      <c r="E3" s="51"/>
      <c r="F3" s="50"/>
      <c r="G3" s="50"/>
      <c r="H3" s="52"/>
      <c r="I3" s="52"/>
      <c r="J3" s="52"/>
      <c r="K3" s="52"/>
      <c r="L3" s="52"/>
      <c r="M3" s="53" t="s">
        <v>1</v>
      </c>
      <c r="N3" s="54"/>
      <c r="O3" s="54"/>
      <c r="P3" s="48"/>
    </row>
    <row r="4" customHeight="1" ht="33.75">
      <c r="A4" s="55"/>
      <c r="B4" s="31" t="s">
        <v>54</v>
      </c>
      <c r="C4" s="56"/>
      <c r="D4" s="56"/>
      <c r="E4" s="31" t="s">
        <v>55</v>
      </c>
      <c r="F4" s="31" t="s">
        <v>56</v>
      </c>
      <c r="G4" s="31" t="s">
        <v>57</v>
      </c>
      <c r="H4" s="31" t="s">
        <v>58</v>
      </c>
      <c r="I4" s="57" t="s">
        <v>59</v>
      </c>
      <c r="J4" s="58"/>
      <c r="K4" s="59"/>
      <c r="L4" s="57" t="s">
        <v>60</v>
      </c>
      <c r="M4" s="58"/>
      <c r="N4" s="58"/>
      <c r="O4" s="59"/>
      <c r="P4" s="60"/>
    </row>
    <row r="5" customHeight="1" ht="39.75">
      <c r="A5" s="55"/>
      <c r="B5" s="31" t="s">
        <v>61</v>
      </c>
      <c r="C5" s="31" t="s">
        <v>62</v>
      </c>
      <c r="D5" s="31" t="s">
        <v>63</v>
      </c>
      <c r="E5" s="56"/>
      <c r="F5" s="56"/>
      <c r="G5" s="56"/>
      <c r="H5" s="56"/>
      <c r="I5" s="11" t="s">
        <v>64</v>
      </c>
      <c r="J5" s="11" t="s">
        <v>65</v>
      </c>
      <c r="K5" s="11" t="s">
        <v>66</v>
      </c>
      <c r="L5" s="11" t="s">
        <v>67</v>
      </c>
      <c r="M5" s="11" t="s">
        <v>68</v>
      </c>
      <c r="N5" s="11" t="s">
        <v>69</v>
      </c>
      <c r="O5" s="11" t="s">
        <v>70</v>
      </c>
      <c r="P5" s="60"/>
    </row>
    <row r="6" customHeight="1" ht="20.25">
      <c r="A6" s="55"/>
      <c r="B6" s="31"/>
      <c r="C6" s="31"/>
      <c r="D6" s="31"/>
      <c r="E6" s="31"/>
      <c r="F6" s="31"/>
      <c r="G6" s="31"/>
      <c r="H6" s="61">
        <v>1</v>
      </c>
      <c r="I6" s="61">
        <v>2</v>
      </c>
      <c r="J6" s="61">
        <v>3</v>
      </c>
      <c r="K6" s="61">
        <v>4</v>
      </c>
      <c r="L6" s="61">
        <v>5</v>
      </c>
      <c r="M6" s="61">
        <v>6</v>
      </c>
      <c r="N6" s="61">
        <v>7</v>
      </c>
      <c r="O6" s="61">
        <v>8</v>
      </c>
      <c r="P6" s="60"/>
    </row>
    <row r="7" customHeight="1" ht="21.75">
      <c r="A7" s="55"/>
      <c r="B7" s="11" t="s">
        <v>6</v>
      </c>
      <c r="C7" s="31"/>
      <c r="D7" s="11"/>
      <c r="E7" s="15"/>
      <c r="F7" s="15"/>
      <c r="G7" s="15" t="s">
        <v>6</v>
      </c>
      <c r="H7" s="12">
        <v>12737.40</v>
      </c>
      <c r="I7" s="12">
        <v>3686.98</v>
      </c>
      <c r="J7" s="12">
        <v>350.28</v>
      </c>
      <c r="K7" s="12">
        <v>254.51</v>
      </c>
      <c r="L7" s="12">
        <v>5971.22</v>
      </c>
      <c r="M7" s="12">
        <v>2439.83</v>
      </c>
      <c r="N7" s="12">
        <v>34.58</v>
      </c>
      <c r="O7" s="12"/>
      <c r="P7" s="62"/>
    </row>
    <row r="8" customHeight="1" ht="21.75">
      <c r="A8" s="55"/>
      <c r="B8" s="63"/>
      <c r="C8" s="63"/>
      <c r="D8" s="63"/>
      <c r="E8" s="64"/>
      <c r="F8" s="64" t="s">
        <v>71</v>
      </c>
      <c r="G8" s="64"/>
      <c r="H8" s="65">
        <v>12737.40</v>
      </c>
      <c r="I8" s="65">
        <v>3686.98</v>
      </c>
      <c r="J8" s="65">
        <v>350.28</v>
      </c>
      <c r="K8" s="65">
        <v>254.51</v>
      </c>
      <c r="L8" s="65">
        <v>5971.22</v>
      </c>
      <c r="M8" s="65">
        <v>2439.83</v>
      </c>
      <c r="N8" s="65">
        <v>34.58</v>
      </c>
      <c r="O8" s="65"/>
      <c r="P8" s="62"/>
    </row>
    <row r="9" customHeight="1" ht="21.75">
      <c r="A9" s="55"/>
      <c r="B9" s="11" t="s">
        <v>72</v>
      </c>
      <c r="C9" s="11" t="s">
        <v>73</v>
      </c>
      <c r="D9" s="11" t="s">
        <v>74</v>
      </c>
      <c r="E9" s="15" t="s">
        <v>75</v>
      </c>
      <c r="F9" s="15" t="s">
        <v>76</v>
      </c>
      <c r="G9" s="15" t="s">
        <v>77</v>
      </c>
      <c r="H9" s="16">
        <v>145.45</v>
      </c>
      <c r="I9" s="16"/>
      <c r="J9" s="16">
        <v>3.97</v>
      </c>
      <c r="K9" s="16">
        <v>141.48</v>
      </c>
      <c r="L9" s="16"/>
      <c r="M9" s="16"/>
      <c r="N9" s="16"/>
      <c r="O9" s="16"/>
      <c r="P9" s="62"/>
    </row>
    <row r="10" customHeight="1" ht="21.75">
      <c r="A10" s="55"/>
      <c r="B10" s="11" t="s">
        <v>72</v>
      </c>
      <c r="C10" s="11" t="s">
        <v>73</v>
      </c>
      <c r="D10" s="11" t="s">
        <v>78</v>
      </c>
      <c r="E10" s="15" t="s">
        <v>75</v>
      </c>
      <c r="F10" s="15" t="s">
        <v>76</v>
      </c>
      <c r="G10" s="15" t="s">
        <v>79</v>
      </c>
      <c r="H10" s="16">
        <v>116.18</v>
      </c>
      <c r="I10" s="16"/>
      <c r="J10" s="16">
        <v>3.15</v>
      </c>
      <c r="K10" s="16">
        <v>113.03</v>
      </c>
      <c r="L10" s="16"/>
      <c r="M10" s="16"/>
      <c r="N10" s="16"/>
      <c r="O10" s="16"/>
      <c r="P10" s="62"/>
    </row>
    <row r="11" customHeight="1" ht="21.75">
      <c r="A11" s="55"/>
      <c r="B11" s="11" t="s">
        <v>72</v>
      </c>
      <c r="C11" s="11" t="s">
        <v>73</v>
      </c>
      <c r="D11" s="11" t="s">
        <v>73</v>
      </c>
      <c r="E11" s="15" t="s">
        <v>75</v>
      </c>
      <c r="F11" s="15" t="s">
        <v>76</v>
      </c>
      <c r="G11" s="15" t="s">
        <v>80</v>
      </c>
      <c r="H11" s="16">
        <v>213.49</v>
      </c>
      <c r="I11" s="16">
        <v>213.49</v>
      </c>
      <c r="J11" s="16"/>
      <c r="K11" s="16"/>
      <c r="L11" s="16"/>
      <c r="M11" s="16"/>
      <c r="N11" s="16"/>
      <c r="O11" s="16"/>
      <c r="P11" s="62"/>
    </row>
    <row r="12" customHeight="1" ht="21.75">
      <c r="A12" s="55"/>
      <c r="B12" s="11" t="s">
        <v>72</v>
      </c>
      <c r="C12" s="11" t="s">
        <v>81</v>
      </c>
      <c r="D12" s="11" t="s">
        <v>74</v>
      </c>
      <c r="E12" s="15" t="s">
        <v>75</v>
      </c>
      <c r="F12" s="15" t="s">
        <v>76</v>
      </c>
      <c r="G12" s="15" t="s">
        <v>82</v>
      </c>
      <c r="H12" s="16">
        <v>19.07</v>
      </c>
      <c r="I12" s="16">
        <v>19.07</v>
      </c>
      <c r="J12" s="16"/>
      <c r="K12" s="16"/>
      <c r="L12" s="16"/>
      <c r="M12" s="16"/>
      <c r="N12" s="16"/>
      <c r="O12" s="16"/>
      <c r="P12" s="62"/>
    </row>
    <row r="13" customHeight="1" ht="21.75">
      <c r="A13" s="55"/>
      <c r="B13" s="11" t="s">
        <v>83</v>
      </c>
      <c r="C13" s="11" t="s">
        <v>84</v>
      </c>
      <c r="D13" s="11" t="s">
        <v>74</v>
      </c>
      <c r="E13" s="15" t="s">
        <v>75</v>
      </c>
      <c r="F13" s="15" t="s">
        <v>76</v>
      </c>
      <c r="G13" s="15" t="s">
        <v>85</v>
      </c>
      <c r="H13" s="16">
        <v>45.51</v>
      </c>
      <c r="I13" s="16">
        <v>45.51</v>
      </c>
      <c r="J13" s="16"/>
      <c r="K13" s="16"/>
      <c r="L13" s="16"/>
      <c r="M13" s="16"/>
      <c r="N13" s="16"/>
      <c r="O13" s="16"/>
      <c r="P13" s="62"/>
    </row>
    <row r="14" customHeight="1" ht="21.75">
      <c r="A14" s="55"/>
      <c r="B14" s="11" t="s">
        <v>83</v>
      </c>
      <c r="C14" s="11" t="s">
        <v>84</v>
      </c>
      <c r="D14" s="11" t="s">
        <v>78</v>
      </c>
      <c r="E14" s="15" t="s">
        <v>75</v>
      </c>
      <c r="F14" s="15" t="s">
        <v>76</v>
      </c>
      <c r="G14" s="15" t="s">
        <v>86</v>
      </c>
      <c r="H14" s="16">
        <v>66.34</v>
      </c>
      <c r="I14" s="16">
        <v>66.34</v>
      </c>
      <c r="J14" s="16"/>
      <c r="K14" s="16"/>
      <c r="L14" s="16"/>
      <c r="M14" s="16"/>
      <c r="N14" s="16"/>
      <c r="O14" s="16"/>
      <c r="P14" s="62"/>
    </row>
    <row r="15" customHeight="1" ht="21.75">
      <c r="A15" s="55"/>
      <c r="B15" s="11" t="s">
        <v>83</v>
      </c>
      <c r="C15" s="11" t="s">
        <v>84</v>
      </c>
      <c r="D15" s="11" t="s">
        <v>87</v>
      </c>
      <c r="E15" s="15" t="s">
        <v>75</v>
      </c>
      <c r="F15" s="15" t="s">
        <v>76</v>
      </c>
      <c r="G15" s="15" t="s">
        <v>88</v>
      </c>
      <c r="H15" s="16">
        <v>134.02</v>
      </c>
      <c r="I15" s="16">
        <v>134.02</v>
      </c>
      <c r="J15" s="16"/>
      <c r="K15" s="16"/>
      <c r="L15" s="16"/>
      <c r="M15" s="16"/>
      <c r="N15" s="16"/>
      <c r="O15" s="16"/>
      <c r="P15" s="62"/>
    </row>
    <row r="16" customHeight="1" ht="21.75">
      <c r="A16" s="55"/>
      <c r="B16" s="11" t="s">
        <v>89</v>
      </c>
      <c r="C16" s="11" t="s">
        <v>74</v>
      </c>
      <c r="D16" s="11" t="s">
        <v>74</v>
      </c>
      <c r="E16" s="15" t="s">
        <v>75</v>
      </c>
      <c r="F16" s="15" t="s">
        <v>76</v>
      </c>
      <c r="G16" s="15" t="s">
        <v>90</v>
      </c>
      <c r="H16" s="16">
        <v>1988.57</v>
      </c>
      <c r="I16" s="16">
        <v>1391.35</v>
      </c>
      <c r="J16" s="16">
        <v>197.22</v>
      </c>
      <c r="K16" s="16"/>
      <c r="L16" s="16">
        <v>400.00</v>
      </c>
      <c r="M16" s="16"/>
      <c r="N16" s="16"/>
      <c r="O16" s="16"/>
      <c r="P16" s="62"/>
    </row>
    <row r="17" customHeight="1" ht="21.75">
      <c r="A17" s="55"/>
      <c r="B17" s="11" t="s">
        <v>89</v>
      </c>
      <c r="C17" s="11" t="s">
        <v>74</v>
      </c>
      <c r="D17" s="11" t="s">
        <v>78</v>
      </c>
      <c r="E17" s="15" t="s">
        <v>75</v>
      </c>
      <c r="F17" s="15" t="s">
        <v>76</v>
      </c>
      <c r="G17" s="15" t="s">
        <v>91</v>
      </c>
      <c r="H17" s="16">
        <v>550.63</v>
      </c>
      <c r="I17" s="16"/>
      <c r="J17" s="16"/>
      <c r="K17" s="16"/>
      <c r="L17" s="16">
        <v>550.63</v>
      </c>
      <c r="M17" s="16"/>
      <c r="N17" s="16"/>
      <c r="O17" s="16"/>
      <c r="P17" s="62"/>
    </row>
    <row r="18" customHeight="1" ht="21.75">
      <c r="A18" s="55"/>
      <c r="B18" s="11" t="s">
        <v>89</v>
      </c>
      <c r="C18" s="11" t="s">
        <v>74</v>
      </c>
      <c r="D18" s="11" t="s">
        <v>73</v>
      </c>
      <c r="E18" s="15" t="s">
        <v>75</v>
      </c>
      <c r="F18" s="15" t="s">
        <v>76</v>
      </c>
      <c r="G18" s="15" t="s">
        <v>92</v>
      </c>
      <c r="H18" s="16">
        <v>50.00</v>
      </c>
      <c r="I18" s="16"/>
      <c r="J18" s="16"/>
      <c r="K18" s="16"/>
      <c r="L18" s="16">
        <v>50.00</v>
      </c>
      <c r="M18" s="16"/>
      <c r="N18" s="16"/>
      <c r="O18" s="16"/>
      <c r="P18" s="62"/>
    </row>
    <row r="19" customHeight="1" ht="21.75">
      <c r="A19" s="55"/>
      <c r="B19" s="11" t="s">
        <v>89</v>
      </c>
      <c r="C19" s="11" t="s">
        <v>74</v>
      </c>
      <c r="D19" s="11" t="s">
        <v>81</v>
      </c>
      <c r="E19" s="15" t="s">
        <v>75</v>
      </c>
      <c r="F19" s="15" t="s">
        <v>76</v>
      </c>
      <c r="G19" s="15" t="s">
        <v>93</v>
      </c>
      <c r="H19" s="16">
        <v>3.04</v>
      </c>
      <c r="I19" s="16"/>
      <c r="J19" s="16">
        <v>3.04</v>
      </c>
      <c r="K19" s="16"/>
      <c r="L19" s="16"/>
      <c r="M19" s="16"/>
      <c r="N19" s="16"/>
      <c r="O19" s="16"/>
      <c r="P19" s="62"/>
    </row>
    <row r="20" customHeight="1" ht="21.75">
      <c r="A20" s="55"/>
      <c r="B20" s="11" t="s">
        <v>89</v>
      </c>
      <c r="C20" s="11" t="s">
        <v>78</v>
      </c>
      <c r="D20" s="11" t="s">
        <v>87</v>
      </c>
      <c r="E20" s="15" t="s">
        <v>75</v>
      </c>
      <c r="F20" s="15" t="s">
        <v>76</v>
      </c>
      <c r="G20" s="15" t="s">
        <v>94</v>
      </c>
      <c r="H20" s="16">
        <v>25.00</v>
      </c>
      <c r="I20" s="16"/>
      <c r="J20" s="16"/>
      <c r="K20" s="16"/>
      <c r="L20" s="16"/>
      <c r="M20" s="16">
        <v>25.00</v>
      </c>
      <c r="N20" s="16"/>
      <c r="O20" s="16"/>
      <c r="P20" s="62"/>
    </row>
    <row r="21" customHeight="1" ht="21.75">
      <c r="A21" s="55"/>
      <c r="B21" s="11" t="s">
        <v>89</v>
      </c>
      <c r="C21" s="11" t="s">
        <v>78</v>
      </c>
      <c r="D21" s="11" t="s">
        <v>95</v>
      </c>
      <c r="E21" s="15" t="s">
        <v>75</v>
      </c>
      <c r="F21" s="15" t="s">
        <v>76</v>
      </c>
      <c r="G21" s="15" t="s">
        <v>96</v>
      </c>
      <c r="H21" s="16">
        <v>214.01</v>
      </c>
      <c r="I21" s="16">
        <v>165.19</v>
      </c>
      <c r="J21" s="16">
        <v>14.62</v>
      </c>
      <c r="K21" s="16"/>
      <c r="L21" s="16">
        <v>34.20</v>
      </c>
      <c r="M21" s="16"/>
      <c r="N21" s="16"/>
      <c r="O21" s="16"/>
      <c r="P21" s="62"/>
    </row>
    <row r="22" customHeight="1" ht="21.75">
      <c r="A22" s="55"/>
      <c r="B22" s="11" t="s">
        <v>89</v>
      </c>
      <c r="C22" s="11" t="s">
        <v>78</v>
      </c>
      <c r="D22" s="11" t="s">
        <v>81</v>
      </c>
      <c r="E22" s="15" t="s">
        <v>75</v>
      </c>
      <c r="F22" s="15" t="s">
        <v>76</v>
      </c>
      <c r="G22" s="15" t="s">
        <v>97</v>
      </c>
      <c r="H22" s="16">
        <v>2103.94</v>
      </c>
      <c r="I22" s="16">
        <v>1652.01</v>
      </c>
      <c r="J22" s="16">
        <v>128.28</v>
      </c>
      <c r="K22" s="16"/>
      <c r="L22" s="16">
        <v>323.65</v>
      </c>
      <c r="M22" s="16"/>
      <c r="N22" s="16"/>
      <c r="O22" s="16"/>
      <c r="P22" s="62"/>
    </row>
    <row r="23" customHeight="1" ht="21.75">
      <c r="A23" s="55"/>
      <c r="B23" s="11" t="s">
        <v>89</v>
      </c>
      <c r="C23" s="11" t="s">
        <v>87</v>
      </c>
      <c r="D23" s="11" t="s">
        <v>74</v>
      </c>
      <c r="E23" s="15" t="s">
        <v>75</v>
      </c>
      <c r="F23" s="15" t="s">
        <v>76</v>
      </c>
      <c r="G23" s="15" t="s">
        <v>98</v>
      </c>
      <c r="H23" s="16">
        <v>3598.49</v>
      </c>
      <c r="I23" s="16"/>
      <c r="J23" s="16"/>
      <c r="K23" s="16"/>
      <c r="L23" s="16">
        <v>3439.08</v>
      </c>
      <c r="M23" s="16">
        <v>124.83</v>
      </c>
      <c r="N23" s="16">
        <v>34.58</v>
      </c>
      <c r="O23" s="16"/>
      <c r="P23" s="62"/>
    </row>
    <row r="24" customHeight="1" ht="21.75">
      <c r="A24" s="55"/>
      <c r="B24" s="11" t="s">
        <v>89</v>
      </c>
      <c r="C24" s="11" t="s">
        <v>87</v>
      </c>
      <c r="D24" s="11" t="s">
        <v>78</v>
      </c>
      <c r="E24" s="15" t="s">
        <v>75</v>
      </c>
      <c r="F24" s="15" t="s">
        <v>76</v>
      </c>
      <c r="G24" s="15" t="s">
        <v>99</v>
      </c>
      <c r="H24" s="16">
        <v>3131.16</v>
      </c>
      <c r="I24" s="16"/>
      <c r="J24" s="16"/>
      <c r="K24" s="16"/>
      <c r="L24" s="16">
        <v>841.16</v>
      </c>
      <c r="M24" s="16">
        <v>2290.00</v>
      </c>
      <c r="N24" s="16"/>
      <c r="O24" s="16"/>
      <c r="P24" s="62"/>
    </row>
    <row r="25" customHeight="1" ht="21.75">
      <c r="A25" s="55"/>
      <c r="B25" s="11" t="s">
        <v>89</v>
      </c>
      <c r="C25" s="11" t="s">
        <v>87</v>
      </c>
      <c r="D25" s="11" t="s">
        <v>81</v>
      </c>
      <c r="E25" s="15" t="s">
        <v>75</v>
      </c>
      <c r="F25" s="15" t="s">
        <v>76</v>
      </c>
      <c r="G25" s="15" t="s">
        <v>100</v>
      </c>
      <c r="H25" s="16">
        <v>139.50</v>
      </c>
      <c r="I25" s="16"/>
      <c r="J25" s="16"/>
      <c r="K25" s="16"/>
      <c r="L25" s="16">
        <v>139.50</v>
      </c>
      <c r="M25" s="16"/>
      <c r="N25" s="16"/>
      <c r="O25" s="16"/>
      <c r="P25" s="62"/>
    </row>
    <row r="26" customHeight="1" ht="21.75">
      <c r="A26" s="55"/>
      <c r="B26" s="11" t="s">
        <v>89</v>
      </c>
      <c r="C26" s="11" t="s">
        <v>84</v>
      </c>
      <c r="D26" s="11" t="s">
        <v>78</v>
      </c>
      <c r="E26" s="15" t="s">
        <v>75</v>
      </c>
      <c r="F26" s="15" t="s">
        <v>76</v>
      </c>
      <c r="G26" s="15" t="s">
        <v>101</v>
      </c>
      <c r="H26" s="16">
        <v>193.00</v>
      </c>
      <c r="I26" s="16"/>
      <c r="J26" s="16"/>
      <c r="K26" s="16"/>
      <c r="L26" s="16">
        <v>193.00</v>
      </c>
      <c r="M26" s="16"/>
      <c r="N26" s="16"/>
      <c r="O26" s="16"/>
      <c r="P26" s="62"/>
    </row>
    <row r="27" customHeight="1" ht="7.5">
      <c r="A27" s="48"/>
      <c r="B27" s="66"/>
      <c r="C27" s="66"/>
      <c r="D27" s="66"/>
      <c r="E27" s="66"/>
      <c r="F27" s="66"/>
      <c r="G27" s="66"/>
      <c r="H27" s="66"/>
      <c r="I27" s="66"/>
      <c r="J27" s="66"/>
      <c r="K27" s="66"/>
      <c r="L27" s="66"/>
      <c r="M27" s="66"/>
      <c r="N27" s="66"/>
      <c r="O27" s="66"/>
      <c r="P27" s="48"/>
    </row>
  </sheetData>
  <mergeCells count="12">
    <mergeCell ref="B2:M2"/>
    <mergeCell ref="E4:E5"/>
    <mergeCell ref="G4:G5"/>
    <mergeCell ref="H4:H5"/>
    <mergeCell ref="I4:K4"/>
    <mergeCell ref="L4:O4"/>
    <mergeCell ref="F4:F5"/>
    <mergeCell ref="B3:D3"/>
    <mergeCell ref="E3:G3"/>
    <mergeCell ref="B4:D4"/>
    <mergeCell ref="A1:A27"/>
    <mergeCell ref="B7:G7"/>
  </mergeCells>
  <phoneticPr type="noConversion" fontId="1"/>
  <printOptions verticalCentered="0" horizontalCentered="1"/>
  <pageMargins left="0.76340157" right="0.76340157" top="0.56655118" bottom="0.36970079" footer="0.3" header="0.3"/>
  <pageSetup orientation="landscape" scale="67" paperSize="9"/>
  <headerFooter>
    <oddFooter>&amp;C第&amp;P页, 共&amp;N页</oddFooter>
  </headerFooter>
  <ignoredErrors>
    <ignoredError sqref="B9 C9 D9 E9 B10 C10 D10 E10 B11 C11 D11 E11 B12 C12 D12 E12 B13 C13 D13 E13 B14 C14 D14 E14 B15 C15 D15 E15 B16 C16 D16 E16 B17 C17 D17 E17 B18 C18 D18 E18 B19 C19 D19 E19 B20 C20 D20 E20 B21 C21 D21 E21 B22 C22 D22 E22 B23 C23 D23 E23 B24 C24 D24 E24 B25 C25 D25 E25 B26 C26 D26 E26"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17.375" max="1" min="1"/>
    <col customWidth="1" width="11.375" max="2" min="2"/>
    <col customWidth="1" width="28.625" max="3" min="3"/>
    <col customWidth="1" width="10.125" max="4" min="4"/>
    <col customWidth="1" width="9.375" max="5" min="5"/>
    <col customWidth="1" width="12.125" max="6" min="6"/>
    <col customWidth="1" width="12.125" max="7" min="7"/>
    <col customWidth="1" width="6.25" max="8" min="8"/>
  </cols>
  <sheetData>
    <row r="1" customHeight="1" ht="37.5">
      <c r="A1" s="1" t="s">
        <v>102</v>
      </c>
      <c r="B1" s="2"/>
      <c r="C1" s="2"/>
      <c r="D1" s="2"/>
      <c r="E1" s="2"/>
      <c r="F1" s="2"/>
      <c r="G1" s="3"/>
      <c r="H1" s="4"/>
    </row>
    <row r="2" customHeight="1" ht="15">
      <c r="A2" s="6"/>
      <c r="B2" s="6"/>
      <c r="C2" s="6"/>
      <c r="D2" s="6"/>
      <c r="E2" s="6"/>
      <c r="F2" s="67"/>
      <c r="G2" s="67" t="s">
        <v>1</v>
      </c>
      <c r="H2" s="4"/>
    </row>
    <row r="3" customHeight="1" ht="18">
      <c r="A3" s="11" t="s">
        <v>2</v>
      </c>
      <c r="B3" s="12"/>
      <c r="C3" s="11" t="s">
        <v>3</v>
      </c>
      <c r="D3" s="12"/>
      <c r="E3" s="12"/>
      <c r="F3" s="12"/>
      <c r="G3" s="12"/>
      <c r="H3" s="13"/>
    </row>
    <row r="4" customHeight="1" ht="18">
      <c r="A4" s="11" t="s">
        <v>4</v>
      </c>
      <c r="B4" s="11" t="s">
        <v>5</v>
      </c>
      <c r="C4" s="11" t="s">
        <v>4</v>
      </c>
      <c r="D4" s="11" t="s">
        <v>5</v>
      </c>
      <c r="E4" s="12"/>
      <c r="F4" s="12"/>
      <c r="G4" s="12"/>
      <c r="H4" s="13"/>
    </row>
    <row r="5" customHeight="1" ht="20.25">
      <c r="A5" s="12"/>
      <c r="B5" s="12"/>
      <c r="C5" s="12"/>
      <c r="D5" s="11" t="s">
        <v>6</v>
      </c>
      <c r="E5" s="15" t="s">
        <v>7</v>
      </c>
      <c r="F5" s="15" t="s">
        <v>8</v>
      </c>
      <c r="G5" s="15" t="s">
        <v>9</v>
      </c>
      <c r="H5" s="13"/>
    </row>
    <row r="6" customHeight="1" ht="23.25">
      <c r="A6" s="12"/>
      <c r="B6" s="12"/>
      <c r="C6" s="12"/>
      <c r="D6" s="12"/>
      <c r="E6" s="15"/>
      <c r="F6" s="15"/>
      <c r="G6" s="15"/>
      <c r="H6" s="13"/>
    </row>
    <row r="7" customHeight="1" ht="22.5">
      <c r="A7" s="15" t="s">
        <v>16</v>
      </c>
      <c r="B7" s="16">
        <v>12737.40</v>
      </c>
      <c r="C7" s="15" t="s">
        <v>103</v>
      </c>
      <c r="D7" s="16"/>
      <c r="E7" s="16"/>
      <c r="F7" s="16"/>
      <c r="G7" s="16"/>
      <c r="H7" s="13"/>
    </row>
    <row r="8" customHeight="1" ht="22.5">
      <c r="A8" s="15" t="s">
        <v>18</v>
      </c>
      <c r="B8" s="16"/>
      <c r="C8" s="15" t="s">
        <v>104</v>
      </c>
      <c r="D8" s="16"/>
      <c r="E8" s="16"/>
      <c r="F8" s="16"/>
      <c r="G8" s="16"/>
      <c r="H8" s="13"/>
    </row>
    <row r="9" customHeight="1" ht="22.5">
      <c r="A9" s="15" t="s">
        <v>20</v>
      </c>
      <c r="B9" s="16"/>
      <c r="C9" s="15" t="s">
        <v>105</v>
      </c>
      <c r="D9" s="16"/>
      <c r="E9" s="16"/>
      <c r="F9" s="16"/>
      <c r="G9" s="16"/>
      <c r="H9" s="13"/>
    </row>
    <row r="10" customHeight="1" ht="22.5">
      <c r="A10" s="68"/>
      <c r="B10" s="16"/>
      <c r="C10" s="15" t="s">
        <v>106</v>
      </c>
      <c r="D10" s="16"/>
      <c r="E10" s="16"/>
      <c r="F10" s="16"/>
      <c r="G10" s="16"/>
      <c r="H10" s="13"/>
    </row>
    <row r="11" customHeight="1" ht="22.5">
      <c r="A11" s="69"/>
      <c r="B11" s="16"/>
      <c r="C11" s="15" t="s">
        <v>107</v>
      </c>
      <c r="D11" s="16"/>
      <c r="E11" s="16"/>
      <c r="F11" s="16"/>
      <c r="G11" s="16"/>
      <c r="H11" s="13"/>
    </row>
    <row r="12" customHeight="1" ht="22.5">
      <c r="A12" s="68"/>
      <c r="B12" s="16"/>
      <c r="C12" s="15" t="s">
        <v>108</v>
      </c>
      <c r="D12" s="16"/>
      <c r="E12" s="16"/>
      <c r="F12" s="16"/>
      <c r="G12" s="16"/>
      <c r="H12" s="13"/>
    </row>
    <row r="13" customHeight="1" ht="22.5">
      <c r="A13" s="68"/>
      <c r="B13" s="16"/>
      <c r="C13" s="15" t="s">
        <v>109</v>
      </c>
      <c r="D13" s="16"/>
      <c r="E13" s="16"/>
      <c r="F13" s="16"/>
      <c r="G13" s="16"/>
      <c r="H13" s="13"/>
    </row>
    <row r="14" customHeight="1" ht="22.5">
      <c r="A14" s="68"/>
      <c r="B14" s="16"/>
      <c r="C14" s="15" t="s">
        <v>110</v>
      </c>
      <c r="D14" s="16">
        <v>494.19</v>
      </c>
      <c r="E14" s="16">
        <v>494.19</v>
      </c>
      <c r="F14" s="16"/>
      <c r="G14" s="16"/>
      <c r="H14" s="13"/>
    </row>
    <row r="15" customHeight="1" ht="22.5">
      <c r="A15" s="68"/>
      <c r="B15" s="16"/>
      <c r="C15" s="15" t="s">
        <v>111</v>
      </c>
      <c r="D15" s="16"/>
      <c r="E15" s="16"/>
      <c r="F15" s="16"/>
      <c r="G15" s="16"/>
      <c r="H15" s="13"/>
    </row>
    <row r="16" customHeight="1" ht="27.75">
      <c r="A16" s="68"/>
      <c r="B16" s="16"/>
      <c r="C16" s="15" t="s">
        <v>112</v>
      </c>
      <c r="D16" s="16">
        <v>245.87</v>
      </c>
      <c r="E16" s="16">
        <v>245.87</v>
      </c>
      <c r="F16" s="16"/>
      <c r="G16" s="16"/>
      <c r="H16" s="13"/>
    </row>
    <row r="17" customHeight="1" ht="27.75">
      <c r="A17" s="68"/>
      <c r="B17" s="16"/>
      <c r="C17" s="15" t="s">
        <v>113</v>
      </c>
      <c r="D17" s="16">
        <v>11997.34</v>
      </c>
      <c r="E17" s="16">
        <v>11997.34</v>
      </c>
      <c r="F17" s="16"/>
      <c r="G17" s="16"/>
      <c r="H17" s="13"/>
    </row>
    <row r="18" customHeight="1" ht="27.75">
      <c r="A18" s="68"/>
      <c r="B18" s="16"/>
      <c r="C18" s="15" t="s">
        <v>114</v>
      </c>
      <c r="D18" s="16"/>
      <c r="E18" s="16"/>
      <c r="F18" s="16"/>
      <c r="G18" s="16"/>
      <c r="H18" s="13"/>
    </row>
    <row r="19" customHeight="1" ht="27.75">
      <c r="A19" s="68"/>
      <c r="B19" s="16"/>
      <c r="C19" s="15" t="s">
        <v>115</v>
      </c>
      <c r="D19" s="16"/>
      <c r="E19" s="16"/>
      <c r="F19" s="16"/>
      <c r="G19" s="16"/>
      <c r="H19" s="13"/>
    </row>
    <row r="20" customHeight="1" ht="20.25">
      <c r="A20" s="68"/>
      <c r="B20" s="16"/>
      <c r="C20" s="15" t="s">
        <v>116</v>
      </c>
      <c r="D20" s="16"/>
      <c r="E20" s="16"/>
      <c r="F20" s="16"/>
      <c r="G20" s="16"/>
      <c r="H20" s="13"/>
    </row>
    <row r="21" customHeight="1" ht="20.25">
      <c r="A21" s="68"/>
      <c r="B21" s="16"/>
      <c r="C21" s="15" t="s">
        <v>117</v>
      </c>
      <c r="D21" s="16"/>
      <c r="E21" s="16"/>
      <c r="F21" s="16"/>
      <c r="G21" s="16"/>
      <c r="H21" s="13"/>
    </row>
    <row r="22" customHeight="1" ht="15.75">
      <c r="A22" s="68"/>
      <c r="B22" s="16"/>
      <c r="C22" s="15" t="s">
        <v>118</v>
      </c>
      <c r="D22" s="16"/>
      <c r="E22" s="16"/>
      <c r="F22" s="16"/>
      <c r="G22" s="16"/>
      <c r="H22" s="60"/>
    </row>
    <row r="23" customHeight="1" ht="15.75">
      <c r="A23" s="68"/>
      <c r="B23" s="16"/>
      <c r="C23" s="15" t="s">
        <v>119</v>
      </c>
      <c r="D23" s="16"/>
      <c r="E23" s="16"/>
      <c r="F23" s="16"/>
      <c r="G23" s="16"/>
      <c r="H23" s="60"/>
    </row>
    <row r="24" customHeight="1" ht="15.75">
      <c r="A24" s="68"/>
      <c r="B24" s="16"/>
      <c r="C24" s="15" t="s">
        <v>120</v>
      </c>
      <c r="D24" s="16"/>
      <c r="E24" s="16"/>
      <c r="F24" s="16"/>
      <c r="G24" s="16"/>
      <c r="H24" s="60"/>
    </row>
    <row r="25" customHeight="1" ht="15.75">
      <c r="A25" s="68"/>
      <c r="B25" s="16"/>
      <c r="C25" s="15" t="s">
        <v>121</v>
      </c>
      <c r="D25" s="16"/>
      <c r="E25" s="16"/>
      <c r="F25" s="16"/>
      <c r="G25" s="16"/>
      <c r="H25" s="60"/>
    </row>
    <row r="26" customHeight="1" ht="15.75">
      <c r="A26" s="68"/>
      <c r="B26" s="16"/>
      <c r="C26" s="15" t="s">
        <v>122</v>
      </c>
      <c r="D26" s="16"/>
      <c r="E26" s="16"/>
      <c r="F26" s="16"/>
      <c r="G26" s="16"/>
      <c r="H26" s="60"/>
    </row>
    <row r="27" customHeight="1" ht="15.75">
      <c r="A27" s="68"/>
      <c r="B27" s="16"/>
      <c r="C27" s="15" t="s">
        <v>123</v>
      </c>
      <c r="D27" s="16"/>
      <c r="E27" s="16"/>
      <c r="F27" s="16"/>
      <c r="G27" s="16"/>
      <c r="H27" s="60"/>
    </row>
    <row r="28" customHeight="1" ht="15.75">
      <c r="A28" s="68"/>
      <c r="B28" s="16"/>
      <c r="C28" s="15" t="s">
        <v>124</v>
      </c>
      <c r="D28" s="16"/>
      <c r="E28" s="16"/>
      <c r="F28" s="16"/>
      <c r="G28" s="16"/>
      <c r="H28" s="60"/>
    </row>
    <row r="29" customHeight="1" ht="15.75">
      <c r="A29" s="68"/>
      <c r="B29" s="16"/>
      <c r="C29" s="15" t="s">
        <v>125</v>
      </c>
      <c r="D29" s="16"/>
      <c r="E29" s="16"/>
      <c r="F29" s="16"/>
      <c r="G29" s="16"/>
      <c r="H29" s="60"/>
    </row>
    <row r="30" customHeight="1" ht="15.75">
      <c r="A30" s="68"/>
      <c r="B30" s="16"/>
      <c r="C30" s="15" t="s">
        <v>126</v>
      </c>
      <c r="D30" s="16"/>
      <c r="E30" s="16"/>
      <c r="F30" s="16"/>
      <c r="G30" s="16"/>
      <c r="H30" s="60"/>
    </row>
    <row r="31" customHeight="1" ht="15.75">
      <c r="A31" s="68"/>
      <c r="B31" s="16"/>
      <c r="C31" s="15" t="s">
        <v>127</v>
      </c>
      <c r="D31" s="16"/>
      <c r="E31" s="16"/>
      <c r="F31" s="16"/>
      <c r="G31" s="16"/>
      <c r="H31" s="60"/>
    </row>
    <row r="32" customHeight="1" ht="15.75">
      <c r="A32" s="68"/>
      <c r="B32" s="16"/>
      <c r="C32" s="15" t="s">
        <v>128</v>
      </c>
      <c r="D32" s="16"/>
      <c r="E32" s="16"/>
      <c r="F32" s="16"/>
      <c r="G32" s="16"/>
      <c r="H32" s="60"/>
    </row>
    <row r="33" customHeight="1" ht="15.75">
      <c r="A33" s="68"/>
      <c r="B33" s="16"/>
      <c r="C33" s="15" t="s">
        <v>129</v>
      </c>
      <c r="D33" s="16"/>
      <c r="E33" s="16"/>
      <c r="F33" s="16"/>
      <c r="G33" s="16"/>
      <c r="H33" s="60"/>
    </row>
    <row r="34" customHeight="1" ht="15.75">
      <c r="A34" s="68"/>
      <c r="B34" s="16"/>
      <c r="C34" s="15" t="s">
        <v>130</v>
      </c>
      <c r="D34" s="16"/>
      <c r="E34" s="16"/>
      <c r="F34" s="16"/>
      <c r="G34" s="16"/>
      <c r="H34" s="60"/>
    </row>
    <row r="35" customHeight="1" ht="15.75">
      <c r="A35" s="70"/>
      <c r="B35" s="16"/>
      <c r="C35" s="15" t="s">
        <v>131</v>
      </c>
      <c r="D35" s="16"/>
      <c r="E35" s="16"/>
      <c r="F35" s="16"/>
      <c r="G35" s="16"/>
      <c r="H35" s="60"/>
    </row>
    <row r="36" customHeight="1" ht="14.25">
      <c r="A36" s="71"/>
      <c r="B36" s="21"/>
      <c r="C36" s="20"/>
      <c r="D36" s="21"/>
      <c r="E36" s="21"/>
      <c r="F36" s="21"/>
      <c r="G36" s="21"/>
      <c r="H36" s="60"/>
    </row>
    <row r="37" customHeight="1" ht="20.25">
      <c r="A37" s="22" t="s">
        <v>30</v>
      </c>
      <c r="B37" s="21">
        <v>12737.40</v>
      </c>
      <c r="C37" s="22" t="s">
        <v>31</v>
      </c>
      <c r="D37" s="21">
        <v>12737.40</v>
      </c>
      <c r="E37" s="21">
        <v>12737.40</v>
      </c>
      <c r="F37" s="21"/>
      <c r="G37" s="21"/>
      <c r="H37" s="60"/>
    </row>
    <row r="38" customHeight="1" ht="14.25">
      <c r="A38" s="23"/>
      <c r="B38" s="23"/>
      <c r="C38" s="23"/>
      <c r="D38" s="24"/>
      <c r="E38" s="24"/>
      <c r="F38" s="24"/>
      <c r="G38" s="24"/>
      <c r="H38" s="48"/>
    </row>
  </sheetData>
  <mergeCells count="11">
    <mergeCell ref="G5:G6"/>
    <mergeCell ref="A1:G1"/>
    <mergeCell ref="A3:B3"/>
    <mergeCell ref="C3:G3"/>
    <mergeCell ref="A4:A6"/>
    <mergeCell ref="B4:B6"/>
    <mergeCell ref="C4:C6"/>
    <mergeCell ref="D4:G4"/>
    <mergeCell ref="D5:D6"/>
    <mergeCell ref="E5:E6"/>
    <mergeCell ref="F5:F6"/>
  </mergeCells>
  <phoneticPr type="noConversion" fontId="1"/>
  <printOptions verticalCentered="0" horizontalCentered="0"/>
  <pageMargins left="0.64529134" right="0.64529134" top="0.68466142" bottom="0.68466142" footer="0.3" header="0.3"/>
  <pageSetup orientation="portrait" scale="100" paperSize="9"/>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 max="1" min="1"/>
    <col customWidth="1" width="4.25" max="2" min="2"/>
    <col customWidth="1" width="4.875" max="3" min="3"/>
    <col customWidth="1" width="7.875" max="4" min="4"/>
    <col customWidth="1" width="25.125" max="5" min="5"/>
    <col customWidth="1" width="21.875" max="6" min="6"/>
    <col customWidth="1" width="13" max="7" min="7"/>
    <col customWidth="1" width="10.875" max="8" min="8"/>
    <col customWidth="1" width="10.75" max="9" min="9"/>
    <col customWidth="1" width="14.875" max="10" min="10"/>
    <col customWidth="1" width="8.5" max="11" min="11"/>
    <col customWidth="1" width="8.875" max="12" min="12"/>
    <col customWidth="1" width="8.875" max="13" min="13"/>
    <col customWidth="1" width="8.875" max="14" min="14"/>
    <col customWidth="1" width="1" max="15" min="15"/>
  </cols>
  <sheetData>
    <row r="1" customHeight="1" ht="29.25">
      <c r="A1" s="1" t="s">
        <v>132</v>
      </c>
      <c r="B1" s="72"/>
      <c r="C1" s="72"/>
      <c r="D1" s="72"/>
      <c r="E1" s="72"/>
      <c r="F1" s="72"/>
      <c r="G1" s="72"/>
      <c r="H1" s="72"/>
      <c r="I1" s="72"/>
      <c r="J1" s="72"/>
      <c r="K1" s="72"/>
      <c r="L1" s="72"/>
      <c r="M1" s="72"/>
      <c r="N1" s="73"/>
      <c r="O1" s="27"/>
    </row>
    <row r="2" customHeight="1" ht="15.75">
      <c r="A2" s="5"/>
      <c r="B2" s="5"/>
      <c r="C2" s="5"/>
      <c r="D2" s="5"/>
      <c r="E2" s="5"/>
      <c r="F2" s="5"/>
      <c r="G2" s="5"/>
      <c r="H2" s="5"/>
      <c r="I2" s="67"/>
      <c r="J2" s="67"/>
      <c r="K2" s="67"/>
      <c r="L2" s="74" t="s">
        <v>1</v>
      </c>
      <c r="M2" s="74"/>
      <c r="N2" s="5"/>
      <c r="O2" s="27"/>
    </row>
    <row r="3" customHeight="1" ht="16.5">
      <c r="A3" s="11" t="s">
        <v>54</v>
      </c>
      <c r="B3" s="11"/>
      <c r="C3" s="11"/>
      <c r="D3" s="11" t="s">
        <v>133</v>
      </c>
      <c r="E3" s="11" t="s">
        <v>134</v>
      </c>
      <c r="F3" s="11" t="s">
        <v>135</v>
      </c>
      <c r="G3" s="11" t="s">
        <v>58</v>
      </c>
      <c r="H3" s="11" t="s">
        <v>59</v>
      </c>
      <c r="I3" s="11"/>
      <c r="J3" s="11"/>
      <c r="K3" s="11" t="s">
        <v>60</v>
      </c>
      <c r="L3" s="11"/>
      <c r="M3" s="11"/>
      <c r="N3" s="11"/>
      <c r="O3" s="75"/>
    </row>
    <row r="4" customHeight="1" ht="34.5">
      <c r="A4" s="11" t="s">
        <v>61</v>
      </c>
      <c r="B4" s="11" t="s">
        <v>62</v>
      </c>
      <c r="C4" s="11" t="s">
        <v>63</v>
      </c>
      <c r="D4" s="11"/>
      <c r="E4" s="11"/>
      <c r="F4" s="11"/>
      <c r="G4" s="11"/>
      <c r="H4" s="11" t="s">
        <v>64</v>
      </c>
      <c r="I4" s="11" t="s">
        <v>65</v>
      </c>
      <c r="J4" s="11" t="s">
        <v>66</v>
      </c>
      <c r="K4" s="11" t="s">
        <v>67</v>
      </c>
      <c r="L4" s="11" t="s">
        <v>68</v>
      </c>
      <c r="M4" s="11" t="s">
        <v>69</v>
      </c>
      <c r="N4" s="11" t="s">
        <v>70</v>
      </c>
      <c r="O4" s="75"/>
    </row>
    <row r="5" customHeight="1" ht="22.5">
      <c r="A5" s="11" t="s">
        <v>6</v>
      </c>
      <c r="B5" s="11"/>
      <c r="C5" s="11"/>
      <c r="D5" s="11"/>
      <c r="E5" s="11"/>
      <c r="F5" s="11"/>
      <c r="G5" s="12">
        <v>12737.40</v>
      </c>
      <c r="H5" s="12">
        <v>3686.98</v>
      </c>
      <c r="I5" s="12">
        <v>350.28</v>
      </c>
      <c r="J5" s="12">
        <v>254.51</v>
      </c>
      <c r="K5" s="12">
        <v>5971.22</v>
      </c>
      <c r="L5" s="12">
        <v>2439.83</v>
      </c>
      <c r="M5" s="12">
        <v>34.58</v>
      </c>
      <c r="N5" s="12"/>
      <c r="O5" s="76"/>
    </row>
    <row r="6" customHeight="1" ht="18">
      <c r="A6" s="64"/>
      <c r="B6" s="64"/>
      <c r="C6" s="64"/>
      <c r="D6" s="64"/>
      <c r="E6" s="64" t="s">
        <v>71</v>
      </c>
      <c r="F6" s="64"/>
      <c r="G6" s="65">
        <v>8541.29</v>
      </c>
      <c r="H6" s="65">
        <v>620.19</v>
      </c>
      <c r="I6" s="65">
        <v>94.19</v>
      </c>
      <c r="J6" s="65">
        <v>106.71</v>
      </c>
      <c r="K6" s="65">
        <v>5305.37</v>
      </c>
      <c r="L6" s="65">
        <v>2414.83</v>
      </c>
      <c r="M6" s="65"/>
      <c r="N6" s="65"/>
      <c r="O6" s="76"/>
    </row>
    <row r="7" customHeight="1" ht="18">
      <c r="A7" s="77" t="s">
        <v>72</v>
      </c>
      <c r="B7" s="77" t="s">
        <v>73</v>
      </c>
      <c r="C7" s="77" t="s">
        <v>74</v>
      </c>
      <c r="D7" s="77" t="s">
        <v>136</v>
      </c>
      <c r="E7" s="77" t="s">
        <v>76</v>
      </c>
      <c r="F7" s="77" t="s">
        <v>137</v>
      </c>
      <c r="G7" s="78">
        <v>109.60</v>
      </c>
      <c r="H7" s="78"/>
      <c r="I7" s="78">
        <v>2.89</v>
      </c>
      <c r="J7" s="78">
        <v>106.71</v>
      </c>
      <c r="K7" s="78"/>
      <c r="L7" s="78"/>
      <c r="M7" s="78"/>
      <c r="N7" s="78"/>
      <c r="O7" s="76"/>
    </row>
    <row r="8" customHeight="1" ht="18">
      <c r="A8" s="77" t="s">
        <v>72</v>
      </c>
      <c r="B8" s="77" t="s">
        <v>81</v>
      </c>
      <c r="C8" s="77" t="s">
        <v>74</v>
      </c>
      <c r="D8" s="77" t="s">
        <v>136</v>
      </c>
      <c r="E8" s="77" t="s">
        <v>76</v>
      </c>
      <c r="F8" s="77" t="s">
        <v>138</v>
      </c>
      <c r="G8" s="78">
        <v>1.78</v>
      </c>
      <c r="H8" s="78">
        <v>1.78</v>
      </c>
      <c r="I8" s="78"/>
      <c r="J8" s="78"/>
      <c r="K8" s="78"/>
      <c r="L8" s="78"/>
      <c r="M8" s="78"/>
      <c r="N8" s="78"/>
      <c r="O8" s="76"/>
    </row>
    <row r="9" customHeight="1" ht="18">
      <c r="A9" s="77" t="s">
        <v>83</v>
      </c>
      <c r="B9" s="77" t="s">
        <v>84</v>
      </c>
      <c r="C9" s="77" t="s">
        <v>87</v>
      </c>
      <c r="D9" s="77" t="s">
        <v>136</v>
      </c>
      <c r="E9" s="77" t="s">
        <v>76</v>
      </c>
      <c r="F9" s="77" t="s">
        <v>139</v>
      </c>
      <c r="G9" s="78">
        <v>22.17</v>
      </c>
      <c r="H9" s="78">
        <v>22.17</v>
      </c>
      <c r="I9" s="78"/>
      <c r="J9" s="78"/>
      <c r="K9" s="78"/>
      <c r="L9" s="78"/>
      <c r="M9" s="78"/>
      <c r="N9" s="78"/>
      <c r="O9" s="76"/>
    </row>
    <row r="10" customHeight="1" ht="18">
      <c r="A10" s="77" t="s">
        <v>89</v>
      </c>
      <c r="B10" s="77" t="s">
        <v>74</v>
      </c>
      <c r="C10" s="77" t="s">
        <v>74</v>
      </c>
      <c r="D10" s="77" t="s">
        <v>136</v>
      </c>
      <c r="E10" s="77" t="s">
        <v>76</v>
      </c>
      <c r="F10" s="77" t="s">
        <v>140</v>
      </c>
      <c r="G10" s="78">
        <v>1087.54</v>
      </c>
      <c r="H10" s="78">
        <v>596.24</v>
      </c>
      <c r="I10" s="78">
        <v>91.30</v>
      </c>
      <c r="J10" s="78"/>
      <c r="K10" s="78">
        <v>400.00</v>
      </c>
      <c r="L10" s="78"/>
      <c r="M10" s="78"/>
      <c r="N10" s="78"/>
      <c r="O10" s="76"/>
    </row>
    <row r="11" customHeight="1" ht="18">
      <c r="A11" s="77" t="s">
        <v>89</v>
      </c>
      <c r="B11" s="77" t="s">
        <v>74</v>
      </c>
      <c r="C11" s="77" t="s">
        <v>78</v>
      </c>
      <c r="D11" s="77" t="s">
        <v>136</v>
      </c>
      <c r="E11" s="77" t="s">
        <v>76</v>
      </c>
      <c r="F11" s="77" t="s">
        <v>141</v>
      </c>
      <c r="G11" s="78">
        <v>460.63</v>
      </c>
      <c r="H11" s="78"/>
      <c r="I11" s="78"/>
      <c r="J11" s="78"/>
      <c r="K11" s="78">
        <v>460.63</v>
      </c>
      <c r="L11" s="78"/>
      <c r="M11" s="78"/>
      <c r="N11" s="78"/>
      <c r="O11" s="76"/>
    </row>
    <row r="12" customHeight="1" ht="18">
      <c r="A12" s="77" t="s">
        <v>89</v>
      </c>
      <c r="B12" s="77" t="s">
        <v>74</v>
      </c>
      <c r="C12" s="77" t="s">
        <v>73</v>
      </c>
      <c r="D12" s="77" t="s">
        <v>136</v>
      </c>
      <c r="E12" s="77" t="s">
        <v>76</v>
      </c>
      <c r="F12" s="77" t="s">
        <v>142</v>
      </c>
      <c r="G12" s="78">
        <v>50.00</v>
      </c>
      <c r="H12" s="78"/>
      <c r="I12" s="78"/>
      <c r="J12" s="78"/>
      <c r="K12" s="78">
        <v>50.00</v>
      </c>
      <c r="L12" s="78"/>
      <c r="M12" s="78"/>
      <c r="N12" s="78"/>
      <c r="O12" s="76"/>
    </row>
    <row r="13" customHeight="1" ht="18">
      <c r="A13" s="77" t="s">
        <v>89</v>
      </c>
      <c r="B13" s="77" t="s">
        <v>87</v>
      </c>
      <c r="C13" s="77" t="s">
        <v>74</v>
      </c>
      <c r="D13" s="77" t="s">
        <v>136</v>
      </c>
      <c r="E13" s="77" t="s">
        <v>76</v>
      </c>
      <c r="F13" s="77" t="s">
        <v>143</v>
      </c>
      <c r="G13" s="78">
        <v>3538.91</v>
      </c>
      <c r="H13" s="78"/>
      <c r="I13" s="78"/>
      <c r="J13" s="78"/>
      <c r="K13" s="78">
        <v>3414.08</v>
      </c>
      <c r="L13" s="78">
        <v>124.83</v>
      </c>
      <c r="M13" s="78"/>
      <c r="N13" s="78"/>
      <c r="O13" s="76"/>
    </row>
    <row r="14" customHeight="1" ht="18">
      <c r="A14" s="77" t="s">
        <v>89</v>
      </c>
      <c r="B14" s="77" t="s">
        <v>87</v>
      </c>
      <c r="C14" s="77" t="s">
        <v>78</v>
      </c>
      <c r="D14" s="77" t="s">
        <v>136</v>
      </c>
      <c r="E14" s="77" t="s">
        <v>76</v>
      </c>
      <c r="F14" s="77" t="s">
        <v>144</v>
      </c>
      <c r="G14" s="78">
        <v>3131.16</v>
      </c>
      <c r="H14" s="78"/>
      <c r="I14" s="78"/>
      <c r="J14" s="78"/>
      <c r="K14" s="78">
        <v>841.16</v>
      </c>
      <c r="L14" s="78">
        <v>2290.00</v>
      </c>
      <c r="M14" s="78"/>
      <c r="N14" s="78"/>
      <c r="O14" s="76"/>
    </row>
    <row r="15" customHeight="1" ht="18">
      <c r="A15" s="77" t="s">
        <v>89</v>
      </c>
      <c r="B15" s="77" t="s">
        <v>87</v>
      </c>
      <c r="C15" s="77" t="s">
        <v>81</v>
      </c>
      <c r="D15" s="77" t="s">
        <v>136</v>
      </c>
      <c r="E15" s="77" t="s">
        <v>76</v>
      </c>
      <c r="F15" s="77" t="s">
        <v>145</v>
      </c>
      <c r="G15" s="78">
        <v>139.50</v>
      </c>
      <c r="H15" s="78"/>
      <c r="I15" s="78"/>
      <c r="J15" s="78"/>
      <c r="K15" s="78">
        <v>139.50</v>
      </c>
      <c r="L15" s="78"/>
      <c r="M15" s="78"/>
      <c r="N15" s="78"/>
      <c r="O15" s="76"/>
    </row>
    <row r="16" customHeight="1" ht="18">
      <c r="A16" s="64"/>
      <c r="B16" s="64"/>
      <c r="C16" s="64"/>
      <c r="D16" s="64"/>
      <c r="E16" s="64" t="s">
        <v>146</v>
      </c>
      <c r="F16" s="64"/>
      <c r="G16" s="65">
        <v>1560.98</v>
      </c>
      <c r="H16" s="65">
        <v>1158.24</v>
      </c>
      <c r="I16" s="65">
        <v>66.70</v>
      </c>
      <c r="J16" s="65">
        <v>76.21</v>
      </c>
      <c r="K16" s="65">
        <v>225.25</v>
      </c>
      <c r="L16" s="65"/>
      <c r="M16" s="65">
        <v>34.58</v>
      </c>
      <c r="N16" s="65"/>
      <c r="O16" s="76"/>
    </row>
    <row r="17" customHeight="1" ht="18">
      <c r="A17" s="77" t="s">
        <v>72</v>
      </c>
      <c r="B17" s="77" t="s">
        <v>73</v>
      </c>
      <c r="C17" s="77" t="s">
        <v>78</v>
      </c>
      <c r="D17" s="77" t="s">
        <v>147</v>
      </c>
      <c r="E17" s="77" t="s">
        <v>148</v>
      </c>
      <c r="F17" s="77" t="s">
        <v>149</v>
      </c>
      <c r="G17" s="78">
        <v>78.46</v>
      </c>
      <c r="H17" s="78"/>
      <c r="I17" s="78">
        <v>2.25</v>
      </c>
      <c r="J17" s="78">
        <v>76.21</v>
      </c>
      <c r="K17" s="78"/>
      <c r="L17" s="78"/>
      <c r="M17" s="78"/>
      <c r="N17" s="78"/>
      <c r="O17" s="76"/>
    </row>
    <row r="18" customHeight="1" ht="18">
      <c r="A18" s="77" t="s">
        <v>72</v>
      </c>
      <c r="B18" s="77" t="s">
        <v>73</v>
      </c>
      <c r="C18" s="77" t="s">
        <v>73</v>
      </c>
      <c r="D18" s="77" t="s">
        <v>147</v>
      </c>
      <c r="E18" s="77" t="s">
        <v>148</v>
      </c>
      <c r="F18" s="77" t="s">
        <v>150</v>
      </c>
      <c r="G18" s="78">
        <v>82.30</v>
      </c>
      <c r="H18" s="78">
        <v>82.30</v>
      </c>
      <c r="I18" s="78"/>
      <c r="J18" s="78"/>
      <c r="K18" s="78"/>
      <c r="L18" s="78"/>
      <c r="M18" s="78"/>
      <c r="N18" s="78"/>
      <c r="O18" s="76"/>
    </row>
    <row r="19" customHeight="1" ht="18">
      <c r="A19" s="77" t="s">
        <v>72</v>
      </c>
      <c r="B19" s="77" t="s">
        <v>81</v>
      </c>
      <c r="C19" s="77" t="s">
        <v>74</v>
      </c>
      <c r="D19" s="77" t="s">
        <v>147</v>
      </c>
      <c r="E19" s="77" t="s">
        <v>148</v>
      </c>
      <c r="F19" s="77" t="s">
        <v>138</v>
      </c>
      <c r="G19" s="78">
        <v>8.52</v>
      </c>
      <c r="H19" s="78">
        <v>8.52</v>
      </c>
      <c r="I19" s="78"/>
      <c r="J19" s="78"/>
      <c r="K19" s="78"/>
      <c r="L19" s="78"/>
      <c r="M19" s="78"/>
      <c r="N19" s="78"/>
      <c r="O19" s="76"/>
    </row>
    <row r="20" customHeight="1" ht="18">
      <c r="A20" s="77" t="s">
        <v>83</v>
      </c>
      <c r="B20" s="77" t="s">
        <v>84</v>
      </c>
      <c r="C20" s="77" t="s">
        <v>78</v>
      </c>
      <c r="D20" s="77" t="s">
        <v>147</v>
      </c>
      <c r="E20" s="77" t="s">
        <v>148</v>
      </c>
      <c r="F20" s="77" t="s">
        <v>151</v>
      </c>
      <c r="G20" s="78">
        <v>43.28</v>
      </c>
      <c r="H20" s="78">
        <v>43.28</v>
      </c>
      <c r="I20" s="78"/>
      <c r="J20" s="78"/>
      <c r="K20" s="78"/>
      <c r="L20" s="78"/>
      <c r="M20" s="78"/>
      <c r="N20" s="78"/>
      <c r="O20" s="76"/>
    </row>
    <row r="21" customHeight="1" ht="18">
      <c r="A21" s="77" t="s">
        <v>83</v>
      </c>
      <c r="B21" s="77" t="s">
        <v>84</v>
      </c>
      <c r="C21" s="77" t="s">
        <v>87</v>
      </c>
      <c r="D21" s="77" t="s">
        <v>147</v>
      </c>
      <c r="E21" s="77" t="s">
        <v>148</v>
      </c>
      <c r="F21" s="77" t="s">
        <v>139</v>
      </c>
      <c r="G21" s="78">
        <v>43.28</v>
      </c>
      <c r="H21" s="78">
        <v>43.28</v>
      </c>
      <c r="I21" s="78"/>
      <c r="J21" s="78"/>
      <c r="K21" s="78"/>
      <c r="L21" s="78"/>
      <c r="M21" s="78"/>
      <c r="N21" s="78"/>
      <c r="O21" s="76"/>
    </row>
    <row r="22" customHeight="1" ht="18">
      <c r="A22" s="77" t="s">
        <v>89</v>
      </c>
      <c r="B22" s="77" t="s">
        <v>78</v>
      </c>
      <c r="C22" s="77" t="s">
        <v>81</v>
      </c>
      <c r="D22" s="77" t="s">
        <v>147</v>
      </c>
      <c r="E22" s="77" t="s">
        <v>148</v>
      </c>
      <c r="F22" s="77" t="s">
        <v>152</v>
      </c>
      <c r="G22" s="78">
        <v>1270.56</v>
      </c>
      <c r="H22" s="78">
        <v>980.86</v>
      </c>
      <c r="I22" s="78">
        <v>64.45</v>
      </c>
      <c r="J22" s="78"/>
      <c r="K22" s="78">
        <v>225.25</v>
      </c>
      <c r="L22" s="78"/>
      <c r="M22" s="78"/>
      <c r="N22" s="78"/>
      <c r="O22" s="76"/>
    </row>
    <row r="23" customHeight="1" ht="18">
      <c r="A23" s="77" t="s">
        <v>89</v>
      </c>
      <c r="B23" s="77" t="s">
        <v>87</v>
      </c>
      <c r="C23" s="77" t="s">
        <v>74</v>
      </c>
      <c r="D23" s="77" t="s">
        <v>147</v>
      </c>
      <c r="E23" s="77" t="s">
        <v>148</v>
      </c>
      <c r="F23" s="77" t="s">
        <v>143</v>
      </c>
      <c r="G23" s="78">
        <v>34.58</v>
      </c>
      <c r="H23" s="78"/>
      <c r="I23" s="78"/>
      <c r="J23" s="78"/>
      <c r="K23" s="78"/>
      <c r="L23" s="78"/>
      <c r="M23" s="78">
        <v>34.58</v>
      </c>
      <c r="N23" s="78"/>
      <c r="O23" s="76"/>
    </row>
    <row r="24" customHeight="1" ht="18">
      <c r="A24" s="64"/>
      <c r="B24" s="64"/>
      <c r="C24" s="64"/>
      <c r="D24" s="64"/>
      <c r="E24" s="64" t="s">
        <v>153</v>
      </c>
      <c r="F24" s="64"/>
      <c r="G24" s="65">
        <v>551.80</v>
      </c>
      <c r="H24" s="65">
        <v>423.04</v>
      </c>
      <c r="I24" s="65">
        <v>22.36</v>
      </c>
      <c r="J24" s="65">
        <v>33.00</v>
      </c>
      <c r="K24" s="65">
        <v>48.40</v>
      </c>
      <c r="L24" s="65">
        <v>25.00</v>
      </c>
      <c r="M24" s="65"/>
      <c r="N24" s="65"/>
      <c r="O24" s="76"/>
    </row>
    <row r="25" customHeight="1" ht="18">
      <c r="A25" s="77" t="s">
        <v>72</v>
      </c>
      <c r="B25" s="77" t="s">
        <v>73</v>
      </c>
      <c r="C25" s="77" t="s">
        <v>78</v>
      </c>
      <c r="D25" s="77" t="s">
        <v>154</v>
      </c>
      <c r="E25" s="77" t="s">
        <v>155</v>
      </c>
      <c r="F25" s="77" t="s">
        <v>149</v>
      </c>
      <c r="G25" s="78">
        <v>33.90</v>
      </c>
      <c r="H25" s="78"/>
      <c r="I25" s="78">
        <v>0.90</v>
      </c>
      <c r="J25" s="78">
        <v>33.00</v>
      </c>
      <c r="K25" s="78"/>
      <c r="L25" s="78"/>
      <c r="M25" s="78"/>
      <c r="N25" s="78"/>
      <c r="O25" s="76"/>
    </row>
    <row r="26" customHeight="1" ht="18">
      <c r="A26" s="77" t="s">
        <v>72</v>
      </c>
      <c r="B26" s="77" t="s">
        <v>73</v>
      </c>
      <c r="C26" s="77" t="s">
        <v>73</v>
      </c>
      <c r="D26" s="77" t="s">
        <v>154</v>
      </c>
      <c r="E26" s="77" t="s">
        <v>155</v>
      </c>
      <c r="F26" s="77" t="s">
        <v>150</v>
      </c>
      <c r="G26" s="78">
        <v>29.85</v>
      </c>
      <c r="H26" s="78">
        <v>29.85</v>
      </c>
      <c r="I26" s="78"/>
      <c r="J26" s="78"/>
      <c r="K26" s="78"/>
      <c r="L26" s="78"/>
      <c r="M26" s="78"/>
      <c r="N26" s="78"/>
      <c r="O26" s="76"/>
    </row>
    <row r="27" customHeight="1" ht="18">
      <c r="A27" s="77" t="s">
        <v>72</v>
      </c>
      <c r="B27" s="77" t="s">
        <v>81</v>
      </c>
      <c r="C27" s="77" t="s">
        <v>74</v>
      </c>
      <c r="D27" s="77" t="s">
        <v>154</v>
      </c>
      <c r="E27" s="77" t="s">
        <v>155</v>
      </c>
      <c r="F27" s="77" t="s">
        <v>138</v>
      </c>
      <c r="G27" s="78">
        <v>3.65</v>
      </c>
      <c r="H27" s="78">
        <v>3.65</v>
      </c>
      <c r="I27" s="78"/>
      <c r="J27" s="78"/>
      <c r="K27" s="78"/>
      <c r="L27" s="78"/>
      <c r="M27" s="78"/>
      <c r="N27" s="78"/>
      <c r="O27" s="76"/>
    </row>
    <row r="28" customHeight="1" ht="18">
      <c r="A28" s="77" t="s">
        <v>83</v>
      </c>
      <c r="B28" s="77" t="s">
        <v>84</v>
      </c>
      <c r="C28" s="77" t="s">
        <v>78</v>
      </c>
      <c r="D28" s="77" t="s">
        <v>154</v>
      </c>
      <c r="E28" s="77" t="s">
        <v>155</v>
      </c>
      <c r="F28" s="77" t="s">
        <v>151</v>
      </c>
      <c r="G28" s="78">
        <v>15.78</v>
      </c>
      <c r="H28" s="78">
        <v>15.78</v>
      </c>
      <c r="I28" s="78"/>
      <c r="J28" s="78"/>
      <c r="K28" s="78"/>
      <c r="L28" s="78"/>
      <c r="M28" s="78"/>
      <c r="N28" s="78"/>
      <c r="O28" s="76"/>
    </row>
    <row r="29" customHeight="1" ht="18">
      <c r="A29" s="77" t="s">
        <v>83</v>
      </c>
      <c r="B29" s="77" t="s">
        <v>84</v>
      </c>
      <c r="C29" s="77" t="s">
        <v>87</v>
      </c>
      <c r="D29" s="77" t="s">
        <v>154</v>
      </c>
      <c r="E29" s="77" t="s">
        <v>155</v>
      </c>
      <c r="F29" s="77" t="s">
        <v>139</v>
      </c>
      <c r="G29" s="78">
        <v>15.78</v>
      </c>
      <c r="H29" s="78">
        <v>15.78</v>
      </c>
      <c r="I29" s="78"/>
      <c r="J29" s="78"/>
      <c r="K29" s="78"/>
      <c r="L29" s="78"/>
      <c r="M29" s="78"/>
      <c r="N29" s="78"/>
      <c r="O29" s="76"/>
    </row>
    <row r="30" customHeight="1" ht="18">
      <c r="A30" s="77" t="s">
        <v>89</v>
      </c>
      <c r="B30" s="77" t="s">
        <v>78</v>
      </c>
      <c r="C30" s="77" t="s">
        <v>87</v>
      </c>
      <c r="D30" s="77" t="s">
        <v>154</v>
      </c>
      <c r="E30" s="77" t="s">
        <v>155</v>
      </c>
      <c r="F30" s="77" t="s">
        <v>156</v>
      </c>
      <c r="G30" s="78">
        <v>25.00</v>
      </c>
      <c r="H30" s="78"/>
      <c r="I30" s="78"/>
      <c r="J30" s="78"/>
      <c r="K30" s="78"/>
      <c r="L30" s="78">
        <v>25.00</v>
      </c>
      <c r="M30" s="78"/>
      <c r="N30" s="78"/>
      <c r="O30" s="76"/>
    </row>
    <row r="31" customHeight="1" ht="18">
      <c r="A31" s="77" t="s">
        <v>89</v>
      </c>
      <c r="B31" s="77" t="s">
        <v>78</v>
      </c>
      <c r="C31" s="77" t="s">
        <v>81</v>
      </c>
      <c r="D31" s="77" t="s">
        <v>154</v>
      </c>
      <c r="E31" s="77" t="s">
        <v>155</v>
      </c>
      <c r="F31" s="77" t="s">
        <v>152</v>
      </c>
      <c r="G31" s="78">
        <v>427.84</v>
      </c>
      <c r="H31" s="78">
        <v>357.98</v>
      </c>
      <c r="I31" s="78">
        <v>21.46</v>
      </c>
      <c r="J31" s="78"/>
      <c r="K31" s="78">
        <v>48.40</v>
      </c>
      <c r="L31" s="78"/>
      <c r="M31" s="78"/>
      <c r="N31" s="78"/>
      <c r="O31" s="76"/>
    </row>
    <row r="32" customHeight="1" ht="18">
      <c r="A32" s="64"/>
      <c r="B32" s="64"/>
      <c r="C32" s="64"/>
      <c r="D32" s="64"/>
      <c r="E32" s="64" t="s">
        <v>157</v>
      </c>
      <c r="F32" s="64"/>
      <c r="G32" s="65">
        <v>1334.42</v>
      </c>
      <c r="H32" s="65">
        <v>924.65</v>
      </c>
      <c r="I32" s="65">
        <v>107.00</v>
      </c>
      <c r="J32" s="65">
        <v>34.77</v>
      </c>
      <c r="K32" s="65">
        <v>268.00</v>
      </c>
      <c r="L32" s="65"/>
      <c r="M32" s="65"/>
      <c r="N32" s="65"/>
      <c r="O32" s="76"/>
    </row>
    <row r="33" customHeight="1" ht="18">
      <c r="A33" s="77" t="s">
        <v>72</v>
      </c>
      <c r="B33" s="77" t="s">
        <v>73</v>
      </c>
      <c r="C33" s="77" t="s">
        <v>74</v>
      </c>
      <c r="D33" s="77" t="s">
        <v>158</v>
      </c>
      <c r="E33" s="77" t="s">
        <v>159</v>
      </c>
      <c r="F33" s="77" t="s">
        <v>137</v>
      </c>
      <c r="G33" s="78">
        <v>35.85</v>
      </c>
      <c r="H33" s="78"/>
      <c r="I33" s="78">
        <v>1.08</v>
      </c>
      <c r="J33" s="78">
        <v>34.77</v>
      </c>
      <c r="K33" s="78"/>
      <c r="L33" s="78"/>
      <c r="M33" s="78"/>
      <c r="N33" s="78"/>
      <c r="O33" s="76"/>
    </row>
    <row r="34" customHeight="1" ht="18">
      <c r="A34" s="77" t="s">
        <v>72</v>
      </c>
      <c r="B34" s="77" t="s">
        <v>73</v>
      </c>
      <c r="C34" s="77" t="s">
        <v>73</v>
      </c>
      <c r="D34" s="77" t="s">
        <v>158</v>
      </c>
      <c r="E34" s="77" t="s">
        <v>159</v>
      </c>
      <c r="F34" s="77" t="s">
        <v>150</v>
      </c>
      <c r="G34" s="78">
        <v>62.25</v>
      </c>
      <c r="H34" s="78">
        <v>62.25</v>
      </c>
      <c r="I34" s="78"/>
      <c r="J34" s="78"/>
      <c r="K34" s="78"/>
      <c r="L34" s="78"/>
      <c r="M34" s="78"/>
      <c r="N34" s="78"/>
      <c r="O34" s="76"/>
    </row>
    <row r="35" customHeight="1" ht="18">
      <c r="A35" s="77" t="s">
        <v>72</v>
      </c>
      <c r="B35" s="77" t="s">
        <v>81</v>
      </c>
      <c r="C35" s="77" t="s">
        <v>74</v>
      </c>
      <c r="D35" s="77" t="s">
        <v>158</v>
      </c>
      <c r="E35" s="77" t="s">
        <v>159</v>
      </c>
      <c r="F35" s="77" t="s">
        <v>138</v>
      </c>
      <c r="G35" s="78">
        <v>2.59</v>
      </c>
      <c r="H35" s="78">
        <v>2.59</v>
      </c>
      <c r="I35" s="78"/>
      <c r="J35" s="78"/>
      <c r="K35" s="78"/>
      <c r="L35" s="78"/>
      <c r="M35" s="78"/>
      <c r="N35" s="78"/>
      <c r="O35" s="76"/>
    </row>
    <row r="36" customHeight="1" ht="18">
      <c r="A36" s="77" t="s">
        <v>83</v>
      </c>
      <c r="B36" s="77" t="s">
        <v>84</v>
      </c>
      <c r="C36" s="77" t="s">
        <v>74</v>
      </c>
      <c r="D36" s="77" t="s">
        <v>158</v>
      </c>
      <c r="E36" s="77" t="s">
        <v>159</v>
      </c>
      <c r="F36" s="77" t="s">
        <v>160</v>
      </c>
      <c r="G36" s="78">
        <v>32.35</v>
      </c>
      <c r="H36" s="78">
        <v>32.35</v>
      </c>
      <c r="I36" s="78"/>
      <c r="J36" s="78"/>
      <c r="K36" s="78"/>
      <c r="L36" s="78"/>
      <c r="M36" s="78"/>
      <c r="N36" s="78"/>
      <c r="O36" s="76"/>
    </row>
    <row r="37" customHeight="1" ht="18">
      <c r="A37" s="77" t="s">
        <v>83</v>
      </c>
      <c r="B37" s="77" t="s">
        <v>84</v>
      </c>
      <c r="C37" s="77" t="s">
        <v>87</v>
      </c>
      <c r="D37" s="77" t="s">
        <v>158</v>
      </c>
      <c r="E37" s="77" t="s">
        <v>159</v>
      </c>
      <c r="F37" s="77" t="s">
        <v>139</v>
      </c>
      <c r="G37" s="78">
        <v>32.35</v>
      </c>
      <c r="H37" s="78">
        <v>32.35</v>
      </c>
      <c r="I37" s="78"/>
      <c r="J37" s="78"/>
      <c r="K37" s="78"/>
      <c r="L37" s="78"/>
      <c r="M37" s="78"/>
      <c r="N37" s="78"/>
      <c r="O37" s="76"/>
    </row>
    <row r="38" customHeight="1" ht="18">
      <c r="A38" s="77" t="s">
        <v>89</v>
      </c>
      <c r="B38" s="77" t="s">
        <v>74</v>
      </c>
      <c r="C38" s="77" t="s">
        <v>74</v>
      </c>
      <c r="D38" s="77" t="s">
        <v>158</v>
      </c>
      <c r="E38" s="77" t="s">
        <v>159</v>
      </c>
      <c r="F38" s="77" t="s">
        <v>140</v>
      </c>
      <c r="G38" s="78">
        <v>901.03</v>
      </c>
      <c r="H38" s="78">
        <v>795.11</v>
      </c>
      <c r="I38" s="78">
        <v>105.92</v>
      </c>
      <c r="J38" s="78"/>
      <c r="K38" s="78"/>
      <c r="L38" s="78"/>
      <c r="M38" s="78"/>
      <c r="N38" s="78"/>
      <c r="O38" s="76"/>
    </row>
    <row r="39" customHeight="1" ht="18">
      <c r="A39" s="77" t="s">
        <v>89</v>
      </c>
      <c r="B39" s="77" t="s">
        <v>78</v>
      </c>
      <c r="C39" s="77" t="s">
        <v>81</v>
      </c>
      <c r="D39" s="77" t="s">
        <v>158</v>
      </c>
      <c r="E39" s="77" t="s">
        <v>159</v>
      </c>
      <c r="F39" s="77" t="s">
        <v>152</v>
      </c>
      <c r="G39" s="78">
        <v>50.00</v>
      </c>
      <c r="H39" s="78"/>
      <c r="I39" s="78"/>
      <c r="J39" s="78"/>
      <c r="K39" s="78">
        <v>50.00</v>
      </c>
      <c r="L39" s="78"/>
      <c r="M39" s="78"/>
      <c r="N39" s="78"/>
      <c r="O39" s="76"/>
    </row>
    <row r="40" customHeight="1" ht="18">
      <c r="A40" s="77" t="s">
        <v>89</v>
      </c>
      <c r="B40" s="77" t="s">
        <v>87</v>
      </c>
      <c r="C40" s="77" t="s">
        <v>74</v>
      </c>
      <c r="D40" s="77" t="s">
        <v>158</v>
      </c>
      <c r="E40" s="77" t="s">
        <v>159</v>
      </c>
      <c r="F40" s="77" t="s">
        <v>143</v>
      </c>
      <c r="G40" s="78">
        <v>25.00</v>
      </c>
      <c r="H40" s="78"/>
      <c r="I40" s="78"/>
      <c r="J40" s="78"/>
      <c r="K40" s="78">
        <v>25.00</v>
      </c>
      <c r="L40" s="78"/>
      <c r="M40" s="78"/>
      <c r="N40" s="78"/>
      <c r="O40" s="76"/>
    </row>
    <row r="41" customHeight="1" ht="18">
      <c r="A41" s="77" t="s">
        <v>89</v>
      </c>
      <c r="B41" s="77" t="s">
        <v>84</v>
      </c>
      <c r="C41" s="77" t="s">
        <v>78</v>
      </c>
      <c r="D41" s="77" t="s">
        <v>158</v>
      </c>
      <c r="E41" s="77" t="s">
        <v>159</v>
      </c>
      <c r="F41" s="77" t="s">
        <v>161</v>
      </c>
      <c r="G41" s="78">
        <v>193.00</v>
      </c>
      <c r="H41" s="78"/>
      <c r="I41" s="78"/>
      <c r="J41" s="78"/>
      <c r="K41" s="78">
        <v>193.00</v>
      </c>
      <c r="L41" s="78"/>
      <c r="M41" s="78"/>
      <c r="N41" s="78"/>
      <c r="O41" s="76"/>
    </row>
    <row r="42" customHeight="1" ht="18">
      <c r="A42" s="64"/>
      <c r="B42" s="64"/>
      <c r="C42" s="64"/>
      <c r="D42" s="64"/>
      <c r="E42" s="64" t="s">
        <v>162</v>
      </c>
      <c r="F42" s="64"/>
      <c r="G42" s="65">
        <v>247.44</v>
      </c>
      <c r="H42" s="65">
        <v>194.80</v>
      </c>
      <c r="I42" s="65">
        <v>14.62</v>
      </c>
      <c r="J42" s="65">
        <v>3.82</v>
      </c>
      <c r="K42" s="65">
        <v>34.20</v>
      </c>
      <c r="L42" s="65"/>
      <c r="M42" s="65"/>
      <c r="N42" s="65"/>
      <c r="O42" s="76"/>
    </row>
    <row r="43" customHeight="1" ht="18">
      <c r="A43" s="77" t="s">
        <v>72</v>
      </c>
      <c r="B43" s="77" t="s">
        <v>73</v>
      </c>
      <c r="C43" s="77" t="s">
        <v>78</v>
      </c>
      <c r="D43" s="77" t="s">
        <v>163</v>
      </c>
      <c r="E43" s="77" t="s">
        <v>164</v>
      </c>
      <c r="F43" s="77" t="s">
        <v>149</v>
      </c>
      <c r="G43" s="78">
        <v>3.82</v>
      </c>
      <c r="H43" s="78"/>
      <c r="I43" s="78"/>
      <c r="J43" s="78">
        <v>3.82</v>
      </c>
      <c r="K43" s="78"/>
      <c r="L43" s="78"/>
      <c r="M43" s="78"/>
      <c r="N43" s="78"/>
      <c r="O43" s="76"/>
    </row>
    <row r="44" customHeight="1" ht="18">
      <c r="A44" s="77" t="s">
        <v>72</v>
      </c>
      <c r="B44" s="77" t="s">
        <v>73</v>
      </c>
      <c r="C44" s="77" t="s">
        <v>73</v>
      </c>
      <c r="D44" s="77" t="s">
        <v>163</v>
      </c>
      <c r="E44" s="77" t="s">
        <v>164</v>
      </c>
      <c r="F44" s="77" t="s">
        <v>150</v>
      </c>
      <c r="G44" s="78">
        <v>13.61</v>
      </c>
      <c r="H44" s="78">
        <v>13.61</v>
      </c>
      <c r="I44" s="78"/>
      <c r="J44" s="78"/>
      <c r="K44" s="78"/>
      <c r="L44" s="78"/>
      <c r="M44" s="78"/>
      <c r="N44" s="78"/>
      <c r="O44" s="76"/>
    </row>
    <row r="45" customHeight="1" ht="18">
      <c r="A45" s="77" t="s">
        <v>72</v>
      </c>
      <c r="B45" s="77" t="s">
        <v>81</v>
      </c>
      <c r="C45" s="77" t="s">
        <v>74</v>
      </c>
      <c r="D45" s="77" t="s">
        <v>163</v>
      </c>
      <c r="E45" s="77" t="s">
        <v>164</v>
      </c>
      <c r="F45" s="77" t="s">
        <v>138</v>
      </c>
      <c r="G45" s="78">
        <v>1.44</v>
      </c>
      <c r="H45" s="78">
        <v>1.44</v>
      </c>
      <c r="I45" s="78"/>
      <c r="J45" s="78"/>
      <c r="K45" s="78"/>
      <c r="L45" s="78"/>
      <c r="M45" s="78"/>
      <c r="N45" s="78"/>
      <c r="O45" s="76"/>
    </row>
    <row r="46" customHeight="1" ht="18">
      <c r="A46" s="77" t="s">
        <v>83</v>
      </c>
      <c r="B46" s="77" t="s">
        <v>84</v>
      </c>
      <c r="C46" s="77" t="s">
        <v>78</v>
      </c>
      <c r="D46" s="77" t="s">
        <v>163</v>
      </c>
      <c r="E46" s="77" t="s">
        <v>164</v>
      </c>
      <c r="F46" s="77" t="s">
        <v>151</v>
      </c>
      <c r="G46" s="78">
        <v>7.28</v>
      </c>
      <c r="H46" s="78">
        <v>7.28</v>
      </c>
      <c r="I46" s="78"/>
      <c r="J46" s="78"/>
      <c r="K46" s="78"/>
      <c r="L46" s="78"/>
      <c r="M46" s="78"/>
      <c r="N46" s="78"/>
      <c r="O46" s="76"/>
    </row>
    <row r="47" customHeight="1" ht="18">
      <c r="A47" s="77" t="s">
        <v>83</v>
      </c>
      <c r="B47" s="77" t="s">
        <v>84</v>
      </c>
      <c r="C47" s="77" t="s">
        <v>87</v>
      </c>
      <c r="D47" s="77" t="s">
        <v>163</v>
      </c>
      <c r="E47" s="77" t="s">
        <v>164</v>
      </c>
      <c r="F47" s="77" t="s">
        <v>139</v>
      </c>
      <c r="G47" s="78">
        <v>7.28</v>
      </c>
      <c r="H47" s="78">
        <v>7.28</v>
      </c>
      <c r="I47" s="78"/>
      <c r="J47" s="78"/>
      <c r="K47" s="78"/>
      <c r="L47" s="78"/>
      <c r="M47" s="78"/>
      <c r="N47" s="78"/>
      <c r="O47" s="76"/>
    </row>
    <row r="48" customHeight="1" ht="18">
      <c r="A48" s="77" t="s">
        <v>89</v>
      </c>
      <c r="B48" s="77" t="s">
        <v>78</v>
      </c>
      <c r="C48" s="77" t="s">
        <v>95</v>
      </c>
      <c r="D48" s="77" t="s">
        <v>163</v>
      </c>
      <c r="E48" s="77" t="s">
        <v>164</v>
      </c>
      <c r="F48" s="77" t="s">
        <v>165</v>
      </c>
      <c r="G48" s="78">
        <v>214.01</v>
      </c>
      <c r="H48" s="78">
        <v>165.19</v>
      </c>
      <c r="I48" s="78">
        <v>14.62</v>
      </c>
      <c r="J48" s="78"/>
      <c r="K48" s="78">
        <v>34.20</v>
      </c>
      <c r="L48" s="78"/>
      <c r="M48" s="78"/>
      <c r="N48" s="78"/>
      <c r="O48" s="76"/>
    </row>
    <row r="49" customHeight="1" ht="18">
      <c r="A49" s="64"/>
      <c r="B49" s="64"/>
      <c r="C49" s="64"/>
      <c r="D49" s="64"/>
      <c r="E49" s="64" t="s">
        <v>166</v>
      </c>
      <c r="F49" s="64"/>
      <c r="G49" s="65">
        <v>177.47</v>
      </c>
      <c r="H49" s="65">
        <v>131.58</v>
      </c>
      <c r="I49" s="65">
        <v>15.89</v>
      </c>
      <c r="J49" s="65"/>
      <c r="K49" s="65">
        <v>30.00</v>
      </c>
      <c r="L49" s="65"/>
      <c r="M49" s="65"/>
      <c r="N49" s="65"/>
      <c r="O49" s="76"/>
    </row>
    <row r="50" customHeight="1" ht="18">
      <c r="A50" s="77" t="s">
        <v>72</v>
      </c>
      <c r="B50" s="77" t="s">
        <v>73</v>
      </c>
      <c r="C50" s="77" t="s">
        <v>73</v>
      </c>
      <c r="D50" s="77" t="s">
        <v>167</v>
      </c>
      <c r="E50" s="77" t="s">
        <v>168</v>
      </c>
      <c r="F50" s="77" t="s">
        <v>150</v>
      </c>
      <c r="G50" s="78">
        <v>9.15</v>
      </c>
      <c r="H50" s="78">
        <v>9.15</v>
      </c>
      <c r="I50" s="78"/>
      <c r="J50" s="78"/>
      <c r="K50" s="78"/>
      <c r="L50" s="78"/>
      <c r="M50" s="78"/>
      <c r="N50" s="78"/>
      <c r="O50" s="76"/>
    </row>
    <row r="51" customHeight="1" ht="18">
      <c r="A51" s="77" t="s">
        <v>72</v>
      </c>
      <c r="B51" s="77" t="s">
        <v>81</v>
      </c>
      <c r="C51" s="77" t="s">
        <v>74</v>
      </c>
      <c r="D51" s="77" t="s">
        <v>167</v>
      </c>
      <c r="E51" s="77" t="s">
        <v>168</v>
      </c>
      <c r="F51" s="77" t="s">
        <v>138</v>
      </c>
      <c r="G51" s="78">
        <v>0.39</v>
      </c>
      <c r="H51" s="78">
        <v>0.39</v>
      </c>
      <c r="I51" s="78"/>
      <c r="J51" s="78"/>
      <c r="K51" s="78"/>
      <c r="L51" s="78"/>
      <c r="M51" s="78"/>
      <c r="N51" s="78"/>
      <c r="O51" s="76"/>
    </row>
    <row r="52" customHeight="1" ht="18">
      <c r="A52" s="77" t="s">
        <v>83</v>
      </c>
      <c r="B52" s="77" t="s">
        <v>84</v>
      </c>
      <c r="C52" s="77" t="s">
        <v>74</v>
      </c>
      <c r="D52" s="77" t="s">
        <v>167</v>
      </c>
      <c r="E52" s="77" t="s">
        <v>168</v>
      </c>
      <c r="F52" s="77" t="s">
        <v>160</v>
      </c>
      <c r="G52" s="78">
        <v>4.73</v>
      </c>
      <c r="H52" s="78">
        <v>4.73</v>
      </c>
      <c r="I52" s="78"/>
      <c r="J52" s="78"/>
      <c r="K52" s="78"/>
      <c r="L52" s="78"/>
      <c r="M52" s="78"/>
      <c r="N52" s="78"/>
      <c r="O52" s="76"/>
    </row>
    <row r="53" customHeight="1" ht="18">
      <c r="A53" s="77" t="s">
        <v>83</v>
      </c>
      <c r="B53" s="77" t="s">
        <v>84</v>
      </c>
      <c r="C53" s="77" t="s">
        <v>87</v>
      </c>
      <c r="D53" s="77" t="s">
        <v>167</v>
      </c>
      <c r="E53" s="77" t="s">
        <v>168</v>
      </c>
      <c r="F53" s="77" t="s">
        <v>139</v>
      </c>
      <c r="G53" s="78">
        <v>4.73</v>
      </c>
      <c r="H53" s="78">
        <v>4.73</v>
      </c>
      <c r="I53" s="78"/>
      <c r="J53" s="78"/>
      <c r="K53" s="78"/>
      <c r="L53" s="78"/>
      <c r="M53" s="78"/>
      <c r="N53" s="78"/>
      <c r="O53" s="76"/>
    </row>
    <row r="54" customHeight="1" ht="18">
      <c r="A54" s="77" t="s">
        <v>89</v>
      </c>
      <c r="B54" s="77" t="s">
        <v>74</v>
      </c>
      <c r="C54" s="77" t="s">
        <v>78</v>
      </c>
      <c r="D54" s="77" t="s">
        <v>167</v>
      </c>
      <c r="E54" s="77" t="s">
        <v>168</v>
      </c>
      <c r="F54" s="77" t="s">
        <v>141</v>
      </c>
      <c r="G54" s="78">
        <v>30.00</v>
      </c>
      <c r="H54" s="78"/>
      <c r="I54" s="78"/>
      <c r="J54" s="78"/>
      <c r="K54" s="78">
        <v>30.00</v>
      </c>
      <c r="L54" s="78"/>
      <c r="M54" s="78"/>
      <c r="N54" s="78"/>
      <c r="O54" s="76"/>
    </row>
    <row r="55" customHeight="1" ht="18">
      <c r="A55" s="77" t="s">
        <v>89</v>
      </c>
      <c r="B55" s="77" t="s">
        <v>74</v>
      </c>
      <c r="C55" s="77" t="s">
        <v>81</v>
      </c>
      <c r="D55" s="77" t="s">
        <v>167</v>
      </c>
      <c r="E55" s="77" t="s">
        <v>168</v>
      </c>
      <c r="F55" s="77" t="s">
        <v>169</v>
      </c>
      <c r="G55" s="78">
        <v>3.04</v>
      </c>
      <c r="H55" s="78"/>
      <c r="I55" s="78">
        <v>3.04</v>
      </c>
      <c r="J55" s="78"/>
      <c r="K55" s="78"/>
      <c r="L55" s="78"/>
      <c r="M55" s="78"/>
      <c r="N55" s="78"/>
      <c r="O55" s="76"/>
    </row>
    <row r="56" customHeight="1" ht="18">
      <c r="A56" s="77" t="s">
        <v>89</v>
      </c>
      <c r="B56" s="77" t="s">
        <v>78</v>
      </c>
      <c r="C56" s="77" t="s">
        <v>81</v>
      </c>
      <c r="D56" s="77" t="s">
        <v>167</v>
      </c>
      <c r="E56" s="77" t="s">
        <v>168</v>
      </c>
      <c r="F56" s="77" t="s">
        <v>152</v>
      </c>
      <c r="G56" s="78">
        <v>125.43</v>
      </c>
      <c r="H56" s="78">
        <v>112.58</v>
      </c>
      <c r="I56" s="78">
        <v>12.85</v>
      </c>
      <c r="J56" s="78"/>
      <c r="K56" s="78"/>
      <c r="L56" s="78"/>
      <c r="M56" s="78"/>
      <c r="N56" s="78"/>
      <c r="O56" s="76"/>
    </row>
    <row r="57" customHeight="1" ht="18">
      <c r="A57" s="64"/>
      <c r="B57" s="64"/>
      <c r="C57" s="64"/>
      <c r="D57" s="64"/>
      <c r="E57" s="64" t="s">
        <v>170</v>
      </c>
      <c r="F57" s="64"/>
      <c r="G57" s="65">
        <v>165.67</v>
      </c>
      <c r="H57" s="65">
        <v>121.06</v>
      </c>
      <c r="I57" s="65">
        <v>14.61</v>
      </c>
      <c r="J57" s="65"/>
      <c r="K57" s="65">
        <v>30.00</v>
      </c>
      <c r="L57" s="65"/>
      <c r="M57" s="65"/>
      <c r="N57" s="65"/>
      <c r="O57" s="76"/>
    </row>
    <row r="58" customHeight="1" ht="18">
      <c r="A58" s="77" t="s">
        <v>72</v>
      </c>
      <c r="B58" s="77" t="s">
        <v>73</v>
      </c>
      <c r="C58" s="77" t="s">
        <v>73</v>
      </c>
      <c r="D58" s="77" t="s">
        <v>171</v>
      </c>
      <c r="E58" s="77" t="s">
        <v>172</v>
      </c>
      <c r="F58" s="77" t="s">
        <v>150</v>
      </c>
      <c r="G58" s="78">
        <v>8.51</v>
      </c>
      <c r="H58" s="78">
        <v>8.51</v>
      </c>
      <c r="I58" s="78"/>
      <c r="J58" s="78"/>
      <c r="K58" s="78"/>
      <c r="L58" s="78"/>
      <c r="M58" s="78"/>
      <c r="N58" s="78"/>
      <c r="O58" s="76"/>
    </row>
    <row r="59" customHeight="1" ht="18">
      <c r="A59" s="77" t="s">
        <v>72</v>
      </c>
      <c r="B59" s="77" t="s">
        <v>81</v>
      </c>
      <c r="C59" s="77" t="s">
        <v>74</v>
      </c>
      <c r="D59" s="77" t="s">
        <v>171</v>
      </c>
      <c r="E59" s="77" t="s">
        <v>172</v>
      </c>
      <c r="F59" s="77" t="s">
        <v>138</v>
      </c>
      <c r="G59" s="78">
        <v>0.36</v>
      </c>
      <c r="H59" s="78">
        <v>0.36</v>
      </c>
      <c r="I59" s="78"/>
      <c r="J59" s="78"/>
      <c r="K59" s="78"/>
      <c r="L59" s="78"/>
      <c r="M59" s="78"/>
      <c r="N59" s="78"/>
      <c r="O59" s="76"/>
    </row>
    <row r="60" customHeight="1" ht="18">
      <c r="A60" s="77" t="s">
        <v>83</v>
      </c>
      <c r="B60" s="77" t="s">
        <v>84</v>
      </c>
      <c r="C60" s="77" t="s">
        <v>74</v>
      </c>
      <c r="D60" s="77" t="s">
        <v>171</v>
      </c>
      <c r="E60" s="77" t="s">
        <v>172</v>
      </c>
      <c r="F60" s="77" t="s">
        <v>160</v>
      </c>
      <c r="G60" s="78">
        <v>4.35</v>
      </c>
      <c r="H60" s="78">
        <v>4.35</v>
      </c>
      <c r="I60" s="78"/>
      <c r="J60" s="78"/>
      <c r="K60" s="78"/>
      <c r="L60" s="78"/>
      <c r="M60" s="78"/>
      <c r="N60" s="78"/>
      <c r="O60" s="76"/>
    </row>
    <row r="61" customHeight="1" ht="18">
      <c r="A61" s="77" t="s">
        <v>83</v>
      </c>
      <c r="B61" s="77" t="s">
        <v>84</v>
      </c>
      <c r="C61" s="77" t="s">
        <v>87</v>
      </c>
      <c r="D61" s="77" t="s">
        <v>171</v>
      </c>
      <c r="E61" s="77" t="s">
        <v>172</v>
      </c>
      <c r="F61" s="77" t="s">
        <v>139</v>
      </c>
      <c r="G61" s="78">
        <v>4.35</v>
      </c>
      <c r="H61" s="78">
        <v>4.35</v>
      </c>
      <c r="I61" s="78"/>
      <c r="J61" s="78"/>
      <c r="K61" s="78"/>
      <c r="L61" s="78"/>
      <c r="M61" s="78"/>
      <c r="N61" s="78"/>
      <c r="O61" s="76"/>
    </row>
    <row r="62" customHeight="1" ht="18">
      <c r="A62" s="77" t="s">
        <v>89</v>
      </c>
      <c r="B62" s="77" t="s">
        <v>74</v>
      </c>
      <c r="C62" s="77" t="s">
        <v>78</v>
      </c>
      <c r="D62" s="77" t="s">
        <v>171</v>
      </c>
      <c r="E62" s="77" t="s">
        <v>172</v>
      </c>
      <c r="F62" s="77" t="s">
        <v>141</v>
      </c>
      <c r="G62" s="78">
        <v>30.00</v>
      </c>
      <c r="H62" s="78"/>
      <c r="I62" s="78"/>
      <c r="J62" s="78"/>
      <c r="K62" s="78">
        <v>30.00</v>
      </c>
      <c r="L62" s="78"/>
      <c r="M62" s="78"/>
      <c r="N62" s="78"/>
      <c r="O62" s="76"/>
    </row>
    <row r="63" customHeight="1" ht="18">
      <c r="A63" s="77" t="s">
        <v>89</v>
      </c>
      <c r="B63" s="77" t="s">
        <v>78</v>
      </c>
      <c r="C63" s="77" t="s">
        <v>81</v>
      </c>
      <c r="D63" s="77" t="s">
        <v>171</v>
      </c>
      <c r="E63" s="77" t="s">
        <v>172</v>
      </c>
      <c r="F63" s="77" t="s">
        <v>152</v>
      </c>
      <c r="G63" s="78">
        <v>118.10</v>
      </c>
      <c r="H63" s="78">
        <v>103.49</v>
      </c>
      <c r="I63" s="78">
        <v>14.61</v>
      </c>
      <c r="J63" s="78"/>
      <c r="K63" s="78"/>
      <c r="L63" s="78"/>
      <c r="M63" s="78"/>
      <c r="N63" s="78"/>
      <c r="O63" s="76"/>
    </row>
    <row r="64" customHeight="1" ht="18">
      <c r="A64" s="64"/>
      <c r="B64" s="64"/>
      <c r="C64" s="64"/>
      <c r="D64" s="64"/>
      <c r="E64" s="64" t="s">
        <v>173</v>
      </c>
      <c r="F64" s="64"/>
      <c r="G64" s="65">
        <v>158.33</v>
      </c>
      <c r="H64" s="65">
        <v>113.42</v>
      </c>
      <c r="I64" s="65">
        <v>14.91</v>
      </c>
      <c r="J64" s="65"/>
      <c r="K64" s="65">
        <v>30.00</v>
      </c>
      <c r="L64" s="65"/>
      <c r="M64" s="65"/>
      <c r="N64" s="65"/>
      <c r="O64" s="76"/>
    </row>
    <row r="65" customHeight="1" ht="18">
      <c r="A65" s="77" t="s">
        <v>72</v>
      </c>
      <c r="B65" s="77" t="s">
        <v>73</v>
      </c>
      <c r="C65" s="77" t="s">
        <v>73</v>
      </c>
      <c r="D65" s="77" t="s">
        <v>174</v>
      </c>
      <c r="E65" s="77" t="s">
        <v>175</v>
      </c>
      <c r="F65" s="77" t="s">
        <v>150</v>
      </c>
      <c r="G65" s="78">
        <v>7.82</v>
      </c>
      <c r="H65" s="78">
        <v>7.82</v>
      </c>
      <c r="I65" s="78"/>
      <c r="J65" s="78"/>
      <c r="K65" s="78"/>
      <c r="L65" s="78"/>
      <c r="M65" s="78"/>
      <c r="N65" s="78"/>
      <c r="O65" s="76"/>
    </row>
    <row r="66" customHeight="1" ht="18">
      <c r="A66" s="77" t="s">
        <v>72</v>
      </c>
      <c r="B66" s="77" t="s">
        <v>81</v>
      </c>
      <c r="C66" s="77" t="s">
        <v>74</v>
      </c>
      <c r="D66" s="77" t="s">
        <v>174</v>
      </c>
      <c r="E66" s="77" t="s">
        <v>175</v>
      </c>
      <c r="F66" s="77" t="s">
        <v>138</v>
      </c>
      <c r="G66" s="78">
        <v>0.34</v>
      </c>
      <c r="H66" s="78">
        <v>0.34</v>
      </c>
      <c r="I66" s="78"/>
      <c r="J66" s="78"/>
      <c r="K66" s="78"/>
      <c r="L66" s="78"/>
      <c r="M66" s="78"/>
      <c r="N66" s="78"/>
      <c r="O66" s="76"/>
    </row>
    <row r="67" customHeight="1" ht="18">
      <c r="A67" s="77" t="s">
        <v>83</v>
      </c>
      <c r="B67" s="77" t="s">
        <v>84</v>
      </c>
      <c r="C67" s="77" t="s">
        <v>74</v>
      </c>
      <c r="D67" s="77" t="s">
        <v>174</v>
      </c>
      <c r="E67" s="77" t="s">
        <v>175</v>
      </c>
      <c r="F67" s="77" t="s">
        <v>160</v>
      </c>
      <c r="G67" s="78">
        <v>4.08</v>
      </c>
      <c r="H67" s="78">
        <v>4.08</v>
      </c>
      <c r="I67" s="78"/>
      <c r="J67" s="78"/>
      <c r="K67" s="78"/>
      <c r="L67" s="78"/>
      <c r="M67" s="78"/>
      <c r="N67" s="78"/>
      <c r="O67" s="76"/>
    </row>
    <row r="68" customHeight="1" ht="18">
      <c r="A68" s="77" t="s">
        <v>83</v>
      </c>
      <c r="B68" s="77" t="s">
        <v>84</v>
      </c>
      <c r="C68" s="77" t="s">
        <v>87</v>
      </c>
      <c r="D68" s="77" t="s">
        <v>174</v>
      </c>
      <c r="E68" s="77" t="s">
        <v>175</v>
      </c>
      <c r="F68" s="77" t="s">
        <v>139</v>
      </c>
      <c r="G68" s="78">
        <v>4.08</v>
      </c>
      <c r="H68" s="78">
        <v>4.08</v>
      </c>
      <c r="I68" s="78"/>
      <c r="J68" s="78"/>
      <c r="K68" s="78"/>
      <c r="L68" s="78"/>
      <c r="M68" s="78"/>
      <c r="N68" s="78"/>
      <c r="O68" s="76"/>
    </row>
    <row r="69" customHeight="1" ht="18">
      <c r="A69" s="77" t="s">
        <v>89</v>
      </c>
      <c r="B69" s="77" t="s">
        <v>74</v>
      </c>
      <c r="C69" s="77" t="s">
        <v>78</v>
      </c>
      <c r="D69" s="77" t="s">
        <v>174</v>
      </c>
      <c r="E69" s="77" t="s">
        <v>175</v>
      </c>
      <c r="F69" s="77" t="s">
        <v>141</v>
      </c>
      <c r="G69" s="78">
        <v>30.00</v>
      </c>
      <c r="H69" s="78"/>
      <c r="I69" s="78"/>
      <c r="J69" s="78"/>
      <c r="K69" s="78">
        <v>30.00</v>
      </c>
      <c r="L69" s="78"/>
      <c r="M69" s="78"/>
      <c r="N69" s="78"/>
      <c r="O69" s="76"/>
    </row>
    <row r="70" customHeight="1" ht="18">
      <c r="A70" s="77" t="s">
        <v>89</v>
      </c>
      <c r="B70" s="77" t="s">
        <v>78</v>
      </c>
      <c r="C70" s="77" t="s">
        <v>81</v>
      </c>
      <c r="D70" s="77" t="s">
        <v>174</v>
      </c>
      <c r="E70" s="77" t="s">
        <v>175</v>
      </c>
      <c r="F70" s="77" t="s">
        <v>152</v>
      </c>
      <c r="G70" s="78">
        <v>112.01</v>
      </c>
      <c r="H70" s="78">
        <v>97.10</v>
      </c>
      <c r="I70" s="78">
        <v>14.91</v>
      </c>
      <c r="J70" s="78"/>
      <c r="K70" s="78"/>
      <c r="L70" s="78"/>
      <c r="M70" s="78"/>
      <c r="N70" s="78"/>
      <c r="O70" s="76"/>
    </row>
    <row r="71" customHeight="1" ht="7.5">
      <c r="A71" s="41"/>
      <c r="B71" s="41"/>
      <c r="C71" s="41"/>
      <c r="D71" s="41"/>
      <c r="E71" s="41"/>
      <c r="F71" s="41"/>
      <c r="G71" s="41"/>
      <c r="H71" s="41"/>
      <c r="I71" s="41"/>
      <c r="J71" s="41"/>
      <c r="K71" s="41"/>
      <c r="L71" s="41"/>
      <c r="M71" s="41"/>
      <c r="N71" s="41"/>
      <c r="O71" s="27"/>
    </row>
  </sheetData>
  <mergeCells count="9">
    <mergeCell ref="A5:F5"/>
    <mergeCell ref="K3:N3"/>
    <mergeCell ref="D3:D4"/>
    <mergeCell ref="H3:J3"/>
    <mergeCell ref="A1:N1"/>
    <mergeCell ref="A3:C3"/>
    <mergeCell ref="F3:F4"/>
    <mergeCell ref="G3:G4"/>
    <mergeCell ref="E3:E4"/>
  </mergeCells>
  <phoneticPr type="noConversion" fontId="1"/>
  <printOptions verticalCentered="0" horizontalCentered="0"/>
  <pageMargins left="0.64529134" right="0.64529134" top="0.88151181" bottom="0.88151181" footer="0.3" header="0.3"/>
  <pageSetup orientation="landscape" scale="82" paperSize="9"/>
  <headerFooter>
    <oddFooter>&amp;C第&amp;P页, 共&amp;N页</oddFooter>
  </headerFooter>
  <ignoredErrors>
    <ignoredError sqref="A7 B7 C7 D7 A8 B8 C8 D8 A9 B9 C9 D9 A10 B10 C10 D10 A11 B11 C11 D11 A12 B12 C12 D12 A13 B13 C13 D13 A14 B14 C14 D14 A15 B15 C15 D15 A17 B17 C17 D17 A18 B18 C18 D18 A19 B19 C19 D19 A20 B20 C20 D20 A21 B21 C21 D21 A22 B22 C22 D22 A23 B23 C23 D23 A25 B25 C25 D25 A26 B26 C26 D26 A27 B27 C27 D27 A28 B28 C28 D28 A29 B29 C29 D29 A30 B30 C30 D30 A31 B31 C31 D31 A33 B33 C33 D33 A34 B34 C34 D34 A35 B35 C35 D35 A36 B36 C36 D36 A37 B37 C37 D37 A38 B38 C38 D38 A39 B39 C39 D39 A40 B40 C40 D40 A41 B41 C41 D41 A43 B43 C43 D43 A44 B44 C44 D44 A45 B45 C45 D45 A46 B46 C46 D46 A47 B47 C47 D47 A48 B48 C48 D48 A50 B50 C50 D50 A51 B51 C51 D51 A52 B52 C52 D52 A53 B53 C53 D53 A54 B54 C54 D54 A55 B55 C55 D55 A56 B56 C56 D56 A58 B58 C58 D58 A59 B59 C59 D59 A60 B60 C60 D60 A61 B61 C61 D61 A62 B62 C62 D62 A63 B63 C63 D63 A65 B65 C65 D65 A66 B66 C66 D66 A67 B67 C67 D67 A68 B68 C68 D68 A69 B69 C69 D69 A70 B70 C70 D70"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5.625" max="1" min="1"/>
    <col customWidth="1" width="6.625" max="2" min="2"/>
    <col customWidth="1" width="31.625" max="3" min="3"/>
    <col customWidth="1" width="12.875" max="4" min="4"/>
    <col customWidth="1" width="1" max="5" min="5"/>
    <col customWidth="1" width="5.375" max="6" min="6"/>
    <col customWidth="1" width="5.5" max="7" min="7"/>
    <col customWidth="1" width="29" max="8" min="8"/>
    <col customWidth="1" width="12.25" max="9" min="9"/>
    <col customWidth="1" width="1" max="10" min="10"/>
  </cols>
  <sheetData>
    <row r="1" customHeight="1" ht="34.5">
      <c r="A1" s="79" t="s">
        <v>176</v>
      </c>
      <c r="B1" s="80"/>
      <c r="C1" s="80"/>
      <c r="D1" s="80"/>
      <c r="E1" s="80"/>
      <c r="F1" s="80"/>
      <c r="G1" s="80"/>
      <c r="H1" s="80"/>
      <c r="I1" s="81"/>
      <c r="J1" s="82"/>
    </row>
    <row r="2" customHeight="1" ht="14.25">
      <c r="A2" s="83"/>
      <c r="B2" s="83"/>
      <c r="C2" s="83"/>
      <c r="D2" s="83"/>
      <c r="E2" s="83"/>
      <c r="F2" s="83"/>
      <c r="G2" s="83"/>
      <c r="H2" s="49"/>
      <c r="I2" s="83" t="s">
        <v>1</v>
      </c>
      <c r="J2" s="82"/>
    </row>
    <row r="3" customHeight="1" ht="26.25">
      <c r="A3" s="84" t="s">
        <v>177</v>
      </c>
      <c r="B3" s="39"/>
      <c r="C3" s="31" t="s">
        <v>57</v>
      </c>
      <c r="D3" s="31" t="s">
        <v>178</v>
      </c>
      <c r="E3" s="85"/>
      <c r="F3" s="84" t="s">
        <v>177</v>
      </c>
      <c r="G3" s="39"/>
      <c r="H3" s="31" t="s">
        <v>57</v>
      </c>
      <c r="I3" s="31" t="s">
        <v>178</v>
      </c>
      <c r="J3" s="81"/>
    </row>
    <row r="4" customHeight="1" ht="18">
      <c r="A4" s="84" t="s">
        <v>61</v>
      </c>
      <c r="B4" s="84" t="s">
        <v>62</v>
      </c>
      <c r="C4" s="39"/>
      <c r="D4" s="39"/>
      <c r="E4" s="85"/>
      <c r="F4" s="84" t="s">
        <v>61</v>
      </c>
      <c r="G4" s="84" t="s">
        <v>62</v>
      </c>
      <c r="H4" s="86"/>
      <c r="I4" s="39"/>
      <c r="J4" s="81"/>
    </row>
    <row r="5" customHeight="1" ht="16.5">
      <c r="A5" s="87"/>
      <c r="B5" s="87"/>
      <c r="C5" s="32"/>
      <c r="D5" s="88"/>
      <c r="E5" s="32"/>
      <c r="F5" s="32"/>
      <c r="G5" s="32"/>
      <c r="H5" s="34"/>
      <c r="I5" s="32"/>
      <c r="J5" s="81"/>
    </row>
    <row r="6" customHeight="1" ht="16.5">
      <c r="A6" s="89">
        <v>301</v>
      </c>
      <c r="B6" s="39"/>
      <c r="C6" s="90" t="s">
        <v>179</v>
      </c>
      <c r="D6" s="16">
        <v>3686.98</v>
      </c>
      <c r="E6" s="39"/>
      <c r="F6" s="89">
        <v>303</v>
      </c>
      <c r="G6" s="39"/>
      <c r="H6" s="90" t="s">
        <v>180</v>
      </c>
      <c r="I6" s="16">
        <v>254.51</v>
      </c>
      <c r="J6" s="81"/>
    </row>
    <row r="7" customHeight="1" ht="17.25">
      <c r="A7" s="89">
        <v>301</v>
      </c>
      <c r="B7" s="89">
        <v>01</v>
      </c>
      <c r="C7" s="38" t="s">
        <v>181</v>
      </c>
      <c r="D7" s="16">
        <v>1041.75</v>
      </c>
      <c r="E7" s="39"/>
      <c r="F7" s="89">
        <v>303</v>
      </c>
      <c r="G7" s="89">
        <v>01</v>
      </c>
      <c r="H7" s="34" t="s">
        <v>182</v>
      </c>
      <c r="I7" s="16">
        <v>15.19</v>
      </c>
      <c r="J7" s="81"/>
    </row>
    <row r="8" customHeight="1" ht="17.25">
      <c r="A8" s="89">
        <v>301</v>
      </c>
      <c r="B8" s="89">
        <v>02</v>
      </c>
      <c r="C8" s="38" t="s">
        <v>183</v>
      </c>
      <c r="D8" s="16">
        <v>519.50</v>
      </c>
      <c r="E8" s="39"/>
      <c r="F8" s="89">
        <v>303</v>
      </c>
      <c r="G8" s="89">
        <v>02</v>
      </c>
      <c r="H8" s="34" t="s">
        <v>184</v>
      </c>
      <c r="I8" s="16">
        <v>239.32</v>
      </c>
      <c r="J8" s="81"/>
    </row>
    <row r="9" customHeight="1" ht="17.25">
      <c r="A9" s="89">
        <v>301</v>
      </c>
      <c r="B9" s="89">
        <v>03</v>
      </c>
      <c r="C9" s="38" t="s">
        <v>185</v>
      </c>
      <c r="D9" s="16">
        <v>595.24</v>
      </c>
      <c r="E9" s="39"/>
      <c r="F9" s="89">
        <v>303</v>
      </c>
      <c r="G9" s="89">
        <v>03</v>
      </c>
      <c r="H9" s="34" t="s">
        <v>186</v>
      </c>
      <c r="I9" s="16"/>
      <c r="J9" s="81"/>
    </row>
    <row r="10" customHeight="1" ht="17.25">
      <c r="A10" s="89">
        <v>301</v>
      </c>
      <c r="B10" s="89">
        <v>06</v>
      </c>
      <c r="C10" s="38" t="s">
        <v>187</v>
      </c>
      <c r="D10" s="16"/>
      <c r="E10" s="39"/>
      <c r="F10" s="89">
        <v>303</v>
      </c>
      <c r="G10" s="89">
        <v>04</v>
      </c>
      <c r="H10" s="34" t="s">
        <v>188</v>
      </c>
      <c r="I10" s="16"/>
      <c r="J10" s="81"/>
    </row>
    <row r="11" customHeight="1" ht="17.25">
      <c r="A11" s="89">
        <v>301</v>
      </c>
      <c r="B11" s="89">
        <v>07</v>
      </c>
      <c r="C11" s="38" t="s">
        <v>189</v>
      </c>
      <c r="D11" s="16">
        <v>717.14</v>
      </c>
      <c r="E11" s="39"/>
      <c r="F11" s="89">
        <v>303</v>
      </c>
      <c r="G11" s="89">
        <v>05</v>
      </c>
      <c r="H11" s="34" t="s">
        <v>190</v>
      </c>
      <c r="I11" s="16"/>
      <c r="J11" s="81"/>
    </row>
    <row r="12" customHeight="1" ht="17.25">
      <c r="A12" s="89">
        <v>301</v>
      </c>
      <c r="B12" s="89">
        <v>08</v>
      </c>
      <c r="C12" s="38" t="s">
        <v>191</v>
      </c>
      <c r="D12" s="16">
        <v>258.23</v>
      </c>
      <c r="E12" s="39"/>
      <c r="F12" s="89">
        <v>303</v>
      </c>
      <c r="G12" s="89">
        <v>06</v>
      </c>
      <c r="H12" s="34" t="s">
        <v>192</v>
      </c>
      <c r="I12" s="16"/>
      <c r="J12" s="81"/>
    </row>
    <row r="13" customHeight="1" ht="17.25">
      <c r="A13" s="89">
        <v>301</v>
      </c>
      <c r="B13" s="89">
        <v>09</v>
      </c>
      <c r="C13" s="38" t="s">
        <v>193</v>
      </c>
      <c r="D13" s="16"/>
      <c r="E13" s="39"/>
      <c r="F13" s="89">
        <v>303</v>
      </c>
      <c r="G13" s="89">
        <v>07</v>
      </c>
      <c r="H13" s="34" t="s">
        <v>194</v>
      </c>
      <c r="I13" s="16"/>
      <c r="J13" s="81"/>
    </row>
    <row r="14" customHeight="1" ht="17.25">
      <c r="A14" s="89">
        <v>301</v>
      </c>
      <c r="B14" s="89">
        <v>10</v>
      </c>
      <c r="C14" s="38" t="s">
        <v>195</v>
      </c>
      <c r="D14" s="16">
        <v>134.02</v>
      </c>
      <c r="E14" s="39"/>
      <c r="F14" s="89">
        <v>303</v>
      </c>
      <c r="G14" s="89">
        <v>08</v>
      </c>
      <c r="H14" s="34" t="s">
        <v>196</v>
      </c>
      <c r="I14" s="16"/>
      <c r="J14" s="81"/>
    </row>
    <row r="15" customHeight="1" ht="17.25">
      <c r="A15" s="89">
        <v>301</v>
      </c>
      <c r="B15" s="89">
        <v>11</v>
      </c>
      <c r="C15" s="38" t="s">
        <v>197</v>
      </c>
      <c r="D15" s="16">
        <v>134.02</v>
      </c>
      <c r="E15" s="39"/>
      <c r="F15" s="89">
        <v>303</v>
      </c>
      <c r="G15" s="89">
        <v>09</v>
      </c>
      <c r="H15" s="34" t="s">
        <v>198</v>
      </c>
      <c r="I15" s="16"/>
      <c r="J15" s="81"/>
    </row>
    <row r="16" customHeight="1" ht="17.25">
      <c r="A16" s="89">
        <v>301</v>
      </c>
      <c r="B16" s="89">
        <v>12</v>
      </c>
      <c r="C16" s="38" t="s">
        <v>199</v>
      </c>
      <c r="D16" s="16">
        <v>19.07</v>
      </c>
      <c r="E16" s="39"/>
      <c r="F16" s="89">
        <v>303</v>
      </c>
      <c r="G16" s="89">
        <v>10</v>
      </c>
      <c r="H16" s="34" t="s">
        <v>200</v>
      </c>
      <c r="I16" s="16"/>
      <c r="J16" s="81"/>
    </row>
    <row r="17" customHeight="1" ht="17.25">
      <c r="A17" s="89">
        <v>301</v>
      </c>
      <c r="B17" s="89">
        <v>13</v>
      </c>
      <c r="C17" s="38" t="s">
        <v>201</v>
      </c>
      <c r="D17" s="16">
        <v>268.01</v>
      </c>
      <c r="E17" s="39"/>
      <c r="F17" s="89">
        <v>303</v>
      </c>
      <c r="G17" s="89">
        <v>99</v>
      </c>
      <c r="H17" s="34" t="s">
        <v>202</v>
      </c>
      <c r="I17" s="16"/>
      <c r="J17" s="81"/>
    </row>
    <row r="18" customHeight="1" ht="17.25">
      <c r="A18" s="89">
        <v>301</v>
      </c>
      <c r="B18" s="89">
        <v>14</v>
      </c>
      <c r="C18" s="38" t="s">
        <v>203</v>
      </c>
      <c r="D18" s="16"/>
      <c r="E18" s="39"/>
      <c r="F18" s="89">
        <v>310</v>
      </c>
      <c r="G18" s="39"/>
      <c r="H18" s="90" t="s">
        <v>204</v>
      </c>
      <c r="I18" s="16"/>
      <c r="J18" s="81"/>
    </row>
    <row r="19" customHeight="1" ht="17.25">
      <c r="A19" s="89">
        <v>301</v>
      </c>
      <c r="B19" s="89">
        <v>99</v>
      </c>
      <c r="C19" s="38" t="s">
        <v>205</v>
      </c>
      <c r="D19" s="16"/>
      <c r="E19" s="39"/>
      <c r="F19" s="89">
        <v>310</v>
      </c>
      <c r="G19" s="89">
        <v>01</v>
      </c>
      <c r="H19" s="34" t="s">
        <v>206</v>
      </c>
      <c r="I19" s="16"/>
      <c r="J19" s="81"/>
    </row>
    <row r="20" customHeight="1" ht="16.5">
      <c r="A20" s="89">
        <v>302</v>
      </c>
      <c r="B20" s="39"/>
      <c r="C20" s="90" t="s">
        <v>207</v>
      </c>
      <c r="D20" s="16">
        <v>350.28</v>
      </c>
      <c r="E20" s="39"/>
      <c r="F20" s="89">
        <v>310</v>
      </c>
      <c r="G20" s="89">
        <v>02</v>
      </c>
      <c r="H20" s="34" t="s">
        <v>208</v>
      </c>
      <c r="I20" s="16"/>
      <c r="J20" s="81"/>
    </row>
    <row r="21" customHeight="1" ht="17.25">
      <c r="A21" s="89">
        <v>302</v>
      </c>
      <c r="B21" s="89">
        <v>01</v>
      </c>
      <c r="C21" s="38" t="s">
        <v>209</v>
      </c>
      <c r="D21" s="16">
        <v>116.46</v>
      </c>
      <c r="E21" s="39"/>
      <c r="F21" s="89">
        <v>310</v>
      </c>
      <c r="G21" s="89">
        <v>03</v>
      </c>
      <c r="H21" s="34" t="s">
        <v>210</v>
      </c>
      <c r="I21" s="16"/>
      <c r="J21" s="81"/>
    </row>
    <row r="22" customHeight="1" ht="17.25">
      <c r="A22" s="89">
        <v>302</v>
      </c>
      <c r="B22" s="89">
        <v>02</v>
      </c>
      <c r="C22" s="38" t="s">
        <v>211</v>
      </c>
      <c r="D22" s="16"/>
      <c r="E22" s="39"/>
      <c r="F22" s="89">
        <v>310</v>
      </c>
      <c r="G22" s="89">
        <v>05</v>
      </c>
      <c r="H22" s="34" t="s">
        <v>212</v>
      </c>
      <c r="I22" s="16"/>
      <c r="J22" s="81"/>
    </row>
    <row r="23" customHeight="1" ht="17.25">
      <c r="A23" s="89">
        <v>302</v>
      </c>
      <c r="B23" s="89">
        <v>03</v>
      </c>
      <c r="C23" s="38" t="s">
        <v>213</v>
      </c>
      <c r="D23" s="16"/>
      <c r="E23" s="39"/>
      <c r="F23" s="89">
        <v>310</v>
      </c>
      <c r="G23" s="89">
        <v>06</v>
      </c>
      <c r="H23" s="34" t="s">
        <v>214</v>
      </c>
      <c r="I23" s="16"/>
      <c r="J23" s="81"/>
    </row>
    <row r="24" customHeight="1" ht="17.25">
      <c r="A24" s="89">
        <v>302</v>
      </c>
      <c r="B24" s="89">
        <v>04</v>
      </c>
      <c r="C24" s="38" t="s">
        <v>215</v>
      </c>
      <c r="D24" s="16"/>
      <c r="E24" s="39"/>
      <c r="F24" s="89">
        <v>310</v>
      </c>
      <c r="G24" s="89">
        <v>07</v>
      </c>
      <c r="H24" s="34" t="s">
        <v>216</v>
      </c>
      <c r="I24" s="16"/>
      <c r="J24" s="81"/>
    </row>
    <row r="25" customHeight="1" ht="17.25">
      <c r="A25" s="89">
        <v>302</v>
      </c>
      <c r="B25" s="89">
        <v>05</v>
      </c>
      <c r="C25" s="38" t="s">
        <v>217</v>
      </c>
      <c r="D25" s="16"/>
      <c r="E25" s="39"/>
      <c r="F25" s="89">
        <v>310</v>
      </c>
      <c r="G25" s="89">
        <v>08</v>
      </c>
      <c r="H25" s="34" t="s">
        <v>218</v>
      </c>
      <c r="I25" s="16"/>
      <c r="J25" s="81"/>
    </row>
    <row r="26" customHeight="1" ht="20.25">
      <c r="A26" s="89">
        <v>302</v>
      </c>
      <c r="B26" s="89">
        <v>06</v>
      </c>
      <c r="C26" s="38" t="s">
        <v>219</v>
      </c>
      <c r="D26" s="16"/>
      <c r="E26" s="39"/>
      <c r="F26" s="89">
        <v>310</v>
      </c>
      <c r="G26" s="89">
        <v>09</v>
      </c>
      <c r="H26" s="34" t="s">
        <v>220</v>
      </c>
      <c r="I26" s="16"/>
      <c r="J26" s="81"/>
    </row>
    <row r="27" customHeight="1" ht="17.25">
      <c r="A27" s="89">
        <v>302</v>
      </c>
      <c r="B27" s="89">
        <v>07</v>
      </c>
      <c r="C27" s="38" t="s">
        <v>221</v>
      </c>
      <c r="D27" s="16"/>
      <c r="E27" s="39"/>
      <c r="F27" s="89">
        <v>310</v>
      </c>
      <c r="G27" s="89">
        <v>10</v>
      </c>
      <c r="H27" s="34" t="s">
        <v>222</v>
      </c>
      <c r="I27" s="16"/>
      <c r="J27" s="81"/>
    </row>
    <row r="28" customHeight="1" ht="17.25">
      <c r="A28" s="89">
        <v>302</v>
      </c>
      <c r="B28" s="89">
        <v>08</v>
      </c>
      <c r="C28" s="38" t="s">
        <v>223</v>
      </c>
      <c r="D28" s="16"/>
      <c r="E28" s="39"/>
      <c r="F28" s="89">
        <v>310</v>
      </c>
      <c r="G28" s="89">
        <v>11</v>
      </c>
      <c r="H28" s="34" t="s">
        <v>224</v>
      </c>
      <c r="I28" s="16"/>
      <c r="J28" s="81"/>
    </row>
    <row r="29" customHeight="1" ht="17.25">
      <c r="A29" s="89">
        <v>302</v>
      </c>
      <c r="B29" s="89">
        <v>09</v>
      </c>
      <c r="C29" s="38" t="s">
        <v>225</v>
      </c>
      <c r="D29" s="16"/>
      <c r="E29" s="39"/>
      <c r="F29" s="89">
        <v>310</v>
      </c>
      <c r="G29" s="89">
        <v>12</v>
      </c>
      <c r="H29" s="34" t="s">
        <v>226</v>
      </c>
      <c r="I29" s="16"/>
      <c r="J29" s="81"/>
    </row>
    <row r="30" customHeight="1" ht="17.25">
      <c r="A30" s="89">
        <v>302</v>
      </c>
      <c r="B30" s="89">
        <v>11</v>
      </c>
      <c r="C30" s="38" t="s">
        <v>227</v>
      </c>
      <c r="D30" s="16"/>
      <c r="E30" s="39"/>
      <c r="F30" s="89">
        <v>310</v>
      </c>
      <c r="G30" s="89">
        <v>13</v>
      </c>
      <c r="H30" s="34" t="s">
        <v>228</v>
      </c>
      <c r="I30" s="16"/>
      <c r="J30" s="81"/>
    </row>
    <row r="31" customHeight="1" ht="17.25">
      <c r="A31" s="89">
        <v>302</v>
      </c>
      <c r="B31" s="89">
        <v>12</v>
      </c>
      <c r="C31" s="38" t="s">
        <v>229</v>
      </c>
      <c r="D31" s="16"/>
      <c r="E31" s="39"/>
      <c r="F31" s="89">
        <v>310</v>
      </c>
      <c r="G31" s="89">
        <v>19</v>
      </c>
      <c r="H31" s="34" t="s">
        <v>230</v>
      </c>
      <c r="I31" s="16"/>
      <c r="J31" s="81"/>
    </row>
    <row r="32" customHeight="1" ht="17.25">
      <c r="A32" s="89">
        <v>302</v>
      </c>
      <c r="B32" s="89">
        <v>13</v>
      </c>
      <c r="C32" s="38" t="s">
        <v>231</v>
      </c>
      <c r="D32" s="16"/>
      <c r="E32" s="39"/>
      <c r="F32" s="89">
        <v>310</v>
      </c>
      <c r="G32" s="89">
        <v>21</v>
      </c>
      <c r="H32" s="34" t="s">
        <v>232</v>
      </c>
      <c r="I32" s="16"/>
      <c r="J32" s="81"/>
    </row>
    <row r="33" customHeight="1" ht="17.25">
      <c r="A33" s="89">
        <v>302</v>
      </c>
      <c r="B33" s="89">
        <v>14</v>
      </c>
      <c r="C33" s="38" t="s">
        <v>233</v>
      </c>
      <c r="D33" s="16"/>
      <c r="E33" s="39"/>
      <c r="F33" s="89">
        <v>310</v>
      </c>
      <c r="G33" s="89">
        <v>22</v>
      </c>
      <c r="H33" s="34" t="s">
        <v>234</v>
      </c>
      <c r="I33" s="16"/>
      <c r="J33" s="81"/>
    </row>
    <row r="34" customHeight="1" ht="17.25">
      <c r="A34" s="89">
        <v>302</v>
      </c>
      <c r="B34" s="89">
        <v>15</v>
      </c>
      <c r="C34" s="38" t="s">
        <v>235</v>
      </c>
      <c r="D34" s="16"/>
      <c r="E34" s="39"/>
      <c r="F34" s="89">
        <v>310</v>
      </c>
      <c r="G34" s="89">
        <v>99</v>
      </c>
      <c r="H34" s="34" t="s">
        <v>236</v>
      </c>
      <c r="I34" s="16"/>
      <c r="J34" s="81"/>
    </row>
    <row r="35" customHeight="1" ht="17.25">
      <c r="A35" s="89">
        <v>302</v>
      </c>
      <c r="B35" s="89">
        <v>16</v>
      </c>
      <c r="C35" s="38" t="s">
        <v>237</v>
      </c>
      <c r="D35" s="16"/>
      <c r="E35" s="39"/>
      <c r="F35" s="39"/>
      <c r="G35" s="39"/>
      <c r="H35" s="34"/>
      <c r="I35" s="16"/>
      <c r="J35" s="81"/>
    </row>
    <row r="36" customHeight="1" ht="17.25">
      <c r="A36" s="89">
        <v>302</v>
      </c>
      <c r="B36" s="89">
        <v>17</v>
      </c>
      <c r="C36" s="38" t="s">
        <v>238</v>
      </c>
      <c r="D36" s="16"/>
      <c r="E36" s="39"/>
      <c r="F36" s="39"/>
      <c r="G36" s="39"/>
      <c r="H36" s="34"/>
      <c r="I36" s="16"/>
      <c r="J36" s="81"/>
    </row>
    <row r="37" customHeight="1" ht="17.25">
      <c r="A37" s="89">
        <v>302</v>
      </c>
      <c r="B37" s="89">
        <v>18</v>
      </c>
      <c r="C37" s="38" t="s">
        <v>239</v>
      </c>
      <c r="D37" s="16"/>
      <c r="E37" s="39"/>
      <c r="F37" s="39"/>
      <c r="G37" s="39"/>
      <c r="H37" s="34"/>
      <c r="I37" s="16"/>
      <c r="J37" s="81"/>
    </row>
    <row r="38" customHeight="1" ht="17.25">
      <c r="A38" s="89">
        <v>302</v>
      </c>
      <c r="B38" s="89">
        <v>24</v>
      </c>
      <c r="C38" s="38" t="s">
        <v>240</v>
      </c>
      <c r="D38" s="16"/>
      <c r="E38" s="39"/>
      <c r="F38" s="39"/>
      <c r="G38" s="39"/>
      <c r="H38" s="34"/>
      <c r="I38" s="16"/>
      <c r="J38" s="81"/>
    </row>
    <row r="39" customHeight="1" ht="17.25">
      <c r="A39" s="89">
        <v>302</v>
      </c>
      <c r="B39" s="89">
        <v>25</v>
      </c>
      <c r="C39" s="38" t="s">
        <v>241</v>
      </c>
      <c r="D39" s="16"/>
      <c r="E39" s="39"/>
      <c r="F39" s="39"/>
      <c r="G39" s="39"/>
      <c r="H39" s="34"/>
      <c r="I39" s="16"/>
      <c r="J39" s="81"/>
    </row>
    <row r="40" customHeight="1" ht="17.25">
      <c r="A40" s="89">
        <v>302</v>
      </c>
      <c r="B40" s="89">
        <v>26</v>
      </c>
      <c r="C40" s="38" t="s">
        <v>242</v>
      </c>
      <c r="D40" s="16"/>
      <c r="E40" s="39"/>
      <c r="F40" s="39"/>
      <c r="G40" s="39"/>
      <c r="H40" s="34"/>
      <c r="I40" s="16"/>
      <c r="J40" s="81"/>
    </row>
    <row r="41" customHeight="1" ht="17.25">
      <c r="A41" s="89">
        <v>302</v>
      </c>
      <c r="B41" s="89">
        <v>27</v>
      </c>
      <c r="C41" s="38" t="s">
        <v>243</v>
      </c>
      <c r="D41" s="16"/>
      <c r="E41" s="39"/>
      <c r="F41" s="39"/>
      <c r="G41" s="39"/>
      <c r="H41" s="34"/>
      <c r="I41" s="16"/>
      <c r="J41" s="81"/>
    </row>
    <row r="42" customHeight="1" ht="17.25">
      <c r="A42" s="89">
        <v>302</v>
      </c>
      <c r="B42" s="89">
        <v>28</v>
      </c>
      <c r="C42" s="38" t="s">
        <v>244</v>
      </c>
      <c r="D42" s="16">
        <v>44.69</v>
      </c>
      <c r="E42" s="39"/>
      <c r="F42" s="39"/>
      <c r="G42" s="39"/>
      <c r="H42" s="34"/>
      <c r="I42" s="16"/>
      <c r="J42" s="81"/>
    </row>
    <row r="43" customHeight="1" ht="17.25">
      <c r="A43" s="89">
        <v>302</v>
      </c>
      <c r="B43" s="89">
        <v>29</v>
      </c>
      <c r="C43" s="38" t="s">
        <v>245</v>
      </c>
      <c r="D43" s="16">
        <v>55.86</v>
      </c>
      <c r="E43" s="39"/>
      <c r="F43" s="39"/>
      <c r="G43" s="39"/>
      <c r="H43" s="34"/>
      <c r="I43" s="16"/>
      <c r="J43" s="81"/>
    </row>
    <row r="44" customHeight="1" ht="17.25">
      <c r="A44" s="89">
        <v>302</v>
      </c>
      <c r="B44" s="89">
        <v>31</v>
      </c>
      <c r="C44" s="38" t="s">
        <v>246</v>
      </c>
      <c r="D44" s="16">
        <v>29.90</v>
      </c>
      <c r="E44" s="39"/>
      <c r="F44" s="39"/>
      <c r="G44" s="39"/>
      <c r="H44" s="34"/>
      <c r="I44" s="16"/>
      <c r="J44" s="81"/>
    </row>
    <row r="45" customHeight="1" ht="17.25">
      <c r="A45" s="89">
        <v>302</v>
      </c>
      <c r="B45" s="89">
        <v>39</v>
      </c>
      <c r="C45" s="38" t="s">
        <v>247</v>
      </c>
      <c r="D45" s="16">
        <v>95.73</v>
      </c>
      <c r="E45" s="39"/>
      <c r="F45" s="39"/>
      <c r="G45" s="39"/>
      <c r="H45" s="34"/>
      <c r="I45" s="16"/>
      <c r="J45" s="81"/>
    </row>
    <row r="46" customHeight="1" ht="17.25">
      <c r="A46" s="89">
        <v>302</v>
      </c>
      <c r="B46" s="89">
        <v>40</v>
      </c>
      <c r="C46" s="38" t="s">
        <v>248</v>
      </c>
      <c r="D46" s="16"/>
      <c r="E46" s="39"/>
      <c r="F46" s="39"/>
      <c r="G46" s="39"/>
      <c r="H46" s="34"/>
      <c r="I46" s="16"/>
      <c r="J46" s="81"/>
    </row>
    <row r="47" customHeight="1" ht="17.25">
      <c r="A47" s="89">
        <v>302</v>
      </c>
      <c r="B47" s="89">
        <v>99</v>
      </c>
      <c r="C47" s="38" t="s">
        <v>249</v>
      </c>
      <c r="D47" s="16">
        <v>7.64</v>
      </c>
      <c r="E47" s="39"/>
      <c r="F47" s="39"/>
      <c r="G47" s="39"/>
      <c r="H47" s="90" t="s">
        <v>250</v>
      </c>
      <c r="I47" s="16">
        <f>sum(d6+D20+i6+I18)</f>
        <v>4291.77</v>
      </c>
      <c r="J47" s="81"/>
    </row>
    <row r="48" customHeight="1" ht="7.5">
      <c r="A48" s="91"/>
      <c r="B48" s="91"/>
      <c r="C48" s="91"/>
      <c r="D48" s="91"/>
      <c r="E48" s="91"/>
      <c r="F48" s="91"/>
      <c r="G48" s="91"/>
      <c r="H48" s="40"/>
      <c r="I48" s="91"/>
      <c r="J48" s="82"/>
    </row>
  </sheetData>
  <mergeCells count="7">
    <mergeCell ref="A3:B3"/>
    <mergeCell ref="C3:C4"/>
    <mergeCell ref="D3:D4"/>
    <mergeCell ref="I3:I4"/>
    <mergeCell ref="F3:G3"/>
    <mergeCell ref="A1:I1"/>
    <mergeCell ref="H3:H4"/>
  </mergeCells>
  <phoneticPr type="noConversion" fontId="1"/>
  <printOptions verticalCentered="0" horizontalCentered="0"/>
  <pageMargins left="0.68466142" right="0.68466142" top="0.92088189" bottom="0.92088189" footer="0.3" header="0.3"/>
  <pageSetup orientation="portrait" scale="100" paperSize="9"/>
  <headerFooter>
    <oddFooter>&amp;C页(&amp;P)</oddFooter>
  </headerFooter>
</worksheet>
</file>

<file path=xl/worksheets/sheet7.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4.875" max="1" min="1"/>
    <col customWidth="1" width="4.875" max="2" min="2"/>
    <col customWidth="1" width="4.875" max="3" min="3"/>
    <col customWidth="1" width="23" max="4" min="4"/>
    <col customWidth="1" width="8.625" max="5" min="5"/>
    <col customWidth="1" width="22.625" max="6" min="6"/>
    <col customWidth="1" width="19.25" max="7" min="7"/>
    <col customWidth="1" width="20.875" max="8" min="8"/>
    <col customWidth="1" width="23.25" max="9" min="9"/>
    <col customWidth="1" width="11.5" max="10" min="10"/>
    <col customWidth="1" width="1" max="11" min="11"/>
  </cols>
  <sheetData>
    <row r="1" customHeight="1" ht="24.75">
      <c r="A1" s="92" t="s">
        <v>251</v>
      </c>
      <c r="B1" s="93"/>
      <c r="C1" s="93"/>
      <c r="D1" s="93"/>
      <c r="E1" s="93"/>
      <c r="F1" s="93"/>
      <c r="G1" s="93"/>
      <c r="H1" s="93"/>
      <c r="I1" s="93"/>
      <c r="J1" s="94"/>
      <c r="K1" s="27"/>
    </row>
    <row r="2" customHeight="1" ht="21">
      <c r="A2" s="83"/>
      <c r="B2" s="83"/>
      <c r="C2" s="83"/>
      <c r="D2" s="83"/>
      <c r="E2" s="83"/>
      <c r="F2" s="83"/>
      <c r="G2" s="83"/>
      <c r="H2" s="83"/>
      <c r="I2" s="83"/>
      <c r="J2" s="83" t="s">
        <v>1</v>
      </c>
      <c r="K2" s="27"/>
    </row>
    <row r="3" customHeight="1" ht="21.75">
      <c r="A3" s="95" t="s">
        <v>54</v>
      </c>
      <c r="B3" s="32"/>
      <c r="C3" s="32"/>
      <c r="D3" s="95" t="s">
        <v>56</v>
      </c>
      <c r="E3" s="95" t="s">
        <v>252</v>
      </c>
      <c r="F3" s="95" t="s">
        <v>134</v>
      </c>
      <c r="G3" s="95" t="s">
        <v>253</v>
      </c>
      <c r="H3" s="95" t="s">
        <v>254</v>
      </c>
      <c r="I3" s="95" t="s">
        <v>255</v>
      </c>
      <c r="J3" s="95" t="s">
        <v>256</v>
      </c>
      <c r="K3" s="33"/>
    </row>
    <row r="4" customHeight="1" ht="20.25">
      <c r="A4" s="95" t="s">
        <v>61</v>
      </c>
      <c r="B4" s="95" t="s">
        <v>62</v>
      </c>
      <c r="C4" s="95" t="s">
        <v>63</v>
      </c>
      <c r="D4" s="32"/>
      <c r="E4" s="32"/>
      <c r="F4" s="32"/>
      <c r="G4" s="32"/>
      <c r="H4" s="32"/>
      <c r="I4" s="32"/>
      <c r="J4" s="32"/>
      <c r="K4" s="33"/>
    </row>
    <row r="5" customHeight="1" ht="17.25">
      <c r="A5" s="96"/>
      <c r="B5" s="96"/>
      <c r="C5" s="96"/>
      <c r="D5" s="96"/>
      <c r="E5" s="96"/>
      <c r="F5" s="96"/>
      <c r="G5" s="96"/>
      <c r="H5" s="96"/>
      <c r="I5" s="96"/>
      <c r="J5" s="97">
        <v>8445.63</v>
      </c>
      <c r="K5" s="76"/>
    </row>
    <row r="6" customHeight="1" ht="18">
      <c r="A6" s="64"/>
      <c r="B6" s="64"/>
      <c r="C6" s="64"/>
      <c r="D6" s="64" t="s">
        <v>257</v>
      </c>
      <c r="E6" s="64"/>
      <c r="F6" s="64"/>
      <c r="G6" s="64"/>
      <c r="H6" s="64"/>
      <c r="I6" s="64"/>
      <c r="J6" s="65">
        <v>8445.63</v>
      </c>
      <c r="K6" s="76"/>
    </row>
    <row r="7" customHeight="1" ht="18">
      <c r="A7" s="64"/>
      <c r="B7" s="64"/>
      <c r="C7" s="64"/>
      <c r="D7" s="64"/>
      <c r="E7" s="64"/>
      <c r="F7" s="64" t="s">
        <v>71</v>
      </c>
      <c r="G7" s="64"/>
      <c r="H7" s="64"/>
      <c r="I7" s="64"/>
      <c r="J7" s="65">
        <v>7720.20</v>
      </c>
      <c r="K7" s="76"/>
    </row>
    <row r="8" customHeight="1" ht="18">
      <c r="A8" s="15" t="s">
        <v>89</v>
      </c>
      <c r="B8" s="15" t="s">
        <v>74</v>
      </c>
      <c r="C8" s="15" t="s">
        <v>74</v>
      </c>
      <c r="D8" s="15" t="s">
        <v>76</v>
      </c>
      <c r="E8" s="15" t="s">
        <v>136</v>
      </c>
      <c r="F8" s="15" t="s">
        <v>76</v>
      </c>
      <c r="G8" s="15" t="s">
        <v>258</v>
      </c>
      <c r="H8" s="15" t="s">
        <v>259</v>
      </c>
      <c r="I8" s="15" t="s">
        <v>260</v>
      </c>
      <c r="J8" s="16">
        <v>400.00</v>
      </c>
      <c r="K8" s="76"/>
    </row>
    <row r="9" customHeight="1" ht="18">
      <c r="A9" s="15" t="s">
        <v>89</v>
      </c>
      <c r="B9" s="15" t="s">
        <v>74</v>
      </c>
      <c r="C9" s="15" t="s">
        <v>78</v>
      </c>
      <c r="D9" s="15" t="s">
        <v>76</v>
      </c>
      <c r="E9" s="15" t="s">
        <v>136</v>
      </c>
      <c r="F9" s="15" t="s">
        <v>76</v>
      </c>
      <c r="G9" s="15" t="s">
        <v>261</v>
      </c>
      <c r="H9" s="15" t="s">
        <v>262</v>
      </c>
      <c r="I9" s="15" t="s">
        <v>263</v>
      </c>
      <c r="J9" s="16">
        <v>21.38</v>
      </c>
      <c r="K9" s="76"/>
    </row>
    <row r="10" customHeight="1" ht="18">
      <c r="A10" s="15" t="s">
        <v>89</v>
      </c>
      <c r="B10" s="15" t="s">
        <v>74</v>
      </c>
      <c r="C10" s="15" t="s">
        <v>78</v>
      </c>
      <c r="D10" s="15" t="s">
        <v>76</v>
      </c>
      <c r="E10" s="15" t="s">
        <v>136</v>
      </c>
      <c r="F10" s="15" t="s">
        <v>76</v>
      </c>
      <c r="G10" s="15" t="s">
        <v>264</v>
      </c>
      <c r="H10" s="15" t="s">
        <v>265</v>
      </c>
      <c r="I10" s="15" t="s">
        <v>266</v>
      </c>
      <c r="J10" s="16">
        <v>65.00</v>
      </c>
      <c r="K10" s="76"/>
    </row>
    <row r="11" customHeight="1" ht="18">
      <c r="A11" s="15" t="s">
        <v>89</v>
      </c>
      <c r="B11" s="15" t="s">
        <v>74</v>
      </c>
      <c r="C11" s="15" t="s">
        <v>78</v>
      </c>
      <c r="D11" s="15" t="s">
        <v>76</v>
      </c>
      <c r="E11" s="15" t="s">
        <v>136</v>
      </c>
      <c r="F11" s="15" t="s">
        <v>76</v>
      </c>
      <c r="G11" s="15" t="s">
        <v>267</v>
      </c>
      <c r="H11" s="15" t="s">
        <v>268</v>
      </c>
      <c r="I11" s="15" t="s">
        <v>269</v>
      </c>
      <c r="J11" s="16">
        <v>213.75</v>
      </c>
      <c r="K11" s="76"/>
    </row>
    <row r="12" customHeight="1" ht="18">
      <c r="A12" s="15" t="s">
        <v>89</v>
      </c>
      <c r="B12" s="15" t="s">
        <v>74</v>
      </c>
      <c r="C12" s="15" t="s">
        <v>78</v>
      </c>
      <c r="D12" s="15" t="s">
        <v>76</v>
      </c>
      <c r="E12" s="15" t="s">
        <v>136</v>
      </c>
      <c r="F12" s="15" t="s">
        <v>76</v>
      </c>
      <c r="G12" s="15" t="s">
        <v>270</v>
      </c>
      <c r="H12" s="15" t="s">
        <v>271</v>
      </c>
      <c r="I12" s="15" t="s">
        <v>272</v>
      </c>
      <c r="J12" s="16">
        <v>85.50</v>
      </c>
      <c r="K12" s="76"/>
    </row>
    <row r="13" customHeight="1" ht="18">
      <c r="A13" s="15" t="s">
        <v>89</v>
      </c>
      <c r="B13" s="15" t="s">
        <v>74</v>
      </c>
      <c r="C13" s="15" t="s">
        <v>78</v>
      </c>
      <c r="D13" s="15" t="s">
        <v>76</v>
      </c>
      <c r="E13" s="15" t="s">
        <v>136</v>
      </c>
      <c r="F13" s="15" t="s">
        <v>76</v>
      </c>
      <c r="G13" s="15" t="s">
        <v>273</v>
      </c>
      <c r="H13" s="15" t="s">
        <v>274</v>
      </c>
      <c r="I13" s="15" t="s">
        <v>275</v>
      </c>
      <c r="J13" s="16">
        <v>75.00</v>
      </c>
      <c r="K13" s="76"/>
    </row>
    <row r="14" customHeight="1" ht="18">
      <c r="A14" s="15" t="s">
        <v>89</v>
      </c>
      <c r="B14" s="15" t="s">
        <v>74</v>
      </c>
      <c r="C14" s="15" t="s">
        <v>73</v>
      </c>
      <c r="D14" s="15" t="s">
        <v>76</v>
      </c>
      <c r="E14" s="15" t="s">
        <v>136</v>
      </c>
      <c r="F14" s="15" t="s">
        <v>76</v>
      </c>
      <c r="G14" s="15" t="s">
        <v>276</v>
      </c>
      <c r="H14" s="15" t="s">
        <v>277</v>
      </c>
      <c r="I14" s="15" t="s">
        <v>278</v>
      </c>
      <c r="J14" s="16">
        <v>50.00</v>
      </c>
      <c r="K14" s="76"/>
    </row>
    <row r="15" customHeight="1" ht="18">
      <c r="A15" s="15" t="s">
        <v>89</v>
      </c>
      <c r="B15" s="15" t="s">
        <v>87</v>
      </c>
      <c r="C15" s="15" t="s">
        <v>74</v>
      </c>
      <c r="D15" s="15" t="s">
        <v>76</v>
      </c>
      <c r="E15" s="15" t="s">
        <v>136</v>
      </c>
      <c r="F15" s="15" t="s">
        <v>76</v>
      </c>
      <c r="G15" s="15" t="s">
        <v>279</v>
      </c>
      <c r="H15" s="15" t="s">
        <v>280</v>
      </c>
      <c r="I15" s="15" t="s">
        <v>281</v>
      </c>
      <c r="J15" s="16">
        <v>1070.48</v>
      </c>
      <c r="K15" s="76"/>
    </row>
    <row r="16" customHeight="1" ht="18">
      <c r="A16" s="15" t="s">
        <v>89</v>
      </c>
      <c r="B16" s="15" t="s">
        <v>87</v>
      </c>
      <c r="C16" s="15" t="s">
        <v>74</v>
      </c>
      <c r="D16" s="15" t="s">
        <v>76</v>
      </c>
      <c r="E16" s="15" t="s">
        <v>136</v>
      </c>
      <c r="F16" s="15" t="s">
        <v>76</v>
      </c>
      <c r="G16" s="15" t="s">
        <v>282</v>
      </c>
      <c r="H16" s="15" t="s">
        <v>283</v>
      </c>
      <c r="I16" s="15" t="s">
        <v>284</v>
      </c>
      <c r="J16" s="16">
        <v>586.00</v>
      </c>
      <c r="K16" s="76"/>
    </row>
    <row r="17" customHeight="1" ht="18">
      <c r="A17" s="15" t="s">
        <v>89</v>
      </c>
      <c r="B17" s="15" t="s">
        <v>87</v>
      </c>
      <c r="C17" s="15" t="s">
        <v>74</v>
      </c>
      <c r="D17" s="15" t="s">
        <v>76</v>
      </c>
      <c r="E17" s="15" t="s">
        <v>136</v>
      </c>
      <c r="F17" s="15" t="s">
        <v>76</v>
      </c>
      <c r="G17" s="15" t="s">
        <v>285</v>
      </c>
      <c r="H17" s="15" t="s">
        <v>286</v>
      </c>
      <c r="I17" s="15" t="s">
        <v>286</v>
      </c>
      <c r="J17" s="16">
        <v>64.00</v>
      </c>
      <c r="K17" s="76"/>
    </row>
    <row r="18" customHeight="1" ht="18">
      <c r="A18" s="15" t="s">
        <v>89</v>
      </c>
      <c r="B18" s="15" t="s">
        <v>87</v>
      </c>
      <c r="C18" s="15" t="s">
        <v>74</v>
      </c>
      <c r="D18" s="15" t="s">
        <v>76</v>
      </c>
      <c r="E18" s="15" t="s">
        <v>136</v>
      </c>
      <c r="F18" s="15" t="s">
        <v>76</v>
      </c>
      <c r="G18" s="15" t="s">
        <v>287</v>
      </c>
      <c r="H18" s="15" t="s">
        <v>288</v>
      </c>
      <c r="I18" s="15" t="s">
        <v>289</v>
      </c>
      <c r="J18" s="16">
        <v>247.50</v>
      </c>
      <c r="K18" s="76"/>
    </row>
    <row r="19" customHeight="1" ht="18">
      <c r="A19" s="15" t="s">
        <v>89</v>
      </c>
      <c r="B19" s="15" t="s">
        <v>87</v>
      </c>
      <c r="C19" s="15" t="s">
        <v>74</v>
      </c>
      <c r="D19" s="15" t="s">
        <v>76</v>
      </c>
      <c r="E19" s="15" t="s">
        <v>136</v>
      </c>
      <c r="F19" s="15" t="s">
        <v>76</v>
      </c>
      <c r="G19" s="15" t="s">
        <v>290</v>
      </c>
      <c r="H19" s="15" t="s">
        <v>291</v>
      </c>
      <c r="I19" s="15" t="s">
        <v>292</v>
      </c>
      <c r="J19" s="16">
        <v>124.83</v>
      </c>
      <c r="K19" s="76"/>
    </row>
    <row r="20" customHeight="1" ht="18">
      <c r="A20" s="15" t="s">
        <v>89</v>
      </c>
      <c r="B20" s="15" t="s">
        <v>87</v>
      </c>
      <c r="C20" s="15" t="s">
        <v>74</v>
      </c>
      <c r="D20" s="15" t="s">
        <v>76</v>
      </c>
      <c r="E20" s="15" t="s">
        <v>136</v>
      </c>
      <c r="F20" s="15" t="s">
        <v>76</v>
      </c>
      <c r="G20" s="15" t="s">
        <v>293</v>
      </c>
      <c r="H20" s="15" t="s">
        <v>294</v>
      </c>
      <c r="I20" s="15" t="s">
        <v>295</v>
      </c>
      <c r="J20" s="16">
        <v>34.37</v>
      </c>
      <c r="K20" s="76"/>
    </row>
    <row r="21" customHeight="1" ht="18">
      <c r="A21" s="15" t="s">
        <v>89</v>
      </c>
      <c r="B21" s="15" t="s">
        <v>87</v>
      </c>
      <c r="C21" s="15" t="s">
        <v>74</v>
      </c>
      <c r="D21" s="15" t="s">
        <v>76</v>
      </c>
      <c r="E21" s="15" t="s">
        <v>136</v>
      </c>
      <c r="F21" s="15" t="s">
        <v>76</v>
      </c>
      <c r="G21" s="15" t="s">
        <v>296</v>
      </c>
      <c r="H21" s="15" t="s">
        <v>297</v>
      </c>
      <c r="I21" s="15" t="s">
        <v>298</v>
      </c>
      <c r="J21" s="16">
        <v>20.00</v>
      </c>
      <c r="K21" s="76"/>
    </row>
    <row r="22" customHeight="1" ht="18">
      <c r="A22" s="15" t="s">
        <v>89</v>
      </c>
      <c r="B22" s="15" t="s">
        <v>87</v>
      </c>
      <c r="C22" s="15" t="s">
        <v>74</v>
      </c>
      <c r="D22" s="15" t="s">
        <v>76</v>
      </c>
      <c r="E22" s="15" t="s">
        <v>136</v>
      </c>
      <c r="F22" s="15" t="s">
        <v>76</v>
      </c>
      <c r="G22" s="15" t="s">
        <v>299</v>
      </c>
      <c r="H22" s="15" t="s">
        <v>300</v>
      </c>
      <c r="I22" s="15" t="s">
        <v>301</v>
      </c>
      <c r="J22" s="16">
        <v>1391.73</v>
      </c>
      <c r="K22" s="76"/>
    </row>
    <row r="23" customHeight="1" ht="18">
      <c r="A23" s="15" t="s">
        <v>89</v>
      </c>
      <c r="B23" s="15" t="s">
        <v>87</v>
      </c>
      <c r="C23" s="15" t="s">
        <v>78</v>
      </c>
      <c r="D23" s="15" t="s">
        <v>76</v>
      </c>
      <c r="E23" s="15" t="s">
        <v>136</v>
      </c>
      <c r="F23" s="15" t="s">
        <v>76</v>
      </c>
      <c r="G23" s="15" t="s">
        <v>302</v>
      </c>
      <c r="H23" s="15" t="s">
        <v>303</v>
      </c>
      <c r="I23" s="15" t="s">
        <v>304</v>
      </c>
      <c r="J23" s="16">
        <v>200.00</v>
      </c>
      <c r="K23" s="76"/>
    </row>
    <row r="24" customHeight="1" ht="18">
      <c r="A24" s="15" t="s">
        <v>89</v>
      </c>
      <c r="B24" s="15" t="s">
        <v>87</v>
      </c>
      <c r="C24" s="15" t="s">
        <v>78</v>
      </c>
      <c r="D24" s="15" t="s">
        <v>76</v>
      </c>
      <c r="E24" s="15" t="s">
        <v>136</v>
      </c>
      <c r="F24" s="15" t="s">
        <v>76</v>
      </c>
      <c r="G24" s="15" t="s">
        <v>305</v>
      </c>
      <c r="H24" s="15" t="s">
        <v>306</v>
      </c>
      <c r="I24" s="15" t="s">
        <v>307</v>
      </c>
      <c r="J24" s="16">
        <v>2290.00</v>
      </c>
      <c r="K24" s="76"/>
    </row>
    <row r="25" customHeight="1" ht="18">
      <c r="A25" s="15" t="s">
        <v>89</v>
      </c>
      <c r="B25" s="15" t="s">
        <v>87</v>
      </c>
      <c r="C25" s="15" t="s">
        <v>78</v>
      </c>
      <c r="D25" s="15" t="s">
        <v>76</v>
      </c>
      <c r="E25" s="15" t="s">
        <v>136</v>
      </c>
      <c r="F25" s="15" t="s">
        <v>76</v>
      </c>
      <c r="G25" s="15" t="s">
        <v>308</v>
      </c>
      <c r="H25" s="15" t="s">
        <v>309</v>
      </c>
      <c r="I25" s="15" t="s">
        <v>310</v>
      </c>
      <c r="J25" s="16">
        <v>287.64</v>
      </c>
      <c r="K25" s="76"/>
    </row>
    <row r="26" customHeight="1" ht="18">
      <c r="A26" s="15" t="s">
        <v>89</v>
      </c>
      <c r="B26" s="15" t="s">
        <v>87</v>
      </c>
      <c r="C26" s="15" t="s">
        <v>78</v>
      </c>
      <c r="D26" s="15" t="s">
        <v>76</v>
      </c>
      <c r="E26" s="15" t="s">
        <v>136</v>
      </c>
      <c r="F26" s="15" t="s">
        <v>76</v>
      </c>
      <c r="G26" s="15" t="s">
        <v>311</v>
      </c>
      <c r="H26" s="15" t="s">
        <v>312</v>
      </c>
      <c r="I26" s="15" t="s">
        <v>313</v>
      </c>
      <c r="J26" s="16">
        <v>353.52</v>
      </c>
      <c r="K26" s="76"/>
    </row>
    <row r="27" customHeight="1" ht="18">
      <c r="A27" s="15" t="s">
        <v>89</v>
      </c>
      <c r="B27" s="15" t="s">
        <v>87</v>
      </c>
      <c r="C27" s="15" t="s">
        <v>81</v>
      </c>
      <c r="D27" s="15" t="s">
        <v>76</v>
      </c>
      <c r="E27" s="15" t="s">
        <v>136</v>
      </c>
      <c r="F27" s="15" t="s">
        <v>76</v>
      </c>
      <c r="G27" s="15" t="s">
        <v>314</v>
      </c>
      <c r="H27" s="15" t="s">
        <v>315</v>
      </c>
      <c r="I27" s="15" t="s">
        <v>316</v>
      </c>
      <c r="J27" s="16">
        <v>139.50</v>
      </c>
      <c r="K27" s="76"/>
    </row>
    <row r="28" customHeight="1" ht="18">
      <c r="A28" s="64"/>
      <c r="B28" s="64"/>
      <c r="C28" s="64"/>
      <c r="D28" s="64"/>
      <c r="E28" s="64"/>
      <c r="F28" s="64" t="s">
        <v>146</v>
      </c>
      <c r="G28" s="64"/>
      <c r="H28" s="64"/>
      <c r="I28" s="64"/>
      <c r="J28" s="65">
        <v>259.83</v>
      </c>
      <c r="K28" s="76"/>
    </row>
    <row r="29" customHeight="1" ht="18">
      <c r="A29" s="15" t="s">
        <v>89</v>
      </c>
      <c r="B29" s="15" t="s">
        <v>78</v>
      </c>
      <c r="C29" s="15" t="s">
        <v>81</v>
      </c>
      <c r="D29" s="15" t="s">
        <v>76</v>
      </c>
      <c r="E29" s="15" t="s">
        <v>147</v>
      </c>
      <c r="F29" s="15" t="s">
        <v>148</v>
      </c>
      <c r="G29" s="15" t="s">
        <v>317</v>
      </c>
      <c r="H29" s="15" t="s">
        <v>318</v>
      </c>
      <c r="I29" s="15" t="s">
        <v>319</v>
      </c>
      <c r="J29" s="16">
        <v>133.60</v>
      </c>
      <c r="K29" s="76"/>
    </row>
    <row r="30" customHeight="1" ht="18">
      <c r="A30" s="15" t="s">
        <v>89</v>
      </c>
      <c r="B30" s="15" t="s">
        <v>78</v>
      </c>
      <c r="C30" s="15" t="s">
        <v>81</v>
      </c>
      <c r="D30" s="15" t="s">
        <v>76</v>
      </c>
      <c r="E30" s="15" t="s">
        <v>147</v>
      </c>
      <c r="F30" s="15" t="s">
        <v>148</v>
      </c>
      <c r="G30" s="15" t="s">
        <v>320</v>
      </c>
      <c r="H30" s="15" t="s">
        <v>321</v>
      </c>
      <c r="I30" s="15" t="s">
        <v>319</v>
      </c>
      <c r="J30" s="16">
        <v>21.65</v>
      </c>
      <c r="K30" s="76"/>
    </row>
    <row r="31" customHeight="1" ht="18">
      <c r="A31" s="15" t="s">
        <v>89</v>
      </c>
      <c r="B31" s="15" t="s">
        <v>78</v>
      </c>
      <c r="C31" s="15" t="s">
        <v>81</v>
      </c>
      <c r="D31" s="15" t="s">
        <v>76</v>
      </c>
      <c r="E31" s="15" t="s">
        <v>147</v>
      </c>
      <c r="F31" s="15" t="s">
        <v>148</v>
      </c>
      <c r="G31" s="15" t="s">
        <v>322</v>
      </c>
      <c r="H31" s="15" t="s">
        <v>323</v>
      </c>
      <c r="I31" s="15" t="s">
        <v>319</v>
      </c>
      <c r="J31" s="16">
        <v>70.00</v>
      </c>
      <c r="K31" s="76"/>
    </row>
    <row r="32" customHeight="1" ht="18">
      <c r="A32" s="15" t="s">
        <v>89</v>
      </c>
      <c r="B32" s="15" t="s">
        <v>87</v>
      </c>
      <c r="C32" s="15" t="s">
        <v>74</v>
      </c>
      <c r="D32" s="15" t="s">
        <v>76</v>
      </c>
      <c r="E32" s="15" t="s">
        <v>147</v>
      </c>
      <c r="F32" s="15" t="s">
        <v>148</v>
      </c>
      <c r="G32" s="15" t="s">
        <v>324</v>
      </c>
      <c r="H32" s="15" t="s">
        <v>325</v>
      </c>
      <c r="I32" s="15" t="s">
        <v>326</v>
      </c>
      <c r="J32" s="16">
        <v>34.58</v>
      </c>
      <c r="K32" s="76"/>
    </row>
    <row r="33" customHeight="1" ht="18">
      <c r="A33" s="64"/>
      <c r="B33" s="64"/>
      <c r="C33" s="64"/>
      <c r="D33" s="64"/>
      <c r="E33" s="64"/>
      <c r="F33" s="64" t="s">
        <v>153</v>
      </c>
      <c r="G33" s="64"/>
      <c r="H33" s="64"/>
      <c r="I33" s="64"/>
      <c r="J33" s="65">
        <v>73.40</v>
      </c>
      <c r="K33" s="76"/>
    </row>
    <row r="34" customHeight="1" ht="18">
      <c r="A34" s="15" t="s">
        <v>89</v>
      </c>
      <c r="B34" s="15" t="s">
        <v>78</v>
      </c>
      <c r="C34" s="15" t="s">
        <v>87</v>
      </c>
      <c r="D34" s="15" t="s">
        <v>76</v>
      </c>
      <c r="E34" s="15" t="s">
        <v>154</v>
      </c>
      <c r="F34" s="15" t="s">
        <v>155</v>
      </c>
      <c r="G34" s="15" t="s">
        <v>327</v>
      </c>
      <c r="H34" s="15" t="s">
        <v>328</v>
      </c>
      <c r="I34" s="15" t="s">
        <v>329</v>
      </c>
      <c r="J34" s="16">
        <v>25.00</v>
      </c>
      <c r="K34" s="76"/>
    </row>
    <row r="35" customHeight="1" ht="18">
      <c r="A35" s="15" t="s">
        <v>89</v>
      </c>
      <c r="B35" s="15" t="s">
        <v>78</v>
      </c>
      <c r="C35" s="15" t="s">
        <v>81</v>
      </c>
      <c r="D35" s="15" t="s">
        <v>76</v>
      </c>
      <c r="E35" s="15" t="s">
        <v>154</v>
      </c>
      <c r="F35" s="15" t="s">
        <v>155</v>
      </c>
      <c r="G35" s="15" t="s">
        <v>330</v>
      </c>
      <c r="H35" s="15" t="s">
        <v>331</v>
      </c>
      <c r="I35" s="15" t="s">
        <v>319</v>
      </c>
      <c r="J35" s="16">
        <v>15.20</v>
      </c>
      <c r="K35" s="76"/>
    </row>
    <row r="36" customHeight="1" ht="18">
      <c r="A36" s="15" t="s">
        <v>89</v>
      </c>
      <c r="B36" s="15" t="s">
        <v>78</v>
      </c>
      <c r="C36" s="15" t="s">
        <v>81</v>
      </c>
      <c r="D36" s="15" t="s">
        <v>76</v>
      </c>
      <c r="E36" s="15" t="s">
        <v>154</v>
      </c>
      <c r="F36" s="15" t="s">
        <v>155</v>
      </c>
      <c r="G36" s="15" t="s">
        <v>332</v>
      </c>
      <c r="H36" s="15" t="s">
        <v>333</v>
      </c>
      <c r="I36" s="15" t="s">
        <v>319</v>
      </c>
      <c r="J36" s="16">
        <v>30.00</v>
      </c>
      <c r="K36" s="76"/>
    </row>
    <row r="37" customHeight="1" ht="18">
      <c r="A37" s="15" t="s">
        <v>89</v>
      </c>
      <c r="B37" s="15" t="s">
        <v>78</v>
      </c>
      <c r="C37" s="15" t="s">
        <v>81</v>
      </c>
      <c r="D37" s="15" t="s">
        <v>76</v>
      </c>
      <c r="E37" s="15" t="s">
        <v>154</v>
      </c>
      <c r="F37" s="15" t="s">
        <v>155</v>
      </c>
      <c r="G37" s="15" t="s">
        <v>334</v>
      </c>
      <c r="H37" s="15" t="s">
        <v>335</v>
      </c>
      <c r="I37" s="15" t="s">
        <v>336</v>
      </c>
      <c r="J37" s="16">
        <v>3.20</v>
      </c>
      <c r="K37" s="76"/>
    </row>
    <row r="38" customHeight="1" ht="18">
      <c r="A38" s="64"/>
      <c r="B38" s="64"/>
      <c r="C38" s="64"/>
      <c r="D38" s="64"/>
      <c r="E38" s="64"/>
      <c r="F38" s="64" t="s">
        <v>157</v>
      </c>
      <c r="G38" s="64"/>
      <c r="H38" s="64"/>
      <c r="I38" s="64"/>
      <c r="J38" s="65">
        <v>268.00</v>
      </c>
      <c r="K38" s="76"/>
    </row>
    <row r="39" customHeight="1" ht="18">
      <c r="A39" s="15" t="s">
        <v>89</v>
      </c>
      <c r="B39" s="15" t="s">
        <v>78</v>
      </c>
      <c r="C39" s="15" t="s">
        <v>81</v>
      </c>
      <c r="D39" s="15" t="s">
        <v>76</v>
      </c>
      <c r="E39" s="15" t="s">
        <v>158</v>
      </c>
      <c r="F39" s="15" t="s">
        <v>159</v>
      </c>
      <c r="G39" s="15" t="s">
        <v>337</v>
      </c>
      <c r="H39" s="15" t="s">
        <v>338</v>
      </c>
      <c r="I39" s="15" t="s">
        <v>339</v>
      </c>
      <c r="J39" s="16">
        <v>50.00</v>
      </c>
      <c r="K39" s="76"/>
    </row>
    <row r="40" customHeight="1" ht="18">
      <c r="A40" s="15" t="s">
        <v>89</v>
      </c>
      <c r="B40" s="15" t="s">
        <v>87</v>
      </c>
      <c r="C40" s="15" t="s">
        <v>74</v>
      </c>
      <c r="D40" s="15" t="s">
        <v>76</v>
      </c>
      <c r="E40" s="15" t="s">
        <v>158</v>
      </c>
      <c r="F40" s="15" t="s">
        <v>159</v>
      </c>
      <c r="G40" s="15" t="s">
        <v>340</v>
      </c>
      <c r="H40" s="15" t="s">
        <v>341</v>
      </c>
      <c r="I40" s="15" t="s">
        <v>339</v>
      </c>
      <c r="J40" s="16">
        <v>25.00</v>
      </c>
      <c r="K40" s="76"/>
    </row>
    <row r="41" customHeight="1" ht="18">
      <c r="A41" s="15" t="s">
        <v>89</v>
      </c>
      <c r="B41" s="15" t="s">
        <v>84</v>
      </c>
      <c r="C41" s="15" t="s">
        <v>78</v>
      </c>
      <c r="D41" s="15" t="s">
        <v>76</v>
      </c>
      <c r="E41" s="15" t="s">
        <v>158</v>
      </c>
      <c r="F41" s="15" t="s">
        <v>159</v>
      </c>
      <c r="G41" s="15" t="s">
        <v>342</v>
      </c>
      <c r="H41" s="15" t="s">
        <v>343</v>
      </c>
      <c r="I41" s="15" t="s">
        <v>344</v>
      </c>
      <c r="J41" s="16">
        <v>125.00</v>
      </c>
      <c r="K41" s="76"/>
    </row>
    <row r="42" customHeight="1" ht="18">
      <c r="A42" s="15" t="s">
        <v>89</v>
      </c>
      <c r="B42" s="15" t="s">
        <v>84</v>
      </c>
      <c r="C42" s="15" t="s">
        <v>78</v>
      </c>
      <c r="D42" s="15" t="s">
        <v>76</v>
      </c>
      <c r="E42" s="15" t="s">
        <v>158</v>
      </c>
      <c r="F42" s="15" t="s">
        <v>159</v>
      </c>
      <c r="G42" s="15" t="s">
        <v>345</v>
      </c>
      <c r="H42" s="15" t="s">
        <v>346</v>
      </c>
      <c r="I42" s="15" t="s">
        <v>347</v>
      </c>
      <c r="J42" s="16">
        <v>68.00</v>
      </c>
      <c r="K42" s="76"/>
    </row>
    <row r="43" customHeight="1" ht="18">
      <c r="A43" s="64"/>
      <c r="B43" s="64"/>
      <c r="C43" s="64"/>
      <c r="D43" s="64"/>
      <c r="E43" s="64"/>
      <c r="F43" s="64" t="s">
        <v>162</v>
      </c>
      <c r="G43" s="64"/>
      <c r="H43" s="64"/>
      <c r="I43" s="64"/>
      <c r="J43" s="65">
        <v>34.20</v>
      </c>
      <c r="K43" s="76"/>
    </row>
    <row r="44" customHeight="1" ht="18">
      <c r="A44" s="15" t="s">
        <v>89</v>
      </c>
      <c r="B44" s="15" t="s">
        <v>78</v>
      </c>
      <c r="C44" s="15" t="s">
        <v>95</v>
      </c>
      <c r="D44" s="15" t="s">
        <v>76</v>
      </c>
      <c r="E44" s="15" t="s">
        <v>163</v>
      </c>
      <c r="F44" s="15" t="s">
        <v>164</v>
      </c>
      <c r="G44" s="15" t="s">
        <v>348</v>
      </c>
      <c r="H44" s="15" t="s">
        <v>349</v>
      </c>
      <c r="I44" s="15" t="s">
        <v>350</v>
      </c>
      <c r="J44" s="16">
        <v>27.20</v>
      </c>
      <c r="K44" s="76"/>
    </row>
    <row r="45" customHeight="1" ht="18">
      <c r="A45" s="15" t="s">
        <v>89</v>
      </c>
      <c r="B45" s="15" t="s">
        <v>78</v>
      </c>
      <c r="C45" s="15" t="s">
        <v>95</v>
      </c>
      <c r="D45" s="15" t="s">
        <v>76</v>
      </c>
      <c r="E45" s="15" t="s">
        <v>163</v>
      </c>
      <c r="F45" s="15" t="s">
        <v>164</v>
      </c>
      <c r="G45" s="15" t="s">
        <v>351</v>
      </c>
      <c r="H45" s="15" t="s">
        <v>352</v>
      </c>
      <c r="I45" s="15" t="s">
        <v>350</v>
      </c>
      <c r="J45" s="16">
        <v>7.00</v>
      </c>
      <c r="K45" s="76"/>
    </row>
    <row r="46" customHeight="1" ht="18">
      <c r="A46" s="64"/>
      <c r="B46" s="64"/>
      <c r="C46" s="64"/>
      <c r="D46" s="64"/>
      <c r="E46" s="64"/>
      <c r="F46" s="64" t="s">
        <v>166</v>
      </c>
      <c r="G46" s="64"/>
      <c r="H46" s="64"/>
      <c r="I46" s="64"/>
      <c r="J46" s="65">
        <v>30.00</v>
      </c>
      <c r="K46" s="76"/>
    </row>
    <row r="47" customHeight="1" ht="18">
      <c r="A47" s="15" t="s">
        <v>89</v>
      </c>
      <c r="B47" s="15" t="s">
        <v>74</v>
      </c>
      <c r="C47" s="15" t="s">
        <v>78</v>
      </c>
      <c r="D47" s="15" t="s">
        <v>76</v>
      </c>
      <c r="E47" s="15" t="s">
        <v>167</v>
      </c>
      <c r="F47" s="15" t="s">
        <v>168</v>
      </c>
      <c r="G47" s="15" t="s">
        <v>353</v>
      </c>
      <c r="H47" s="15" t="s">
        <v>354</v>
      </c>
      <c r="I47" s="15" t="s">
        <v>355</v>
      </c>
      <c r="J47" s="16">
        <v>30.00</v>
      </c>
      <c r="K47" s="76"/>
    </row>
    <row r="48" customHeight="1" ht="18">
      <c r="A48" s="64"/>
      <c r="B48" s="64"/>
      <c r="C48" s="64"/>
      <c r="D48" s="64"/>
      <c r="E48" s="64"/>
      <c r="F48" s="64" t="s">
        <v>170</v>
      </c>
      <c r="G48" s="64"/>
      <c r="H48" s="64"/>
      <c r="I48" s="64"/>
      <c r="J48" s="65">
        <v>30.00</v>
      </c>
      <c r="K48" s="76"/>
    </row>
    <row r="49" customHeight="1" ht="18">
      <c r="A49" s="15" t="s">
        <v>89</v>
      </c>
      <c r="B49" s="15" t="s">
        <v>74</v>
      </c>
      <c r="C49" s="15" t="s">
        <v>78</v>
      </c>
      <c r="D49" s="15" t="s">
        <v>76</v>
      </c>
      <c r="E49" s="15" t="s">
        <v>171</v>
      </c>
      <c r="F49" s="15" t="s">
        <v>172</v>
      </c>
      <c r="G49" s="15" t="s">
        <v>353</v>
      </c>
      <c r="H49" s="15" t="s">
        <v>356</v>
      </c>
      <c r="I49" s="15" t="s">
        <v>357</v>
      </c>
      <c r="J49" s="16">
        <v>30.00</v>
      </c>
      <c r="K49" s="76"/>
    </row>
    <row r="50" customHeight="1" ht="18">
      <c r="A50" s="64"/>
      <c r="B50" s="64"/>
      <c r="C50" s="64"/>
      <c r="D50" s="64"/>
      <c r="E50" s="64"/>
      <c r="F50" s="64" t="s">
        <v>173</v>
      </c>
      <c r="G50" s="64"/>
      <c r="H50" s="64"/>
      <c r="I50" s="64"/>
      <c r="J50" s="65">
        <v>30.00</v>
      </c>
      <c r="K50" s="76"/>
    </row>
    <row r="51" customHeight="1" ht="18">
      <c r="A51" s="15" t="s">
        <v>89</v>
      </c>
      <c r="B51" s="15" t="s">
        <v>74</v>
      </c>
      <c r="C51" s="15" t="s">
        <v>78</v>
      </c>
      <c r="D51" s="15" t="s">
        <v>76</v>
      </c>
      <c r="E51" s="15" t="s">
        <v>174</v>
      </c>
      <c r="F51" s="15" t="s">
        <v>175</v>
      </c>
      <c r="G51" s="15" t="s">
        <v>353</v>
      </c>
      <c r="H51" s="15" t="s">
        <v>358</v>
      </c>
      <c r="I51" s="15" t="s">
        <v>355</v>
      </c>
      <c r="J51" s="16">
        <v>30.00</v>
      </c>
      <c r="K51" s="76"/>
    </row>
    <row r="52" customHeight="1" ht="7.5">
      <c r="A52" s="41"/>
      <c r="B52" s="41"/>
      <c r="C52" s="41"/>
      <c r="D52" s="41"/>
      <c r="E52" s="41"/>
      <c r="F52" s="41"/>
      <c r="G52" s="41"/>
      <c r="H52" s="41"/>
      <c r="I52" s="41"/>
      <c r="J52" s="41"/>
      <c r="K52" s="27"/>
    </row>
  </sheetData>
  <mergeCells count="9">
    <mergeCell ref="A3:C3"/>
    <mergeCell ref="A1:J1"/>
    <mergeCell ref="D3:D4"/>
    <mergeCell ref="G3:G4"/>
    <mergeCell ref="H3:H4"/>
    <mergeCell ref="I3:I4"/>
    <mergeCell ref="J3:J4"/>
    <mergeCell ref="E3:E4"/>
    <mergeCell ref="F3:F4"/>
  </mergeCells>
  <phoneticPr type="noConversion" fontId="1"/>
  <printOptions verticalCentered="0" horizontalCentered="0"/>
  <pageMargins left="0.68466142" right="0.68466142" top="0.72403150" bottom="0.72403150" footer="0.3" header="0.3"/>
  <pageSetup orientation="landscape" scale="91" paperSize="9"/>
  <headerFooter>
    <oddFooter>&amp;C第&amp;P页, 共&amp;N页</oddFooter>
  </headerFooter>
  <ignoredErrors>
    <ignoredError sqref="A8 B8 C8 E8 A9 B9 C9 E9 A10 B10 C10 E10 A11 B11 C11 E11 A12 B12 C12 E12 A13 B13 C13 E13 A14 B14 C14 E14 A15 B15 C15 E15 A16 B16 C16 E16 A17 B17 C17 E17 A18 B18 C18 E18 A19 B19 C19 E19 A20 B20 C20 E20 A21 B21 C21 E21 A22 B22 C22 E22 A23 B23 C23 E23 A24 B24 C24 E24 A25 B25 C25 E25 A26 B26 C26 E26 A27 B27 C27 E27 A29 B29 C29 E29 A30 B30 C30 E30 A31 B31 C31 E31 A32 B32 C32 E32 A34 B34 C34 E34 A35 B35 C35 E35 A36 B36 C36 E36 A37 B37 C37 E37 A39 B39 C39 E39 A40 B40 C40 E40 A41 B41 C41 E41 A42 B42 C42 E42 A44 B44 C44 E44 A45 B45 C45 E45 A47 B47 C47 E47 A49 B49 C49 E49 A51 B51 C51 E51" numberStoredAsText="1"/>
  </ignoredErrors>
</worksheet>
</file>

<file path=xl/worksheets/sheet8.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4.875" max="1" min="1"/>
    <col customWidth="1" width="4.875" max="2" min="2"/>
    <col customWidth="1" width="4.875" max="3" min="3"/>
    <col customWidth="1" width="26.5" max="4" min="4"/>
    <col customWidth="1" width="8.625" max="5" min="5"/>
    <col customWidth="1" width="22.625" max="6" min="6"/>
    <col customWidth="1" width="19.25" max="7" min="7"/>
    <col customWidth="1" width="20.875" max="8" min="8"/>
    <col customWidth="1" width="23.25" max="9" min="9"/>
    <col customWidth="1" width="11.5" max="10" min="10"/>
    <col customWidth="1" width="1" max="11" min="11"/>
  </cols>
  <sheetData>
    <row r="1" customHeight="1" ht="24.75">
      <c r="A1" s="98" t="s">
        <v>359</v>
      </c>
      <c r="B1" s="99"/>
      <c r="C1" s="99"/>
      <c r="D1" s="99"/>
      <c r="E1" s="99"/>
      <c r="F1" s="99"/>
      <c r="G1" s="99"/>
      <c r="H1" s="99"/>
      <c r="I1" s="99"/>
      <c r="J1" s="100"/>
      <c r="K1" s="82"/>
    </row>
    <row r="2" customHeight="1" ht="21">
      <c r="A2" s="101"/>
      <c r="B2" s="101"/>
      <c r="C2" s="101"/>
      <c r="D2" s="101"/>
      <c r="E2" s="101"/>
      <c r="F2" s="101"/>
      <c r="G2" s="101"/>
      <c r="H2" s="101"/>
      <c r="I2" s="101"/>
      <c r="J2" s="101" t="s">
        <v>1</v>
      </c>
      <c r="K2" s="82"/>
    </row>
    <row r="3" customHeight="1" ht="21.75">
      <c r="A3" s="102" t="s">
        <v>54</v>
      </c>
      <c r="B3" s="103"/>
      <c r="C3" s="104"/>
      <c r="D3" s="95" t="s">
        <v>56</v>
      </c>
      <c r="E3" s="95" t="s">
        <v>252</v>
      </c>
      <c r="F3" s="95" t="s">
        <v>134</v>
      </c>
      <c r="G3" s="95" t="s">
        <v>253</v>
      </c>
      <c r="H3" s="95" t="s">
        <v>254</v>
      </c>
      <c r="I3" s="95" t="s">
        <v>255</v>
      </c>
      <c r="J3" s="95" t="s">
        <v>5</v>
      </c>
      <c r="K3" s="81"/>
    </row>
    <row r="4" customHeight="1" ht="20.25">
      <c r="A4" s="95" t="s">
        <v>61</v>
      </c>
      <c r="B4" s="95" t="s">
        <v>62</v>
      </c>
      <c r="C4" s="95" t="s">
        <v>63</v>
      </c>
      <c r="D4" s="39"/>
      <c r="E4" s="39"/>
      <c r="F4" s="39"/>
      <c r="G4" s="39"/>
      <c r="H4" s="39"/>
      <c r="I4" s="39"/>
      <c r="J4" s="39"/>
      <c r="K4" s="81"/>
    </row>
    <row r="5" customHeight="1" ht="17.25">
      <c r="A5" s="96"/>
      <c r="B5" s="96"/>
      <c r="C5" s="96"/>
      <c r="D5" s="96"/>
      <c r="E5" s="96"/>
      <c r="F5" s="96"/>
      <c r="G5" s="96"/>
      <c r="H5" s="96"/>
      <c r="I5" s="96"/>
      <c r="J5" s="16">
        <v>6946.00</v>
      </c>
      <c r="K5" s="76"/>
    </row>
    <row r="6" customHeight="1" ht="18">
      <c r="A6" s="64"/>
      <c r="B6" s="64"/>
      <c r="C6" s="64"/>
      <c r="D6" s="64" t="s">
        <v>360</v>
      </c>
      <c r="E6" s="64"/>
      <c r="F6" s="64"/>
      <c r="G6" s="64"/>
      <c r="H6" s="64"/>
      <c r="I6" s="64"/>
      <c r="J6" s="65">
        <v>6946.00</v>
      </c>
      <c r="K6" s="76"/>
    </row>
    <row r="7" customHeight="1" ht="18">
      <c r="A7" s="64"/>
      <c r="B7" s="64"/>
      <c r="C7" s="64"/>
      <c r="D7" s="64"/>
      <c r="E7" s="64"/>
      <c r="F7" s="64" t="s">
        <v>71</v>
      </c>
      <c r="G7" s="64"/>
      <c r="H7" s="64"/>
      <c r="I7" s="64"/>
      <c r="J7" s="65">
        <v>6946.00</v>
      </c>
      <c r="K7" s="76"/>
    </row>
    <row r="8" customHeight="1" ht="18">
      <c r="A8" s="15" t="s">
        <v>89</v>
      </c>
      <c r="B8" s="15" t="s">
        <v>87</v>
      </c>
      <c r="C8" s="15" t="s">
        <v>74</v>
      </c>
      <c r="D8" s="15" t="s">
        <v>76</v>
      </c>
      <c r="E8" s="15" t="s">
        <v>136</v>
      </c>
      <c r="F8" s="15" t="s">
        <v>76</v>
      </c>
      <c r="G8" s="15" t="s">
        <v>361</v>
      </c>
      <c r="H8" s="15" t="s">
        <v>362</v>
      </c>
      <c r="I8" s="15" t="s">
        <v>363</v>
      </c>
      <c r="J8" s="16">
        <v>3500.00</v>
      </c>
      <c r="K8" s="76"/>
    </row>
    <row r="9" customHeight="1" ht="18">
      <c r="A9" s="15" t="s">
        <v>89</v>
      </c>
      <c r="B9" s="15" t="s">
        <v>87</v>
      </c>
      <c r="C9" s="15" t="s">
        <v>78</v>
      </c>
      <c r="D9" s="15" t="s">
        <v>76</v>
      </c>
      <c r="E9" s="15" t="s">
        <v>136</v>
      </c>
      <c r="F9" s="15" t="s">
        <v>76</v>
      </c>
      <c r="G9" s="15" t="s">
        <v>364</v>
      </c>
      <c r="H9" s="15" t="s">
        <v>365</v>
      </c>
      <c r="I9" s="15" t="s">
        <v>366</v>
      </c>
      <c r="J9" s="16">
        <v>3000.00</v>
      </c>
      <c r="K9" s="76"/>
    </row>
    <row r="10" customHeight="1" ht="18">
      <c r="A10" s="15" t="s">
        <v>89</v>
      </c>
      <c r="B10" s="15" t="s">
        <v>87</v>
      </c>
      <c r="C10" s="15" t="s">
        <v>81</v>
      </c>
      <c r="D10" s="15" t="s">
        <v>76</v>
      </c>
      <c r="E10" s="15" t="s">
        <v>136</v>
      </c>
      <c r="F10" s="15" t="s">
        <v>76</v>
      </c>
      <c r="G10" s="15" t="s">
        <v>367</v>
      </c>
      <c r="H10" s="15" t="s">
        <v>368</v>
      </c>
      <c r="I10" s="15" t="s">
        <v>369</v>
      </c>
      <c r="J10" s="16">
        <v>446.00</v>
      </c>
      <c r="K10" s="76"/>
    </row>
    <row r="11" customHeight="1" ht="18">
      <c r="A11" s="105"/>
      <c r="B11" s="105"/>
      <c r="C11" s="105"/>
      <c r="D11" s="105"/>
      <c r="E11" s="105"/>
      <c r="F11" s="105"/>
      <c r="G11" s="105"/>
      <c r="H11" s="105"/>
      <c r="I11" s="105"/>
      <c r="J11" s="105"/>
      <c r="K11" s="106"/>
    </row>
  </sheetData>
  <mergeCells count="9">
    <mergeCell ref="A1:J1"/>
    <mergeCell ref="A3:C3"/>
    <mergeCell ref="D3:D4"/>
    <mergeCell ref="E3:E4"/>
    <mergeCell ref="F3:F4"/>
    <mergeCell ref="G3:G4"/>
    <mergeCell ref="H3:H4"/>
    <mergeCell ref="I3:I4"/>
    <mergeCell ref="J3:J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ignoredErrors>
    <ignoredError sqref="A8 B8 C8 E8 A9 B9 C9 E9 A10 B10 C10 E10" numberStoredAsText="1"/>
  </ignoredErrors>
</worksheet>
</file>

<file path=xl/worksheets/sheet9.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9" max="1" min="1"/>
    <col customWidth="1" width="25.375" max="2" min="2"/>
    <col customWidth="1" width="16.875" max="3" min="3"/>
    <col customWidth="1" width="13.25" max="4" min="4"/>
    <col customWidth="1" width="10.375" max="5" min="5"/>
    <col customWidth="1" width="12.75" max="6" min="6"/>
    <col customWidth="1" width="14.25" max="7" min="7"/>
    <col customWidth="1" width="10.125" max="8" min="8"/>
    <col customWidth="1" width="1" max="9" min="9"/>
  </cols>
  <sheetData>
    <row r="1" customHeight="1" ht="39.75">
      <c r="A1" s="107" t="s">
        <v>370</v>
      </c>
      <c r="B1" s="108"/>
      <c r="C1" s="109"/>
      <c r="D1" s="109"/>
      <c r="E1" s="109"/>
      <c r="F1" s="109"/>
      <c r="G1" s="109"/>
      <c r="H1" s="110"/>
      <c r="I1" s="27"/>
    </row>
    <row r="2" customHeight="1" ht="34.5">
      <c r="A2" s="111"/>
      <c r="B2" s="111"/>
      <c r="C2" s="111"/>
      <c r="D2" s="111"/>
      <c r="E2" s="111"/>
      <c r="F2" s="111"/>
      <c r="G2" s="111"/>
      <c r="H2" s="111" t="s">
        <v>1</v>
      </c>
      <c r="I2" s="27"/>
    </row>
    <row r="3" customHeight="1" ht="21.75">
      <c r="A3" s="11" t="s">
        <v>252</v>
      </c>
      <c r="B3" s="11" t="s">
        <v>134</v>
      </c>
      <c r="C3" s="11" t="s">
        <v>253</v>
      </c>
      <c r="D3" s="11" t="s">
        <v>371</v>
      </c>
      <c r="E3" s="112"/>
      <c r="F3" s="112"/>
      <c r="G3" s="112"/>
      <c r="H3" s="112"/>
      <c r="I3" s="33"/>
    </row>
    <row r="4" customHeight="1" ht="21">
      <c r="A4" s="112"/>
      <c r="B4" s="112"/>
      <c r="C4" s="112"/>
      <c r="D4" s="11" t="s">
        <v>6</v>
      </c>
      <c r="E4" s="11" t="s">
        <v>229</v>
      </c>
      <c r="F4" s="11" t="s">
        <v>238</v>
      </c>
      <c r="G4" s="11" t="s">
        <v>372</v>
      </c>
      <c r="H4" s="112"/>
      <c r="I4" s="33"/>
    </row>
    <row r="5" customHeight="1" ht="27">
      <c r="A5" s="112"/>
      <c r="B5" s="112"/>
      <c r="C5" s="112"/>
      <c r="D5" s="112"/>
      <c r="E5" s="112"/>
      <c r="F5" s="112"/>
      <c r="G5" s="11" t="s">
        <v>246</v>
      </c>
      <c r="H5" s="11" t="s">
        <v>373</v>
      </c>
      <c r="I5" s="33"/>
    </row>
    <row r="6" customHeight="1" ht="19.5">
      <c r="A6" s="113">
        <v>1</v>
      </c>
      <c r="B6" s="113">
        <v>2</v>
      </c>
      <c r="C6" s="113">
        <v>3</v>
      </c>
      <c r="D6" s="113">
        <v>4</v>
      </c>
      <c r="E6" s="113">
        <v>5</v>
      </c>
      <c r="F6" s="113">
        <v>6</v>
      </c>
      <c r="G6" s="113">
        <v>7</v>
      </c>
      <c r="H6" s="113">
        <v>8</v>
      </c>
      <c r="I6" s="33"/>
    </row>
    <row r="7" customHeight="1" ht="18">
      <c r="A7" s="11" t="s">
        <v>6</v>
      </c>
      <c r="B7" s="112"/>
      <c r="C7" s="112"/>
      <c r="D7" s="12">
        <v>86.90</v>
      </c>
      <c r="E7" s="12"/>
      <c r="F7" s="12">
        <v>7.00</v>
      </c>
      <c r="G7" s="12">
        <v>79.90</v>
      </c>
      <c r="H7" s="12"/>
      <c r="I7" s="76"/>
    </row>
    <row r="8" customHeight="1" ht="18">
      <c r="A8" s="64"/>
      <c r="B8" s="64" t="s">
        <v>71</v>
      </c>
      <c r="C8" s="64"/>
      <c r="D8" s="65">
        <v>49.60</v>
      </c>
      <c r="E8" s="65"/>
      <c r="F8" s="65">
        <v>7.00</v>
      </c>
      <c r="G8" s="65">
        <v>42.60</v>
      </c>
      <c r="H8" s="65"/>
      <c r="I8" s="76"/>
    </row>
    <row r="9" customHeight="1" ht="18">
      <c r="A9" s="15" t="s">
        <v>136</v>
      </c>
      <c r="B9" s="15" t="s">
        <v>76</v>
      </c>
      <c r="C9" s="15" t="s">
        <v>374</v>
      </c>
      <c r="D9" s="16">
        <v>2.60</v>
      </c>
      <c r="E9" s="16"/>
      <c r="F9" s="16"/>
      <c r="G9" s="16">
        <v>2.60</v>
      </c>
      <c r="H9" s="16"/>
      <c r="I9" s="76"/>
    </row>
    <row r="10" customHeight="1" ht="18">
      <c r="A10" s="15" t="s">
        <v>136</v>
      </c>
      <c r="B10" s="15" t="s">
        <v>76</v>
      </c>
      <c r="C10" s="15" t="s">
        <v>267</v>
      </c>
      <c r="D10" s="16">
        <v>22.00</v>
      </c>
      <c r="E10" s="16"/>
      <c r="F10" s="16">
        <v>7.00</v>
      </c>
      <c r="G10" s="16">
        <v>15.00</v>
      </c>
      <c r="H10" s="16"/>
      <c r="I10" s="76"/>
    </row>
    <row r="11" customHeight="1" ht="18">
      <c r="A11" s="15" t="s">
        <v>136</v>
      </c>
      <c r="B11" s="15" t="s">
        <v>76</v>
      </c>
      <c r="C11" s="15" t="s">
        <v>261</v>
      </c>
      <c r="D11" s="16">
        <v>5.00</v>
      </c>
      <c r="E11" s="16"/>
      <c r="F11" s="16"/>
      <c r="G11" s="16">
        <v>5.00</v>
      </c>
      <c r="H11" s="16"/>
      <c r="I11" s="76"/>
    </row>
    <row r="12" customHeight="1" ht="18">
      <c r="A12" s="15" t="s">
        <v>136</v>
      </c>
      <c r="B12" s="15" t="s">
        <v>76</v>
      </c>
      <c r="C12" s="15" t="s">
        <v>273</v>
      </c>
      <c r="D12" s="16">
        <v>20.00</v>
      </c>
      <c r="E12" s="16"/>
      <c r="F12" s="16"/>
      <c r="G12" s="16">
        <v>20.00</v>
      </c>
      <c r="H12" s="16"/>
      <c r="I12" s="76"/>
    </row>
    <row r="13" customHeight="1" ht="18">
      <c r="A13" s="64"/>
      <c r="B13" s="64" t="s">
        <v>146</v>
      </c>
      <c r="C13" s="64"/>
      <c r="D13" s="65">
        <v>18.00</v>
      </c>
      <c r="E13" s="65"/>
      <c r="F13" s="65"/>
      <c r="G13" s="65">
        <v>18.00</v>
      </c>
      <c r="H13" s="65"/>
      <c r="I13" s="76"/>
    </row>
    <row r="14" customHeight="1" ht="18">
      <c r="A14" s="15" t="s">
        <v>147</v>
      </c>
      <c r="B14" s="15" t="s">
        <v>148</v>
      </c>
      <c r="C14" s="15" t="s">
        <v>374</v>
      </c>
      <c r="D14" s="16">
        <v>13.00</v>
      </c>
      <c r="E14" s="16"/>
      <c r="F14" s="16"/>
      <c r="G14" s="16">
        <v>13.00</v>
      </c>
      <c r="H14" s="16"/>
      <c r="I14" s="76"/>
    </row>
    <row r="15" customHeight="1" ht="18">
      <c r="A15" s="15" t="s">
        <v>147</v>
      </c>
      <c r="B15" s="15" t="s">
        <v>148</v>
      </c>
      <c r="C15" s="15" t="s">
        <v>317</v>
      </c>
      <c r="D15" s="16">
        <v>5.00</v>
      </c>
      <c r="E15" s="16"/>
      <c r="F15" s="16"/>
      <c r="G15" s="16">
        <v>5.00</v>
      </c>
      <c r="H15" s="16"/>
      <c r="I15" s="76"/>
    </row>
    <row r="16" customHeight="1" ht="18">
      <c r="A16" s="64"/>
      <c r="B16" s="64" t="s">
        <v>153</v>
      </c>
      <c r="C16" s="64"/>
      <c r="D16" s="65">
        <v>2.60</v>
      </c>
      <c r="E16" s="65"/>
      <c r="F16" s="65"/>
      <c r="G16" s="65">
        <v>2.60</v>
      </c>
      <c r="H16" s="65"/>
      <c r="I16" s="76"/>
    </row>
    <row r="17" customHeight="1" ht="18">
      <c r="A17" s="15" t="s">
        <v>154</v>
      </c>
      <c r="B17" s="15" t="s">
        <v>155</v>
      </c>
      <c r="C17" s="15" t="s">
        <v>374</v>
      </c>
      <c r="D17" s="16">
        <v>2.60</v>
      </c>
      <c r="E17" s="16"/>
      <c r="F17" s="16"/>
      <c r="G17" s="16">
        <v>2.60</v>
      </c>
      <c r="H17" s="16"/>
      <c r="I17" s="76"/>
    </row>
    <row r="18" customHeight="1" ht="18">
      <c r="A18" s="64"/>
      <c r="B18" s="64" t="s">
        <v>157</v>
      </c>
      <c r="C18" s="64"/>
      <c r="D18" s="65">
        <v>14.10</v>
      </c>
      <c r="E18" s="65"/>
      <c r="F18" s="65"/>
      <c r="G18" s="65">
        <v>14.10</v>
      </c>
      <c r="H18" s="65"/>
      <c r="I18" s="76"/>
    </row>
    <row r="19" customHeight="1" ht="18">
      <c r="A19" s="15" t="s">
        <v>158</v>
      </c>
      <c r="B19" s="15" t="s">
        <v>159</v>
      </c>
      <c r="C19" s="15" t="s">
        <v>374</v>
      </c>
      <c r="D19" s="16">
        <v>9.10</v>
      </c>
      <c r="E19" s="16"/>
      <c r="F19" s="16"/>
      <c r="G19" s="16">
        <v>9.10</v>
      </c>
      <c r="H19" s="16"/>
      <c r="I19" s="76"/>
    </row>
    <row r="20" customHeight="1" ht="18">
      <c r="A20" s="15" t="s">
        <v>158</v>
      </c>
      <c r="B20" s="15" t="s">
        <v>159</v>
      </c>
      <c r="C20" s="15" t="s">
        <v>342</v>
      </c>
      <c r="D20" s="16">
        <v>5.00</v>
      </c>
      <c r="E20" s="16"/>
      <c r="F20" s="16"/>
      <c r="G20" s="16">
        <v>5.00</v>
      </c>
      <c r="H20" s="16"/>
      <c r="I20" s="76"/>
    </row>
    <row r="21" customHeight="1" ht="18">
      <c r="A21" s="64"/>
      <c r="B21" s="64" t="s">
        <v>162</v>
      </c>
      <c r="C21" s="64"/>
      <c r="D21" s="65">
        <v>2.60</v>
      </c>
      <c r="E21" s="65"/>
      <c r="F21" s="65"/>
      <c r="G21" s="65">
        <v>2.60</v>
      </c>
      <c r="H21" s="65"/>
      <c r="I21" s="76"/>
    </row>
    <row r="22" customHeight="1" ht="18">
      <c r="A22" s="15" t="s">
        <v>163</v>
      </c>
      <c r="B22" s="15" t="s">
        <v>164</v>
      </c>
      <c r="C22" s="15" t="s">
        <v>374</v>
      </c>
      <c r="D22" s="16">
        <v>2.60</v>
      </c>
      <c r="E22" s="16"/>
      <c r="F22" s="16"/>
      <c r="G22" s="16">
        <v>2.60</v>
      </c>
      <c r="H22" s="16"/>
      <c r="I22" s="76"/>
    </row>
    <row r="23" customHeight="1" ht="11.25">
      <c r="A23" s="114"/>
      <c r="B23" s="114"/>
      <c r="C23" s="114"/>
      <c r="D23" s="114"/>
      <c r="E23" s="114"/>
      <c r="F23" s="114"/>
      <c r="G23" s="114"/>
      <c r="H23" s="114"/>
      <c r="I23" s="27"/>
    </row>
  </sheetData>
  <mergeCells count="10">
    <mergeCell ref="A1:H1"/>
    <mergeCell ref="A7:C7"/>
    <mergeCell ref="E4:E5"/>
    <mergeCell ref="F4:F5"/>
    <mergeCell ref="G4:H4"/>
    <mergeCell ref="D4:D5"/>
    <mergeCell ref="D3:H3"/>
    <mergeCell ref="B3:B5"/>
    <mergeCell ref="C3:C5"/>
    <mergeCell ref="A3:A5"/>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9 A10 A11 A12 A14 A15 A17 A19 A20 A2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15</vt:i4>
      </vt:variant>
    </vt:vector>
  </HeadingPairs>
  <TitlesOfParts>
    <vt:vector size="15"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2-5一般公共预算部门预算管理情况表</vt:lpstr>
      <vt:lpstr>2-6一般公共预算“三公”经费支出情况表</vt:lpstr>
      <vt:lpstr>2-7政府性基金预算支出情况表</vt:lpstr>
      <vt:lpstr>2-8政府性基金预算项目支出情况表</vt:lpstr>
      <vt:lpstr>2-9政府性基金预算部门管理项目情况表</vt:lpstr>
      <vt:lpstr>2-10机关运行经费情况表</vt:lpstr>
      <vt:lpstr>2-11政府采购及资产购置情况表</vt:lpstr>
      <vt:lpstr>2-12政府购买服务计划表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2011-12-31T06:39:17Z</dcterms:created>
  <dcterms:modified xsi:type="dcterms:W3CDTF">2012-01-07T08:07:51Z</dcterms:modified>
</cp:coreProperties>
</file>