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3"/>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<sst xmlns="http://schemas.openxmlformats.org/spreadsheetml/2006/main" count="740" uniqueCount="316">
  <si>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</si>
  <si>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</si>
  <si>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</si>
  <si>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</si>
  <si>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</si>
  <si>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</si>
  <si>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</si>
  <si>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</si>
  <si>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</si>
  <si>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</si>
  <si>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</si>
  <si>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</si>
  <si>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</si>
  <si>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</si>
  <si>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</si>
  <si>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</si>
  <si>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</si>
  <si>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</si>
  <si>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</si>
  <si>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</si>
  <si>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</si>
  <si>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</si>
  <si>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</si>
  <si>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</si>
  <si>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</si>
  <si>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</si>
  <si>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</si>
  <si>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</si>
  <si>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</si>
  <si>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</si>
  <si>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</si>
  <si>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</si>
  <si>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</si>
  <si>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</si>
  <si>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</si>
  <si>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</si>
  <si>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</si>
  <si>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</si>
  <si>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</si>
  <si>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</si>
  <si>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</si>
  <si>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</si>
  <si>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</si>
  <si>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</si>
  <si>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</si>
  <si>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</si>
  <si>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</si>
  <si>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</si>
  <si>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</si>
  <si>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</si>
  <si>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</si>
  <si>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</si>
  <si>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</si>
  <si>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</si>
  <si>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</si>
  <si>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</si>
  <si>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</si>
  <si>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</si>
  <si>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</si>
  <si>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</si>
  <si>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</si>
  <si>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</si>
  <si>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</si>
  <si>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</si>
  <si>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</si>
  <si>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</si>
  <si>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</si>
  <si>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</si>
  <si>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</si>
  <si>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</si>
  <si>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</si>
  <si>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新乡市粮食和物资储备局小计</t>
  </si>
  <si>
    <t>208</t>
  </si>
  <si>
    <t>05</t>
  </si>
  <si>
    <t>01</t>
  </si>
  <si>
    <t>407</t>
  </si>
  <si>
    <t>新乡市粮食和物资储备局</t>
  </si>
  <si>
    <t>2080501  行政单位离退休</t>
  </si>
  <si>
    <t>02</t>
  </si>
  <si>
    <t>2080502  事业单位离退休</t>
  </si>
  <si>
    <t>2080505  机关事业单位基本养老保险缴费支出</t>
  </si>
  <si>
    <t>08</t>
  </si>
  <si>
    <t>2080801  死亡抚恤</t>
  </si>
  <si>
    <t>99</t>
  </si>
  <si>
    <t>2089901  其他社会保障和就业支出</t>
  </si>
  <si>
    <t>210</t>
  </si>
  <si>
    <t>11</t>
  </si>
  <si>
    <t>2101102  事业单位医疗</t>
  </si>
  <si>
    <t>03</t>
  </si>
  <si>
    <t>2101103  公务员医疗补助</t>
  </si>
  <si>
    <t>211</t>
  </si>
  <si>
    <t>2110399  其他污染防治支出</t>
  </si>
  <si>
    <t>222</t>
  </si>
  <si>
    <t>2220101  行政运行</t>
  </si>
  <si>
    <t>2220102  一般行政管理事务</t>
  </si>
  <si>
    <t>12</t>
  </si>
  <si>
    <t>2220112  粮食财务挂账利息补贴</t>
  </si>
  <si>
    <t>50</t>
  </si>
  <si>
    <t>2220150  事业运行</t>
  </si>
  <si>
    <t>2220199  其他粮油事务支出</t>
  </si>
  <si>
    <t>06</t>
  </si>
  <si>
    <t>2220206  物资保管与保养</t>
  </si>
  <si>
    <t>04</t>
  </si>
  <si>
    <t>2220499  其他粮油储备支出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</si>
  <si>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</si>
  <si>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</si>
  <si>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</si>
  <si>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</si>
  <si>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</si>
  <si>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</si>
  <si>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</si>
  <si>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</si>
  <si>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</si>
  <si>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</si>
  <si>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</si>
  <si>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</si>
  <si>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</si>
  <si>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</si>
  <si>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</si>
  <si>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</si>
  <si>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</si>
  <si>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</si>
  <si>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</si>
  <si>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</si>
  <si>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</si>
  <si>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</si>
  <si>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</si>
  <si>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</si>
  <si>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</si>
  <si>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</si>
  <si>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</si>
  <si>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</si>
  <si>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</si>
  <si>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</si>
  <si>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</si>
  <si>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</si>
  <si>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</si>
  <si>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</si>
  <si>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407001</t>
  </si>
  <si>
    <t>行政单位离退休</t>
  </si>
  <si>
    <t>死亡抚恤</t>
  </si>
  <si>
    <t>公务员医疗补助</t>
  </si>
  <si>
    <t>行政运行</t>
  </si>
  <si>
    <t>一般行政管理事务</t>
  </si>
  <si>
    <t>粮食财务挂账利息补贴</t>
  </si>
  <si>
    <t>事业运行</t>
  </si>
  <si>
    <t>其他粮油事务支出</t>
  </si>
  <si>
    <t>物资保管与保养</t>
  </si>
  <si>
    <t>其他粮油储备支出</t>
  </si>
  <si>
    <t>新乡市粮油饲料产品质量监督检验所小计</t>
  </si>
  <si>
    <t>407003</t>
  </si>
  <si>
    <t>新乡市粮油饲料产品质量监督检验所</t>
  </si>
  <si>
    <t>事业单位离退休</t>
  </si>
  <si>
    <t>机关事业单位基本养老保险缴费支出</t>
  </si>
  <si>
    <t>其他社会保障和就业支出</t>
  </si>
  <si>
    <t>事业单位医疗</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</si>
  <si>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</si>
  <si>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</si>
  <si>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</si>
  <si>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</si>
  <si>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</si>
  <si>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</si>
  <si>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</si>
  <si>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</si>
  <si>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</si>
  <si>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</si>
  <si>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</si>
  <si>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</si>
  <si>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</si>
  <si>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</si>
  <si>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</si>
  <si>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</si>
  <si>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</si>
  <si>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</si>
  <si>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</si>
  <si>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</si>
  <si>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</si>
  <si>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</si>
  <si>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</si>
  <si>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</si>
  <si>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</si>
  <si>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</si>
  <si>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</si>
  <si>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</si>
  <si>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</si>
  <si>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</si>
  <si>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</si>
  <si>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</si>
  <si>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</si>
  <si>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</si>
  <si>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</si>
  <si>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</si>
  <si>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</si>
  <si>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</si>
  <si>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</si>
  <si>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</si>
  <si>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</si>
  <si>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</si>
  <si>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</si>
  <si>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</si>
  <si>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</si>
  <si>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</si>
  <si>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</si>
  <si>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</si>
  <si>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</si>
  <si>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</si>
  <si>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</si>
  <si>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</si>
  <si>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</si>
  <si>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</si>
  <si>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</si>
  <si>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</si>
  <si>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</si>
  <si>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</si>
  <si>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</si>
  <si>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</si>
  <si>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</si>
  <si>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</si>
  <si>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</si>
  <si>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</si>
  <si>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</si>
  <si>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</si>
  <si>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</si>
  <si>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</si>
  <si>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</si>
  <si>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</si>
  <si>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</si>
  <si>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</si>
  <si>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</si>
  <si>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</si>
  <si>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</si>
  <si>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</si>
  <si>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</si>
  <si>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</si>
  <si>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</si>
  <si>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</si>
  <si>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新乡市粮食和物资储备局 小计</t>
  </si>
  <si>
    <t>办公场所运行维护</t>
  </si>
  <si>
    <t>我单位独立办公场所，需要承担办公场所水电费、固定电话、宽带支出，为保障正常工作运行，2020年需财政拨付办公场所运行维护费2万元。</t>
  </si>
  <si>
    <t>确保办公场所正常运转</t>
  </si>
  <si>
    <t>粮食和物资业务经费</t>
  </si>
  <si>
    <t xml:space="preserve">    根据国家有关规定，在省局的安排下开展夏粮、油菜籽、秋粮、军粮以及对执行国家粮食收购政策的库存检查。</t>
  </si>
  <si>
    <t xml:space="preserve">    取得粮食库存检查经费，及时对展开库存检查，切实查清库存粮食数量、质量和储存安全的底数，查明执行国家粮食购销政策的实情，守住“数量真实、质量良好、储存安全”的监管底线。</t>
  </si>
  <si>
    <t>市本级新增粮食财务挂账利息</t>
  </si>
  <si>
    <t xml:space="preserve">    1992年4月1日至1998年5月31日市本级新增粮食财务挂账6777万元，2011年3月中央财政一次性本金消化总数5551万元，现余挂账本金1226万元。</t>
  </si>
  <si>
    <t xml:space="preserve">    市本级新增粮食财务挂账利息的取得，及时归还农发行，建立良好信誉为企业以后能顺利贷款打下基础。</t>
  </si>
  <si>
    <t>差供单位离退休人员工资</t>
  </si>
  <si>
    <t>截止目前现有离退休人员141，较上年减少11人，遗属12人，其中：五个全供事业单位离退休人员33人，较上年减少5人；原经营平价粮油离退休人员108人较上年减少6人。</t>
  </si>
  <si>
    <t xml:space="preserve"> 差供单位离退休人员工资得到了保障，社会稳定、安居乐业。</t>
  </si>
  <si>
    <t>救灾物资仓储和管理费</t>
  </si>
  <si>
    <t xml:space="preserve">  2019年8月接受救灾物资12类共计8747件。分别是：折叠床、睡袋、棉被、床垫、棉衣、帐篷、应急包、应急灯、雨衣、多功能铲、便携式发电机、便携式冲锋舟。</t>
  </si>
  <si>
    <t xml:space="preserve">    为了提高救灾应急能力，保障受灾人员基本生活，建立应急救灾物资的存储，用于紧急抢救转移安置灾民和安排灾民生活起到了一定的作用。</t>
  </si>
  <si>
    <t>市级储备粮油费用利息补贴</t>
  </si>
  <si>
    <t xml:space="preserve">  2020年市级储备粮规模65500吨，储备油3000吨，有新华库、北站库、铁西库、购销公司、军供站负责保管，占用农发行贷款14159万元，2020年需财政拨付费用利息补贴共1418.37万元。</t>
  </si>
  <si>
    <t xml:space="preserve">     市级储备粮油的建立，为当年粮油市场的稳定和人民群众的生活起到了一定的作用。</t>
  </si>
  <si>
    <t>粮油检验费</t>
  </si>
  <si>
    <t xml:space="preserve">     粮油饲料产品质量进行检测、检验费用</t>
  </si>
  <si>
    <t xml:space="preserve">     通过调查掌握本年度我市粮食和油脂及油料供需基本情况，为加强粮食及油脂油料市场宏观调控，做好粮食供需平衡，保证国家粮食安全，并提供基础数据资料。</t>
  </si>
  <si>
    <t>办公场所运行经费</t>
  </si>
  <si>
    <t>单位水电费，按照在职20人，每人500元标准测算，合计1万元。</t>
  </si>
  <si>
    <t>保障单位正常运转。</t>
  </si>
  <si>
    <t>粮食质量安全检验监测体系建设项目地方配套资金</t>
  </si>
  <si>
    <t>加强我市粮食质量安全检验监测体系建设</t>
  </si>
  <si>
    <t>粮食质检体系建设项目资金</t>
  </si>
  <si>
    <t>上级粮食质检体系建设项目资金，用于采购粮食检验检测仪器设备。</t>
  </si>
  <si>
    <t>加快我市粮食质检体系建设</t>
  </si>
  <si>
    <t>一般公共预算部门管理项目情况表</t>
  </si>
  <si>
    <t>新乡市粮食和物资储备局合计</t>
  </si>
  <si>
    <t>军民融合军粮保障创新示范工程省级补助资金</t>
  </si>
  <si>
    <t>粮食产后服务中心建设项目资金</t>
  </si>
  <si>
    <t>加强我市粮食产后服务中心建设项目</t>
  </si>
  <si>
    <t>一般公共预算“三公”经费支出情况表</t>
  </si>
  <si>
    <t>2020年预算数</t>
  </si>
  <si>
    <t>公务用车购置及运行费</t>
  </si>
  <si>
    <t>公务车购置</t>
  </si>
  <si>
    <t>公务用车运行补助</t>
  </si>
  <si>
    <t>河南省财政厅关于下达2018年中央土壤污染防治专项资金预算的通知</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</si>
  <si>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</si>
  <si>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</si>
  <si>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</si>
  <si>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</si>
  <si>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</si>
  <si>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</si>
  <si>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</si>
  <si>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</si>
  <si>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</si>
  <si>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</si>
  <si>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</si>
  <si>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</si>
  <si>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</si>
  <si>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</si>
  <si>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装修、装饰、拆除、修缮工程</t>
  </si>
  <si>
    <t>办公用房</t>
  </si>
  <si>
    <t>邀请招标</t>
  </si>
  <si>
    <t>视频会议系统设备</t>
  </si>
  <si>
    <t>触摸式终端设备</t>
  </si>
  <si>
    <t>协议供货、定点采购</t>
  </si>
  <si>
    <t>一般公用定额</t>
  </si>
  <si>
    <t>车辆保险</t>
  </si>
  <si>
    <t>非资产购置项目</t>
  </si>
  <si>
    <t>工程类</t>
  </si>
  <si>
    <t>业务用房</t>
  </si>
  <si>
    <t>公开招标</t>
  </si>
  <si>
    <t>空调机</t>
  </si>
  <si>
    <t>制冷电器</t>
  </si>
  <si>
    <t>打印设备</t>
  </si>
  <si>
    <t>多功能一体机</t>
  </si>
  <si>
    <t>台式计算机</t>
  </si>
  <si>
    <t>台式机</t>
  </si>
  <si>
    <t>图书档案装具</t>
  </si>
  <si>
    <t>案卷柜</t>
  </si>
  <si>
    <t>新乡市2020年政府购买服务计划表</t>
  </si>
  <si>
    <t>购买服务类别</t>
  </si>
  <si>
    <t>购买年度</t>
  </si>
  <si>
    <t>到期年度</t>
  </si>
  <si>
    <t>购买方式</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</si>
</sst>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7" borderId="0" applyNumberFormat="0" applyBorder="0" applyAlignment="0" applyProtection="0">
      <alignment vertical="center"/>
    </xf>
    <xf numFmtId="0" fontId="32" fillId="24"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5" fillId="3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24" applyNumberFormat="0" applyFont="0" applyAlignment="0" applyProtection="0">
      <alignment vertical="center"/>
    </xf>
    <xf numFmtId="0" fontId="25" fillId="23"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22" applyNumberFormat="0" applyFill="0" applyAlignment="0" applyProtection="0">
      <alignment vertical="center"/>
    </xf>
    <xf numFmtId="0" fontId="19" fillId="0" borderId="22" applyNumberFormat="0" applyFill="0" applyAlignment="0" applyProtection="0">
      <alignment vertical="center"/>
    </xf>
    <xf numFmtId="0" fontId="25" fillId="29" borderId="0" applyNumberFormat="0" applyBorder="0" applyAlignment="0" applyProtection="0">
      <alignment vertical="center"/>
    </xf>
    <xf numFmtId="0" fontId="22" fillId="0" borderId="26" applyNumberFormat="0" applyFill="0" applyAlignment="0" applyProtection="0">
      <alignment vertical="center"/>
    </xf>
    <xf numFmtId="0" fontId="25" fillId="22" borderId="0" applyNumberFormat="0" applyBorder="0" applyAlignment="0" applyProtection="0">
      <alignment vertical="center"/>
    </xf>
    <xf numFmtId="0" fontId="26" fillId="15" borderId="23" applyNumberFormat="0" applyAlignment="0" applyProtection="0">
      <alignment vertical="center"/>
    </xf>
    <xf numFmtId="0" fontId="33" fillId="15" borderId="27" applyNumberFormat="0" applyAlignment="0" applyProtection="0">
      <alignment vertical="center"/>
    </xf>
    <xf numFmtId="0" fontId="18" fillId="6" borderId="21" applyNumberFormat="0" applyAlignment="0" applyProtection="0">
      <alignment vertical="center"/>
    </xf>
    <xf numFmtId="0" fontId="17" fillId="34" borderId="0" applyNumberFormat="0" applyBorder="0" applyAlignment="0" applyProtection="0">
      <alignment vertical="center"/>
    </xf>
    <xf numFmtId="0" fontId="25" fillId="19" borderId="0" applyNumberFormat="0" applyBorder="0" applyAlignment="0" applyProtection="0">
      <alignment vertical="center"/>
    </xf>
    <xf numFmtId="0" fontId="34" fillId="0" borderId="28" applyNumberFormat="0" applyFill="0" applyAlignment="0" applyProtection="0">
      <alignment vertical="center"/>
    </xf>
    <xf numFmtId="0" fontId="28" fillId="0" borderId="25" applyNumberFormat="0" applyFill="0" applyAlignment="0" applyProtection="0">
      <alignment vertical="center"/>
    </xf>
    <xf numFmtId="0" fontId="35" fillId="33" borderId="0" applyNumberFormat="0" applyBorder="0" applyAlignment="0" applyProtection="0">
      <alignment vertical="center"/>
    </xf>
    <xf numFmtId="0" fontId="31" fillId="21" borderId="0" applyNumberFormat="0" applyBorder="0" applyAlignment="0" applyProtection="0">
      <alignment vertical="center"/>
    </xf>
    <xf numFmtId="0" fontId="17" fillId="26" borderId="0" applyNumberFormat="0" applyBorder="0" applyAlignment="0" applyProtection="0">
      <alignment vertical="center"/>
    </xf>
    <xf numFmtId="0" fontId="25" fillId="14" borderId="0" applyNumberFormat="0" applyBorder="0" applyAlignment="0" applyProtection="0">
      <alignment vertical="center"/>
    </xf>
    <xf numFmtId="0" fontId="17" fillId="25" borderId="0" applyNumberFormat="0" applyBorder="0" applyAlignment="0" applyProtection="0">
      <alignment vertical="center"/>
    </xf>
    <xf numFmtId="0" fontId="17" fillId="5" borderId="0" applyNumberFormat="0" applyBorder="0" applyAlignment="0" applyProtection="0">
      <alignment vertical="center"/>
    </xf>
    <xf numFmtId="0" fontId="17" fillId="32" borderId="0" applyNumberFormat="0" applyBorder="0" applyAlignment="0" applyProtection="0">
      <alignment vertical="center"/>
    </xf>
    <xf numFmtId="0" fontId="17" fillId="10" borderId="0" applyNumberFormat="0" applyBorder="0" applyAlignment="0" applyProtection="0">
      <alignment vertical="center"/>
    </xf>
    <xf numFmtId="0" fontId="25" fillId="13" borderId="0" applyNumberFormat="0" applyBorder="0" applyAlignment="0" applyProtection="0">
      <alignment vertical="center"/>
    </xf>
    <xf numFmtId="0" fontId="25" fillId="18" borderId="0" applyNumberFormat="0" applyBorder="0" applyAlignment="0" applyProtection="0">
      <alignment vertical="center"/>
    </xf>
    <xf numFmtId="0" fontId="17" fillId="31" borderId="0" applyNumberFormat="0" applyBorder="0" applyAlignment="0" applyProtection="0">
      <alignment vertical="center"/>
    </xf>
    <xf numFmtId="0" fontId="17" fillId="9" borderId="0" applyNumberFormat="0" applyBorder="0" applyAlignment="0" applyProtection="0">
      <alignment vertical="center"/>
    </xf>
    <xf numFmtId="0" fontId="25" fillId="12" borderId="0" applyNumberFormat="0" applyBorder="0" applyAlignment="0" applyProtection="0">
      <alignment vertical="center"/>
    </xf>
    <xf numFmtId="0" fontId="17" fillId="4" borderId="0" applyNumberFormat="0" applyBorder="0" applyAlignment="0" applyProtection="0">
      <alignment vertical="center"/>
    </xf>
    <xf numFmtId="0" fontId="25" fillId="28" borderId="0" applyNumberFormat="0" applyBorder="0" applyAlignment="0" applyProtection="0">
      <alignment vertical="center"/>
    </xf>
    <xf numFmtId="0" fontId="25" fillId="17" borderId="0" applyNumberFormat="0" applyBorder="0" applyAlignment="0" applyProtection="0">
      <alignment vertical="center"/>
    </xf>
    <xf numFmtId="0" fontId="17" fillId="8" borderId="0" applyNumberFormat="0" applyBorder="0" applyAlignment="0" applyProtection="0">
      <alignment vertical="center"/>
    </xf>
    <xf numFmtId="0" fontId="25" fillId="20"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D16" sqref="D16"/>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2" t="s">
        <v>2</v>
      </c>
      <c r="B3" s="41"/>
      <c r="C3" s="22" t="s">
        <v>3</v>
      </c>
      <c r="D3" s="41"/>
      <c r="E3" s="41"/>
      <c r="F3" s="41"/>
      <c r="G3" s="41"/>
      <c r="H3" s="41"/>
      <c r="I3" s="41"/>
      <c r="J3" s="41"/>
      <c r="K3" s="41"/>
      <c r="L3" s="41"/>
      <c r="M3" s="41"/>
      <c r="N3" s="93"/>
    </row>
    <row r="4" ht="18" customHeight="1" spans="1:14">
      <c r="A4" s="22" t="s">
        <v>4</v>
      </c>
      <c r="B4" s="22" t="s">
        <v>5</v>
      </c>
      <c r="C4" s="22" t="s">
        <v>4</v>
      </c>
      <c r="D4" s="22" t="s">
        <v>5</v>
      </c>
      <c r="E4" s="41"/>
      <c r="F4" s="41"/>
      <c r="G4" s="41"/>
      <c r="H4" s="41"/>
      <c r="I4" s="41"/>
      <c r="J4" s="41"/>
      <c r="K4" s="41"/>
      <c r="L4" s="41"/>
      <c r="M4" s="41"/>
      <c r="N4" s="93"/>
    </row>
    <row r="5" ht="45.75" customHeight="1" spans="1:14">
      <c r="A5" s="41"/>
      <c r="B5" s="41"/>
      <c r="C5" s="41"/>
      <c r="D5" s="22" t="s">
        <v>6</v>
      </c>
      <c r="E5" s="22" t="s">
        <v>7</v>
      </c>
      <c r="F5" s="22" t="s">
        <v>8</v>
      </c>
      <c r="G5" s="22" t="s">
        <v>9</v>
      </c>
      <c r="H5" s="22" t="s">
        <v>10</v>
      </c>
      <c r="I5" s="22" t="s">
        <v>11</v>
      </c>
      <c r="J5" s="22" t="s">
        <v>12</v>
      </c>
      <c r="K5" s="22" t="s">
        <v>13</v>
      </c>
      <c r="L5" s="22" t="s">
        <v>14</v>
      </c>
      <c r="M5" s="22" t="s">
        <v>15</v>
      </c>
      <c r="N5" s="93"/>
    </row>
    <row r="6" ht="23.25" customHeight="1" spans="1:14">
      <c r="A6" s="41"/>
      <c r="B6" s="41"/>
      <c r="C6" s="41"/>
      <c r="D6" s="41"/>
      <c r="E6" s="132"/>
      <c r="F6" s="132"/>
      <c r="G6" s="132"/>
      <c r="H6" s="132"/>
      <c r="I6" s="132"/>
      <c r="J6" s="132"/>
      <c r="K6" s="132"/>
      <c r="L6" s="132"/>
      <c r="M6" s="132"/>
      <c r="N6" s="93"/>
    </row>
    <row r="7" ht="22.5" customHeight="1" spans="1:14">
      <c r="A7" s="12" t="s">
        <v>16</v>
      </c>
      <c r="B7" s="11">
        <v>3309.14</v>
      </c>
      <c r="C7" s="12" t="s">
        <v>17</v>
      </c>
      <c r="D7" s="11">
        <v>954.58</v>
      </c>
      <c r="E7" s="11">
        <v>954.58</v>
      </c>
      <c r="F7" s="11"/>
      <c r="G7" s="11"/>
      <c r="H7" s="11"/>
      <c r="I7" s="11"/>
      <c r="J7" s="11"/>
      <c r="K7" s="11"/>
      <c r="L7" s="11"/>
      <c r="M7" s="11"/>
      <c r="N7" s="93"/>
    </row>
    <row r="8" ht="22.5" customHeight="1" spans="1:14">
      <c r="A8" s="12" t="s">
        <v>18</v>
      </c>
      <c r="B8" s="11"/>
      <c r="C8" s="12" t="s">
        <v>19</v>
      </c>
      <c r="D8" s="11">
        <v>632.52</v>
      </c>
      <c r="E8" s="11">
        <v>632.52</v>
      </c>
      <c r="F8" s="11"/>
      <c r="G8" s="11"/>
      <c r="H8" s="11"/>
      <c r="I8" s="11"/>
      <c r="J8" s="11"/>
      <c r="K8" s="11"/>
      <c r="L8" s="11"/>
      <c r="M8" s="11"/>
      <c r="N8" s="93"/>
    </row>
    <row r="9" ht="22.5" customHeight="1" spans="1:14">
      <c r="A9" s="12" t="s">
        <v>20</v>
      </c>
      <c r="B9" s="11"/>
      <c r="C9" s="12" t="s">
        <v>21</v>
      </c>
      <c r="D9" s="11">
        <v>67.5</v>
      </c>
      <c r="E9" s="11">
        <v>67.5</v>
      </c>
      <c r="F9" s="11"/>
      <c r="G9" s="11"/>
      <c r="H9" s="11"/>
      <c r="I9" s="11"/>
      <c r="J9" s="11"/>
      <c r="K9" s="11"/>
      <c r="L9" s="11"/>
      <c r="M9" s="11"/>
      <c r="N9" s="93"/>
    </row>
    <row r="10" ht="22.5" customHeight="1" spans="1:14">
      <c r="A10" s="12" t="s">
        <v>22</v>
      </c>
      <c r="B10" s="11"/>
      <c r="C10" s="12" t="s">
        <v>23</v>
      </c>
      <c r="D10" s="11">
        <v>254.56</v>
      </c>
      <c r="E10" s="11">
        <v>254.56</v>
      </c>
      <c r="F10" s="11"/>
      <c r="G10" s="11"/>
      <c r="H10" s="11"/>
      <c r="I10" s="11"/>
      <c r="J10" s="11"/>
      <c r="K10" s="11"/>
      <c r="L10" s="11"/>
      <c r="M10" s="11"/>
      <c r="N10" s="93"/>
    </row>
    <row r="11" ht="22.5" customHeight="1" spans="1:14">
      <c r="A11" s="133" t="s">
        <v>24</v>
      </c>
      <c r="B11" s="11"/>
      <c r="C11" s="12" t="s">
        <v>25</v>
      </c>
      <c r="D11" s="11">
        <v>2358.54</v>
      </c>
      <c r="E11" s="11">
        <v>2354.56</v>
      </c>
      <c r="F11" s="11"/>
      <c r="G11" s="11"/>
      <c r="H11" s="11"/>
      <c r="I11" s="11"/>
      <c r="J11" s="11">
        <v>3.98</v>
      </c>
      <c r="K11" s="11"/>
      <c r="L11" s="11"/>
      <c r="M11" s="11"/>
      <c r="N11" s="93"/>
    </row>
    <row r="12" ht="22.5" customHeight="1" spans="1:14">
      <c r="A12" s="12" t="s">
        <v>26</v>
      </c>
      <c r="B12" s="11">
        <f>SUM(B7:B10)</f>
        <v>3309.14</v>
      </c>
      <c r="C12" s="12" t="s">
        <v>27</v>
      </c>
      <c r="D12" s="11">
        <v>3313.12</v>
      </c>
      <c r="E12" s="11">
        <v>3309.14</v>
      </c>
      <c r="F12" s="11"/>
      <c r="G12" s="11"/>
      <c r="H12" s="11"/>
      <c r="I12" s="11"/>
      <c r="J12" s="11">
        <v>3.98</v>
      </c>
      <c r="K12" s="11"/>
      <c r="L12" s="11"/>
      <c r="M12" s="11"/>
      <c r="N12" s="93"/>
    </row>
    <row r="13" ht="22.5" customHeight="1" spans="1:14">
      <c r="A13" s="12" t="s">
        <v>28</v>
      </c>
      <c r="B13" s="11">
        <f>SUM(B14:B17)</f>
        <v>3.98</v>
      </c>
      <c r="C13" s="134"/>
      <c r="D13" s="11"/>
      <c r="E13" s="11"/>
      <c r="F13" s="11"/>
      <c r="G13" s="11"/>
      <c r="H13" s="11"/>
      <c r="I13" s="11"/>
      <c r="J13" s="11"/>
      <c r="K13" s="11"/>
      <c r="L13" s="11"/>
      <c r="M13" s="11"/>
      <c r="N13" s="93"/>
    </row>
    <row r="14" ht="22.5" customHeight="1" spans="1:14">
      <c r="A14" s="135" t="s">
        <v>29</v>
      </c>
      <c r="B14" s="11">
        <v>3.98</v>
      </c>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3313.12</v>
      </c>
      <c r="C18" s="100" t="s">
        <v>31</v>
      </c>
      <c r="D18" s="11">
        <v>3313.12</v>
      </c>
      <c r="E18" s="11">
        <v>3309.14</v>
      </c>
      <c r="F18" s="11"/>
      <c r="G18" s="11"/>
      <c r="H18" s="11"/>
      <c r="I18" s="11"/>
      <c r="J18" s="11">
        <v>3.98</v>
      </c>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82"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277</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2" t="s">
        <v>54</v>
      </c>
      <c r="B3" s="22"/>
      <c r="C3" s="22"/>
      <c r="D3" s="22" t="s">
        <v>135</v>
      </c>
      <c r="E3" s="22" t="s">
        <v>136</v>
      </c>
      <c r="F3" s="22" t="s">
        <v>137</v>
      </c>
      <c r="G3" s="22" t="s">
        <v>58</v>
      </c>
      <c r="H3" s="22" t="s">
        <v>59</v>
      </c>
      <c r="I3" s="22"/>
      <c r="J3" s="22"/>
      <c r="K3" s="22" t="s">
        <v>60</v>
      </c>
      <c r="L3" s="22"/>
      <c r="M3" s="22"/>
      <c r="N3" s="22"/>
      <c r="O3" s="60"/>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60"/>
    </row>
    <row r="5" ht="22.5" customHeight="1" spans="1:15">
      <c r="A5" s="22" t="s">
        <v>6</v>
      </c>
      <c r="B5" s="22"/>
      <c r="C5" s="22"/>
      <c r="D5" s="22"/>
      <c r="E5" s="22"/>
      <c r="F5" s="22"/>
      <c r="G5" s="41"/>
      <c r="H5" s="41"/>
      <c r="I5" s="41"/>
      <c r="J5" s="41"/>
      <c r="K5" s="41"/>
      <c r="L5" s="41"/>
      <c r="M5" s="41"/>
      <c r="N5" s="41"/>
      <c r="O5" s="18"/>
    </row>
    <row r="6" ht="18" customHeight="1" spans="1:15">
      <c r="A6" s="12"/>
      <c r="B6" s="12"/>
      <c r="C6" s="12"/>
      <c r="D6" s="12"/>
      <c r="E6" s="12"/>
      <c r="F6" s="12"/>
      <c r="G6" s="11"/>
      <c r="H6" s="11"/>
      <c r="I6" s="11"/>
      <c r="J6" s="11"/>
      <c r="K6" s="11"/>
      <c r="L6" s="11"/>
      <c r="M6" s="11"/>
      <c r="N6" s="11"/>
      <c r="O6" s="18"/>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scale="85"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278</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2" t="s">
        <v>54</v>
      </c>
      <c r="B3" s="22"/>
      <c r="C3" s="22"/>
      <c r="D3" s="22" t="s">
        <v>56</v>
      </c>
      <c r="E3" s="22" t="s">
        <v>232</v>
      </c>
      <c r="F3" s="22" t="s">
        <v>136</v>
      </c>
      <c r="G3" s="22" t="s">
        <v>233</v>
      </c>
      <c r="H3" s="22" t="s">
        <v>234</v>
      </c>
      <c r="I3" s="22" t="s">
        <v>235</v>
      </c>
      <c r="J3" s="22" t="s">
        <v>5</v>
      </c>
      <c r="K3" s="16"/>
    </row>
    <row r="4" ht="34.5" customHeight="1" spans="1:11">
      <c r="A4" s="22" t="s">
        <v>61</v>
      </c>
      <c r="B4" s="22" t="s">
        <v>62</v>
      </c>
      <c r="C4" s="22" t="s">
        <v>63</v>
      </c>
      <c r="D4" s="22"/>
      <c r="E4" s="22"/>
      <c r="F4" s="22"/>
      <c r="G4" s="22"/>
      <c r="H4" s="22"/>
      <c r="I4" s="22"/>
      <c r="J4" s="22"/>
      <c r="K4" s="16"/>
    </row>
    <row r="5" ht="22.5" customHeight="1" spans="1:11">
      <c r="A5" s="22"/>
      <c r="B5" s="22"/>
      <c r="C5" s="22"/>
      <c r="D5" s="22"/>
      <c r="E5" s="22"/>
      <c r="F5" s="22"/>
      <c r="G5" s="41"/>
      <c r="H5" s="41"/>
      <c r="I5" s="41"/>
      <c r="J5" s="41"/>
      <c r="K5" s="18"/>
    </row>
    <row r="6" ht="18" customHeight="1" spans="1:11">
      <c r="A6" s="59"/>
      <c r="B6" s="59"/>
      <c r="C6" s="59"/>
      <c r="D6" s="59"/>
      <c r="E6" s="59"/>
      <c r="F6" s="59"/>
      <c r="G6" s="59"/>
      <c r="H6" s="59"/>
      <c r="I6" s="59"/>
      <c r="J6" s="62"/>
      <c r="K6" s="18"/>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279</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232</v>
      </c>
      <c r="F3" s="49" t="s">
        <v>136</v>
      </c>
      <c r="G3" s="49" t="s">
        <v>233</v>
      </c>
      <c r="H3" s="49" t="s">
        <v>234</v>
      </c>
      <c r="I3" s="49" t="s">
        <v>235</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scale="84"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280</v>
      </c>
      <c r="B1" s="27"/>
      <c r="C1" s="27"/>
      <c r="D1" s="28"/>
      <c r="E1" s="25"/>
    </row>
    <row r="2" ht="33" customHeight="1" spans="1:5">
      <c r="A2" s="29"/>
      <c r="B2" s="30"/>
      <c r="C2" s="31"/>
      <c r="D2" s="32" t="s">
        <v>1</v>
      </c>
      <c r="E2" s="25"/>
    </row>
    <row r="3" customHeight="1" spans="1:5">
      <c r="A3" s="33" t="s">
        <v>54</v>
      </c>
      <c r="B3" s="33"/>
      <c r="C3" s="34" t="s">
        <v>57</v>
      </c>
      <c r="D3" s="34" t="s">
        <v>281</v>
      </c>
      <c r="E3" s="16"/>
    </row>
    <row r="4" ht="18.75" customHeight="1" spans="1:5">
      <c r="A4" s="33" t="s">
        <v>61</v>
      </c>
      <c r="B4" s="33" t="s">
        <v>62</v>
      </c>
      <c r="C4" s="34"/>
      <c r="D4" s="34"/>
      <c r="E4" s="16"/>
    </row>
    <row r="5" ht="15.75" customHeight="1" spans="1:5">
      <c r="A5" s="35">
        <v>302</v>
      </c>
      <c r="B5" s="35">
        <v>1</v>
      </c>
      <c r="C5" s="36" t="s">
        <v>189</v>
      </c>
      <c r="D5" s="37">
        <v>14.3</v>
      </c>
      <c r="E5" s="16"/>
    </row>
    <row r="6" ht="15.75" customHeight="1" spans="1:5">
      <c r="A6" s="35">
        <v>302</v>
      </c>
      <c r="B6" s="35">
        <v>2</v>
      </c>
      <c r="C6" s="36" t="s">
        <v>191</v>
      </c>
      <c r="D6" s="37"/>
      <c r="E6" s="16"/>
    </row>
    <row r="7" ht="15.75" customHeight="1" spans="1:5">
      <c r="A7" s="35">
        <v>302</v>
      </c>
      <c r="B7" s="35">
        <v>5</v>
      </c>
      <c r="C7" s="36" t="s">
        <v>197</v>
      </c>
      <c r="D7" s="37"/>
      <c r="E7" s="16"/>
    </row>
    <row r="8" ht="19.5" customHeight="1" spans="1:5">
      <c r="A8" s="35">
        <v>302</v>
      </c>
      <c r="B8" s="35">
        <v>6</v>
      </c>
      <c r="C8" s="36" t="s">
        <v>199</v>
      </c>
      <c r="D8" s="37"/>
      <c r="E8" s="16"/>
    </row>
    <row r="9" ht="15.75" customHeight="1" spans="1:5">
      <c r="A9" s="35">
        <v>302</v>
      </c>
      <c r="B9" s="35">
        <v>7</v>
      </c>
      <c r="C9" s="36" t="s">
        <v>201</v>
      </c>
      <c r="D9" s="37"/>
      <c r="E9" s="16"/>
    </row>
    <row r="10" ht="15.75" customHeight="1" spans="1:5">
      <c r="A10" s="35">
        <v>302</v>
      </c>
      <c r="B10" s="35">
        <v>8</v>
      </c>
      <c r="C10" s="36" t="s">
        <v>203</v>
      </c>
      <c r="D10" s="37"/>
      <c r="E10" s="16"/>
    </row>
    <row r="11" ht="15.75" customHeight="1" spans="1:5">
      <c r="A11" s="35">
        <v>302</v>
      </c>
      <c r="B11" s="35">
        <v>9</v>
      </c>
      <c r="C11" s="36" t="s">
        <v>205</v>
      </c>
      <c r="D11" s="37"/>
      <c r="E11" s="16"/>
    </row>
    <row r="12" ht="15.75" customHeight="1" spans="1:5">
      <c r="A12" s="35">
        <v>302</v>
      </c>
      <c r="B12" s="35">
        <v>11</v>
      </c>
      <c r="C12" s="36" t="s">
        <v>207</v>
      </c>
      <c r="D12" s="37">
        <v>6.5</v>
      </c>
      <c r="E12" s="16"/>
    </row>
    <row r="13" ht="15.75" customHeight="1" spans="1:5">
      <c r="A13" s="35">
        <v>302</v>
      </c>
      <c r="B13" s="35">
        <v>13</v>
      </c>
      <c r="C13" s="36" t="s">
        <v>211</v>
      </c>
      <c r="D13" s="37"/>
      <c r="E13" s="16"/>
    </row>
    <row r="14" ht="15.75" customHeight="1" spans="1:5">
      <c r="A14" s="35">
        <v>302</v>
      </c>
      <c r="B14" s="35">
        <v>15</v>
      </c>
      <c r="C14" s="36" t="s">
        <v>215</v>
      </c>
      <c r="D14" s="37">
        <v>1.3</v>
      </c>
      <c r="E14" s="16"/>
    </row>
    <row r="15" ht="15.75" customHeight="1" spans="1:5">
      <c r="A15" s="35">
        <v>302</v>
      </c>
      <c r="B15" s="35">
        <v>18</v>
      </c>
      <c r="C15" s="36" t="s">
        <v>219</v>
      </c>
      <c r="D15" s="37">
        <v>0.26</v>
      </c>
      <c r="E15" s="16"/>
    </row>
    <row r="16" ht="15.75" customHeight="1" spans="1:5">
      <c r="A16" s="35">
        <v>302</v>
      </c>
      <c r="B16" s="35">
        <v>24</v>
      </c>
      <c r="C16" s="36" t="s">
        <v>220</v>
      </c>
      <c r="D16" s="37"/>
      <c r="E16" s="16"/>
    </row>
    <row r="17" ht="15.75" customHeight="1" spans="1:5">
      <c r="A17" s="35">
        <v>310</v>
      </c>
      <c r="B17" s="35">
        <v>2</v>
      </c>
      <c r="C17" s="36" t="s">
        <v>282</v>
      </c>
      <c r="D17" s="37">
        <v>59.89</v>
      </c>
      <c r="E17" s="16"/>
    </row>
    <row r="18" ht="15.75" customHeight="1" spans="1:5">
      <c r="A18" s="35">
        <v>302</v>
      </c>
      <c r="B18" s="35">
        <v>29</v>
      </c>
      <c r="C18" s="36" t="s">
        <v>225</v>
      </c>
      <c r="D18" s="37">
        <v>5.15</v>
      </c>
      <c r="E18" s="16"/>
    </row>
    <row r="19" ht="15.75" customHeight="1" spans="1:5">
      <c r="A19" s="35">
        <v>302</v>
      </c>
      <c r="B19" s="35">
        <v>31</v>
      </c>
      <c r="C19" s="36" t="s">
        <v>226</v>
      </c>
      <c r="D19" s="37">
        <v>2.3</v>
      </c>
      <c r="E19" s="16"/>
    </row>
    <row r="20" ht="15.75" customHeight="1" spans="1:5">
      <c r="A20" s="35">
        <v>302</v>
      </c>
      <c r="B20" s="35">
        <v>99</v>
      </c>
      <c r="C20" s="36" t="s">
        <v>229</v>
      </c>
      <c r="D20" s="37">
        <v>6.06</v>
      </c>
      <c r="E20" s="16"/>
    </row>
    <row r="21" ht="14.25" customHeight="1" spans="1:5">
      <c r="A21" s="38"/>
      <c r="B21" s="38"/>
      <c r="C21" s="39"/>
      <c r="D21" s="37"/>
      <c r="E21" s="16"/>
    </row>
    <row r="22" ht="14.25" customHeight="1" spans="1:5">
      <c r="A22" s="38"/>
      <c r="B22" s="38"/>
      <c r="C22" s="39"/>
      <c r="D22" s="37"/>
      <c r="E22" s="16"/>
    </row>
    <row r="23" ht="14.25" customHeight="1" spans="1:5">
      <c r="A23" s="38"/>
      <c r="B23" s="38"/>
      <c r="C23" s="40" t="s">
        <v>283</v>
      </c>
      <c r="D23" s="41">
        <v>95.76</v>
      </c>
      <c r="E23" s="16"/>
    </row>
    <row r="24" ht="7.5" customHeight="1" spans="1:5">
      <c r="A24" s="42"/>
      <c r="B24" s="42"/>
      <c r="C24" s="42"/>
      <c r="D24" s="42"/>
      <c r="E24" s="25"/>
    </row>
  </sheetData>
  <mergeCells count="5">
    <mergeCell ref="A1:D1"/>
    <mergeCell ref="A2:C2"/>
    <mergeCell ref="A3:B3"/>
    <mergeCell ref="C3:C4"/>
    <mergeCell ref="D3:D4"/>
  </mergeCells>
  <pageMargins left="1.37777777777778" right="0.68466142" top="0.92088189" bottom="0.92088189" header="0.3" footer="0.3"/>
  <pageSetup paperSize="9" orientation="portrait"/>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tabSelected="1" workbookViewId="0">
      <selection activeCell="C23" sqref="C23"/>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19" t="s">
        <v>284</v>
      </c>
      <c r="B1" s="20"/>
      <c r="C1" s="20"/>
      <c r="D1" s="20"/>
      <c r="E1" s="20"/>
      <c r="F1" s="20"/>
      <c r="G1" s="20"/>
      <c r="H1" s="17"/>
      <c r="I1" s="25"/>
    </row>
    <row r="2" ht="18" customHeight="1" spans="1:9">
      <c r="A2" s="3"/>
      <c r="B2" s="3"/>
      <c r="C2" s="3"/>
      <c r="D2" s="3"/>
      <c r="E2" s="3"/>
      <c r="F2" s="3"/>
      <c r="G2" s="3"/>
      <c r="H2" s="3" t="s">
        <v>1</v>
      </c>
      <c r="I2" s="25"/>
    </row>
    <row r="3" ht="23.25" customHeight="1" spans="1:9">
      <c r="A3" s="6" t="s">
        <v>232</v>
      </c>
      <c r="B3" s="6" t="s">
        <v>136</v>
      </c>
      <c r="C3" s="6" t="s">
        <v>285</v>
      </c>
      <c r="D3" s="6" t="s">
        <v>286</v>
      </c>
      <c r="E3" s="5"/>
      <c r="F3" s="6" t="s">
        <v>287</v>
      </c>
      <c r="G3" s="6" t="s">
        <v>5</v>
      </c>
      <c r="H3" s="6" t="s">
        <v>288</v>
      </c>
      <c r="I3" s="16"/>
    </row>
    <row r="4" ht="30" customHeight="1" spans="1:9">
      <c r="A4" s="5"/>
      <c r="B4" s="5"/>
      <c r="C4" s="5"/>
      <c r="D4" s="6" t="s">
        <v>289</v>
      </c>
      <c r="E4" s="6" t="s">
        <v>290</v>
      </c>
      <c r="F4" s="21"/>
      <c r="G4" s="21"/>
      <c r="H4" s="21"/>
      <c r="I4" s="16"/>
    </row>
    <row r="5" ht="18" customHeight="1" spans="1:9">
      <c r="A5" s="7">
        <v>1</v>
      </c>
      <c r="B5" s="7">
        <v>2</v>
      </c>
      <c r="C5" s="7">
        <v>3</v>
      </c>
      <c r="D5" s="7">
        <v>4</v>
      </c>
      <c r="E5" s="7">
        <v>5</v>
      </c>
      <c r="F5" s="7">
        <v>6</v>
      </c>
      <c r="G5" s="7">
        <v>7</v>
      </c>
      <c r="H5" s="7">
        <v>8</v>
      </c>
      <c r="I5" s="16"/>
    </row>
    <row r="6" ht="18" customHeight="1" spans="1:9">
      <c r="A6" s="22" t="s">
        <v>6</v>
      </c>
      <c r="B6" s="5"/>
      <c r="C6" s="5"/>
      <c r="D6" s="5"/>
      <c r="E6" s="5"/>
      <c r="F6" s="5"/>
      <c r="G6" s="11">
        <v>237.79</v>
      </c>
      <c r="H6" s="11">
        <v>237.79</v>
      </c>
      <c r="I6" s="18"/>
    </row>
    <row r="7" ht="18" customHeight="1" spans="1:9">
      <c r="A7" s="23"/>
      <c r="B7" s="23" t="s">
        <v>71</v>
      </c>
      <c r="C7" s="23"/>
      <c r="D7" s="23"/>
      <c r="E7" s="23"/>
      <c r="F7" s="23"/>
      <c r="G7" s="24">
        <v>4.5</v>
      </c>
      <c r="H7" s="24">
        <v>4.5</v>
      </c>
      <c r="I7" s="18"/>
    </row>
    <row r="8" ht="18" customHeight="1" spans="1:9">
      <c r="A8" s="12" t="s">
        <v>138</v>
      </c>
      <c r="B8" s="12" t="s">
        <v>76</v>
      </c>
      <c r="C8" s="12" t="s">
        <v>237</v>
      </c>
      <c r="D8" s="12" t="s">
        <v>291</v>
      </c>
      <c r="E8" s="12" t="s">
        <v>292</v>
      </c>
      <c r="F8" s="12" t="s">
        <v>293</v>
      </c>
      <c r="G8" s="11">
        <v>2</v>
      </c>
      <c r="H8" s="11">
        <v>2</v>
      </c>
      <c r="I8" s="18"/>
    </row>
    <row r="9" ht="18" customHeight="1" spans="1:9">
      <c r="A9" s="12" t="s">
        <v>138</v>
      </c>
      <c r="B9" s="12" t="s">
        <v>76</v>
      </c>
      <c r="C9" s="12" t="s">
        <v>240</v>
      </c>
      <c r="D9" s="12" t="s">
        <v>294</v>
      </c>
      <c r="E9" s="12" t="s">
        <v>295</v>
      </c>
      <c r="F9" s="12" t="s">
        <v>296</v>
      </c>
      <c r="G9" s="11">
        <v>2.3</v>
      </c>
      <c r="H9" s="11">
        <v>2.3</v>
      </c>
      <c r="I9" s="18"/>
    </row>
    <row r="10" ht="18" customHeight="1" spans="1:9">
      <c r="A10" s="12" t="s">
        <v>138</v>
      </c>
      <c r="B10" s="12" t="s">
        <v>76</v>
      </c>
      <c r="C10" s="12" t="s">
        <v>297</v>
      </c>
      <c r="D10" s="12" t="s">
        <v>298</v>
      </c>
      <c r="E10" s="12" t="s">
        <v>299</v>
      </c>
      <c r="F10" s="12" t="s">
        <v>70</v>
      </c>
      <c r="G10" s="11">
        <v>0.2</v>
      </c>
      <c r="H10" s="11">
        <v>0.2</v>
      </c>
      <c r="I10" s="18"/>
    </row>
    <row r="11" ht="18" customHeight="1" spans="1:9">
      <c r="A11" s="23"/>
      <c r="B11" s="23" t="s">
        <v>149</v>
      </c>
      <c r="C11" s="23"/>
      <c r="D11" s="23"/>
      <c r="E11" s="23"/>
      <c r="F11" s="23"/>
      <c r="G11" s="24">
        <v>233.29</v>
      </c>
      <c r="H11" s="24">
        <v>233.29</v>
      </c>
      <c r="I11" s="18"/>
    </row>
    <row r="12" ht="18" customHeight="1" spans="1:9">
      <c r="A12" s="12" t="s">
        <v>150</v>
      </c>
      <c r="B12" s="12" t="s">
        <v>151</v>
      </c>
      <c r="C12" s="12" t="s">
        <v>261</v>
      </c>
      <c r="D12" s="12" t="s">
        <v>300</v>
      </c>
      <c r="E12" s="12" t="s">
        <v>301</v>
      </c>
      <c r="F12" s="12" t="s">
        <v>302</v>
      </c>
      <c r="G12" s="11">
        <v>230</v>
      </c>
      <c r="H12" s="11">
        <v>230</v>
      </c>
      <c r="I12" s="18"/>
    </row>
    <row r="13" ht="18" customHeight="1" spans="1:9">
      <c r="A13" s="12" t="s">
        <v>150</v>
      </c>
      <c r="B13" s="12" t="s">
        <v>151</v>
      </c>
      <c r="C13" s="12" t="s">
        <v>297</v>
      </c>
      <c r="D13" s="12" t="s">
        <v>303</v>
      </c>
      <c r="E13" s="12" t="s">
        <v>304</v>
      </c>
      <c r="F13" s="12" t="s">
        <v>296</v>
      </c>
      <c r="G13" s="11">
        <v>1.52</v>
      </c>
      <c r="H13" s="11">
        <v>1.52</v>
      </c>
      <c r="I13" s="18"/>
    </row>
    <row r="14" ht="18" customHeight="1" spans="1:9">
      <c r="A14" s="12" t="s">
        <v>150</v>
      </c>
      <c r="B14" s="12" t="s">
        <v>151</v>
      </c>
      <c r="C14" s="12" t="s">
        <v>255</v>
      </c>
      <c r="D14" s="12" t="s">
        <v>305</v>
      </c>
      <c r="E14" s="12" t="s">
        <v>306</v>
      </c>
      <c r="F14" s="12" t="s">
        <v>296</v>
      </c>
      <c r="G14" s="11">
        <v>0.15</v>
      </c>
      <c r="H14" s="11">
        <v>0.15</v>
      </c>
      <c r="I14" s="18"/>
    </row>
    <row r="15" ht="18" customHeight="1" spans="1:9">
      <c r="A15" s="12" t="s">
        <v>150</v>
      </c>
      <c r="B15" s="12" t="s">
        <v>151</v>
      </c>
      <c r="C15" s="12" t="s">
        <v>255</v>
      </c>
      <c r="D15" s="12" t="s">
        <v>305</v>
      </c>
      <c r="E15" s="12" t="s">
        <v>306</v>
      </c>
      <c r="F15" s="12" t="s">
        <v>296</v>
      </c>
      <c r="G15" s="11">
        <v>0.4</v>
      </c>
      <c r="H15" s="11">
        <v>0.4</v>
      </c>
      <c r="I15" s="18"/>
    </row>
    <row r="16" ht="18" customHeight="1" spans="1:9">
      <c r="A16" s="12" t="s">
        <v>150</v>
      </c>
      <c r="B16" s="12" t="s">
        <v>151</v>
      </c>
      <c r="C16" s="12" t="s">
        <v>297</v>
      </c>
      <c r="D16" s="12" t="s">
        <v>307</v>
      </c>
      <c r="E16" s="12" t="s">
        <v>308</v>
      </c>
      <c r="F16" s="12" t="s">
        <v>296</v>
      </c>
      <c r="G16" s="11">
        <v>0.92</v>
      </c>
      <c r="H16" s="11">
        <v>0.92</v>
      </c>
      <c r="I16" s="18"/>
    </row>
    <row r="17" ht="18" customHeight="1" spans="1:9">
      <c r="A17" s="12" t="s">
        <v>150</v>
      </c>
      <c r="B17" s="12" t="s">
        <v>151</v>
      </c>
      <c r="C17" s="12" t="s">
        <v>297</v>
      </c>
      <c r="D17" s="12" t="s">
        <v>309</v>
      </c>
      <c r="E17" s="12" t="s">
        <v>310</v>
      </c>
      <c r="F17" s="12" t="s">
        <v>296</v>
      </c>
      <c r="G17" s="11">
        <v>0.3</v>
      </c>
      <c r="H17" s="11">
        <v>0.3</v>
      </c>
      <c r="I17" s="18"/>
    </row>
    <row r="18" ht="18" customHeight="1" spans="1:9">
      <c r="A18" s="13"/>
      <c r="B18" s="13"/>
      <c r="C18" s="13"/>
      <c r="D18" s="13"/>
      <c r="E18" s="13"/>
      <c r="F18" s="13"/>
      <c r="G18" s="13"/>
      <c r="H18" s="13"/>
      <c r="I18" s="25"/>
    </row>
  </sheetData>
  <mergeCells count="9">
    <mergeCell ref="A1:H1"/>
    <mergeCell ref="D3:E3"/>
    <mergeCell ref="A6:F6"/>
    <mergeCell ref="A3:A4"/>
    <mergeCell ref="B3:B4"/>
    <mergeCell ref="C3:C4"/>
    <mergeCell ref="F3:F4"/>
    <mergeCell ref="G3:G4"/>
    <mergeCell ref="H3:H4"/>
  </mergeCells>
  <printOptions horizontalCentered="1"/>
  <pageMargins left="0.684722222222222" right="0.684722222222222" top="0.920833333333333" bottom="0.920833333333333" header="0.298611111111111" footer="0.298611111111111"/>
  <pageSetup paperSize="9" scale="89" orientation="landscape" horizontalDpi="600"/>
  <headerFooter>
    <oddFooter>&amp;C第&amp;P页, 共&amp;N页</oddFooter>
  </headerFooter>
  <ignoredErrors>
    <ignoredError sqref="A17 A16 A15 A14 A13 A12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showGridLines="0" workbookViewId="0">
      <selection activeCell="A1" sqref="A1:I1"/>
    </sheetView>
  </sheetViews>
  <sheetFormatPr defaultColWidth="9" defaultRowHeight="13.5" outlineLevelRow="7"/>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311</v>
      </c>
      <c r="B1" s="2"/>
      <c r="C1" s="2"/>
      <c r="D1" s="2"/>
      <c r="E1" s="2"/>
      <c r="F1" s="2"/>
      <c r="G1" s="2"/>
      <c r="H1" s="2"/>
      <c r="I1" s="14"/>
      <c r="J1" s="15"/>
    </row>
    <row r="2" ht="18" customHeight="1" spans="1:10">
      <c r="A2" s="3"/>
      <c r="B2" s="3"/>
      <c r="C2" s="3"/>
      <c r="D2" s="3"/>
      <c r="E2" s="3"/>
      <c r="F2" s="3"/>
      <c r="G2" s="3"/>
      <c r="H2" s="3"/>
      <c r="I2" s="3" t="s">
        <v>1</v>
      </c>
      <c r="J2" s="15"/>
    </row>
    <row r="3" ht="23.25" customHeight="1" spans="1:10">
      <c r="A3" s="4" t="s">
        <v>232</v>
      </c>
      <c r="B3" s="4" t="s">
        <v>136</v>
      </c>
      <c r="C3" s="4" t="s">
        <v>285</v>
      </c>
      <c r="D3" s="4" t="s">
        <v>312</v>
      </c>
      <c r="E3" s="4" t="s">
        <v>313</v>
      </c>
      <c r="F3" s="4" t="s">
        <v>314</v>
      </c>
      <c r="G3" s="4" t="s">
        <v>315</v>
      </c>
      <c r="H3" s="4" t="s">
        <v>5</v>
      </c>
      <c r="I3" s="4" t="s">
        <v>288</v>
      </c>
      <c r="J3" s="16"/>
    </row>
    <row r="4" ht="30" customHeight="1" spans="1:10">
      <c r="A4" s="5"/>
      <c r="B4" s="5"/>
      <c r="C4" s="5"/>
      <c r="D4" s="6" t="s">
        <v>289</v>
      </c>
      <c r="E4" s="6"/>
      <c r="F4" s="6"/>
      <c r="G4" s="5"/>
      <c r="H4" s="5"/>
      <c r="I4" s="5"/>
      <c r="J4" s="16"/>
    </row>
    <row r="5" ht="18" customHeight="1" spans="1:10">
      <c r="A5" s="7">
        <v>1</v>
      </c>
      <c r="B5" s="7">
        <v>2</v>
      </c>
      <c r="C5" s="7">
        <v>3</v>
      </c>
      <c r="D5" s="7">
        <v>4</v>
      </c>
      <c r="E5" s="7">
        <v>5</v>
      </c>
      <c r="F5" s="7">
        <v>6</v>
      </c>
      <c r="G5" s="7">
        <v>7</v>
      </c>
      <c r="H5" s="7">
        <v>8</v>
      </c>
      <c r="I5" s="7">
        <v>9</v>
      </c>
      <c r="J5" s="17"/>
    </row>
    <row r="6" ht="18" customHeight="1" spans="1:10">
      <c r="A6" s="8" t="s">
        <v>6</v>
      </c>
      <c r="B6" s="9"/>
      <c r="C6" s="9"/>
      <c r="D6" s="9"/>
      <c r="E6" s="9"/>
      <c r="F6" s="9"/>
      <c r="G6" s="10"/>
      <c r="H6" s="11"/>
      <c r="I6" s="11"/>
      <c r="J6" s="18"/>
    </row>
    <row r="7" ht="18" customHeight="1" spans="1:10">
      <c r="A7" s="12"/>
      <c r="B7" s="12"/>
      <c r="C7" s="12"/>
      <c r="D7" s="12"/>
      <c r="E7" s="12"/>
      <c r="F7" s="12"/>
      <c r="G7" s="12"/>
      <c r="H7" s="11"/>
      <c r="I7" s="11"/>
      <c r="J7" s="18"/>
    </row>
    <row r="8" ht="11.25" customHeight="1" spans="1:10">
      <c r="A8" s="13"/>
      <c r="B8" s="13"/>
      <c r="C8" s="13"/>
      <c r="D8" s="13"/>
      <c r="E8" s="13"/>
      <c r="F8" s="13"/>
      <c r="G8" s="13"/>
      <c r="H8" s="13"/>
      <c r="I8" s="13"/>
      <c r="J8" s="15"/>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6"/>
    </row>
    <row r="4" ht="20.25" customHeight="1" spans="1:4">
      <c r="A4" s="78" t="s">
        <v>35</v>
      </c>
      <c r="B4" s="34"/>
      <c r="C4" s="11">
        <v>3313.12</v>
      </c>
      <c r="D4" s="16"/>
    </row>
    <row r="5" ht="20.25" customHeight="1" spans="1:4">
      <c r="A5" s="82" t="s">
        <v>36</v>
      </c>
      <c r="B5" s="129"/>
      <c r="C5" s="11">
        <f>SUM(C6+C10+C15+C16)</f>
        <v>3309.14</v>
      </c>
      <c r="D5" s="16"/>
    </row>
    <row r="6" ht="20.25" customHeight="1" spans="1:4">
      <c r="A6" s="130" t="s">
        <v>37</v>
      </c>
      <c r="B6" s="55"/>
      <c r="C6" s="11">
        <v>3309.14</v>
      </c>
      <c r="D6" s="16"/>
    </row>
    <row r="7" ht="24" customHeight="1" spans="1:4">
      <c r="A7" s="85" t="s">
        <v>38</v>
      </c>
      <c r="B7" s="55"/>
      <c r="C7" s="11">
        <v>3309.14</v>
      </c>
      <c r="D7" s="16"/>
    </row>
    <row r="8" ht="25.5" customHeight="1" spans="1:4">
      <c r="A8" s="85" t="s">
        <v>39</v>
      </c>
      <c r="B8" s="55"/>
      <c r="C8" s="11"/>
      <c r="D8" s="16"/>
    </row>
    <row r="9" ht="27" customHeight="1" spans="1:4">
      <c r="A9" s="85" t="s">
        <v>40</v>
      </c>
      <c r="B9" s="55"/>
      <c r="C9" s="11"/>
      <c r="D9" s="16"/>
    </row>
    <row r="10" ht="20.25" customHeight="1" spans="1:4">
      <c r="A10" s="130" t="s">
        <v>41</v>
      </c>
      <c r="B10" s="50"/>
      <c r="C10" s="11"/>
      <c r="D10" s="16"/>
    </row>
    <row r="11" ht="26.25" customHeight="1" spans="1:4">
      <c r="A11" s="85" t="s">
        <v>42</v>
      </c>
      <c r="B11" s="50"/>
      <c r="C11" s="11"/>
      <c r="D11" s="16"/>
    </row>
    <row r="12" ht="31.5" customHeight="1" spans="1:4">
      <c r="A12" s="85" t="s">
        <v>43</v>
      </c>
      <c r="B12" s="55"/>
      <c r="C12" s="11"/>
      <c r="D12" s="16"/>
    </row>
    <row r="13" ht="30" customHeight="1" spans="1:4">
      <c r="A13" s="85" t="s">
        <v>44</v>
      </c>
      <c r="B13" s="55"/>
      <c r="C13" s="11"/>
      <c r="D13" s="16"/>
    </row>
    <row r="14" ht="28.5" customHeight="1" spans="1:4">
      <c r="A14" s="130" t="s">
        <v>45</v>
      </c>
      <c r="B14" s="55"/>
      <c r="C14" s="11"/>
      <c r="D14" s="16"/>
    </row>
    <row r="15" ht="28.5" customHeight="1" spans="1:4">
      <c r="A15" s="130" t="s">
        <v>46</v>
      </c>
      <c r="B15" s="55"/>
      <c r="C15" s="11"/>
      <c r="D15" s="16"/>
    </row>
    <row r="16" ht="26.25" customHeight="1" spans="1:4">
      <c r="A16" s="130" t="s">
        <v>47</v>
      </c>
      <c r="B16" s="55"/>
      <c r="C16" s="11"/>
      <c r="D16" s="16"/>
    </row>
    <row r="17" ht="26.25" customHeight="1" spans="1:4">
      <c r="A17" s="82" t="s">
        <v>48</v>
      </c>
      <c r="B17" s="55"/>
      <c r="C17" s="11">
        <v>3.98</v>
      </c>
      <c r="D17" s="16"/>
    </row>
    <row r="18" ht="20.25" customHeight="1" spans="1:4">
      <c r="A18" s="130" t="s">
        <v>49</v>
      </c>
      <c r="B18" s="55"/>
      <c r="C18" s="11">
        <v>3.98</v>
      </c>
      <c r="D18" s="16"/>
    </row>
    <row r="19" ht="20.25" customHeight="1" spans="1:4">
      <c r="A19" s="130" t="s">
        <v>50</v>
      </c>
      <c r="B19" s="129"/>
      <c r="C19" s="11"/>
      <c r="D19" s="16"/>
    </row>
    <row r="20" ht="20.25" customHeight="1" spans="1:4">
      <c r="A20" s="130" t="s">
        <v>51</v>
      </c>
      <c r="B20" s="129"/>
      <c r="C20" s="11"/>
      <c r="D20" s="16"/>
    </row>
    <row r="21" ht="20.25" customHeight="1" spans="1:4">
      <c r="A21" s="130" t="s">
        <v>52</v>
      </c>
      <c r="B21" s="129"/>
      <c r="C21" s="11"/>
      <c r="D21" s="16"/>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rintOptions horizontalCentered="1"/>
  <pageMargins left="0.645138888888889" right="0.645138888888889" top="0.684722222222222" bottom="0.684722222222222" header="0.298611111111111" footer="0.298611111111111"/>
  <pageSetup paperSize="9" orientation="portrait" horizontalDpi="600"/>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showGridLines="0" topLeftCell="A7" workbookViewId="0">
      <selection activeCell="G14" sqref="G14"/>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2" t="s">
        <v>64</v>
      </c>
      <c r="J5" s="22" t="s">
        <v>65</v>
      </c>
      <c r="K5" s="22" t="s">
        <v>66</v>
      </c>
      <c r="L5" s="22" t="s">
        <v>67</v>
      </c>
      <c r="M5" s="22" t="s">
        <v>68</v>
      </c>
      <c r="N5" s="22" t="s">
        <v>69</v>
      </c>
      <c r="O5" s="22"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2" t="s">
        <v>6</v>
      </c>
      <c r="C7" s="78"/>
      <c r="D7" s="22"/>
      <c r="E7" s="12"/>
      <c r="F7" s="12"/>
      <c r="G7" s="12" t="s">
        <v>6</v>
      </c>
      <c r="H7" s="41">
        <v>3313.12</v>
      </c>
      <c r="I7" s="41">
        <v>632.52</v>
      </c>
      <c r="J7" s="41">
        <v>67.5</v>
      </c>
      <c r="K7" s="41">
        <v>254.56</v>
      </c>
      <c r="L7" s="41">
        <v>885.95</v>
      </c>
      <c r="M7" s="41">
        <v>1472.59</v>
      </c>
      <c r="N7" s="41"/>
      <c r="O7" s="41"/>
      <c r="P7" s="123"/>
    </row>
    <row r="8" ht="21.75" customHeight="1" spans="1:16">
      <c r="A8" s="112"/>
      <c r="B8" s="115"/>
      <c r="C8" s="115"/>
      <c r="D8" s="115"/>
      <c r="E8" s="23"/>
      <c r="F8" s="23" t="s">
        <v>71</v>
      </c>
      <c r="G8" s="23"/>
      <c r="H8" s="24">
        <v>3313.12</v>
      </c>
      <c r="I8" s="24">
        <v>632.52</v>
      </c>
      <c r="J8" s="24">
        <v>67.5</v>
      </c>
      <c r="K8" s="24">
        <v>254.56</v>
      </c>
      <c r="L8" s="24">
        <v>885.95</v>
      </c>
      <c r="M8" s="24">
        <v>1472.59</v>
      </c>
      <c r="N8" s="24"/>
      <c r="O8" s="24"/>
      <c r="P8" s="123"/>
    </row>
    <row r="9" ht="21.75" customHeight="1" spans="1:16">
      <c r="A9" s="112"/>
      <c r="B9" s="22" t="s">
        <v>72</v>
      </c>
      <c r="C9" s="22" t="s">
        <v>73</v>
      </c>
      <c r="D9" s="22" t="s">
        <v>74</v>
      </c>
      <c r="E9" s="12" t="s">
        <v>75</v>
      </c>
      <c r="F9" s="12" t="s">
        <v>76</v>
      </c>
      <c r="G9" s="12" t="s">
        <v>77</v>
      </c>
      <c r="H9" s="11">
        <v>117.2</v>
      </c>
      <c r="I9" s="11"/>
      <c r="J9" s="11"/>
      <c r="K9" s="11">
        <v>117.2</v>
      </c>
      <c r="L9" s="11"/>
      <c r="M9" s="11"/>
      <c r="N9" s="11"/>
      <c r="O9" s="11"/>
      <c r="P9" s="123"/>
    </row>
    <row r="10" ht="21.75" customHeight="1" spans="1:16">
      <c r="A10" s="112"/>
      <c r="B10" s="22" t="s">
        <v>72</v>
      </c>
      <c r="C10" s="22" t="s">
        <v>73</v>
      </c>
      <c r="D10" s="22" t="s">
        <v>78</v>
      </c>
      <c r="E10" s="12" t="s">
        <v>75</v>
      </c>
      <c r="F10" s="12" t="s">
        <v>76</v>
      </c>
      <c r="G10" s="12" t="s">
        <v>79</v>
      </c>
      <c r="H10" s="11">
        <v>55.88</v>
      </c>
      <c r="I10" s="11"/>
      <c r="J10" s="11">
        <v>1.9</v>
      </c>
      <c r="K10" s="11">
        <v>53.98</v>
      </c>
      <c r="L10" s="11"/>
      <c r="M10" s="11"/>
      <c r="N10" s="11"/>
      <c r="O10" s="11"/>
      <c r="P10" s="123"/>
    </row>
    <row r="11" ht="21.75" customHeight="1" spans="1:16">
      <c r="A11" s="112"/>
      <c r="B11" s="22" t="s">
        <v>72</v>
      </c>
      <c r="C11" s="22" t="s">
        <v>73</v>
      </c>
      <c r="D11" s="22" t="s">
        <v>73</v>
      </c>
      <c r="E11" s="12" t="s">
        <v>75</v>
      </c>
      <c r="F11" s="12" t="s">
        <v>76</v>
      </c>
      <c r="G11" s="12" t="s">
        <v>80</v>
      </c>
      <c r="H11" s="11">
        <v>19.99</v>
      </c>
      <c r="I11" s="11">
        <v>19.99</v>
      </c>
      <c r="J11" s="11"/>
      <c r="K11" s="11"/>
      <c r="L11" s="11"/>
      <c r="M11" s="11"/>
      <c r="N11" s="11"/>
      <c r="O11" s="11"/>
      <c r="P11" s="123"/>
    </row>
    <row r="12" ht="21.75" customHeight="1" spans="1:16">
      <c r="A12" s="112"/>
      <c r="B12" s="22" t="s">
        <v>72</v>
      </c>
      <c r="C12" s="22" t="s">
        <v>81</v>
      </c>
      <c r="D12" s="22" t="s">
        <v>74</v>
      </c>
      <c r="E12" s="12" t="s">
        <v>75</v>
      </c>
      <c r="F12" s="12" t="s">
        <v>76</v>
      </c>
      <c r="G12" s="12" t="s">
        <v>82</v>
      </c>
      <c r="H12" s="11">
        <v>7.93</v>
      </c>
      <c r="I12" s="11"/>
      <c r="J12" s="11"/>
      <c r="K12" s="11">
        <v>7.93</v>
      </c>
      <c r="L12" s="11"/>
      <c r="M12" s="11"/>
      <c r="N12" s="11"/>
      <c r="O12" s="11"/>
      <c r="P12" s="123"/>
    </row>
    <row r="13" ht="21.75" customHeight="1" spans="1:16">
      <c r="A13" s="112"/>
      <c r="B13" s="22" t="s">
        <v>72</v>
      </c>
      <c r="C13" s="22" t="s">
        <v>83</v>
      </c>
      <c r="D13" s="22" t="s">
        <v>74</v>
      </c>
      <c r="E13" s="12" t="s">
        <v>75</v>
      </c>
      <c r="F13" s="12" t="s">
        <v>76</v>
      </c>
      <c r="G13" s="12" t="s">
        <v>84</v>
      </c>
      <c r="H13" s="11">
        <v>2.13</v>
      </c>
      <c r="I13" s="11">
        <v>2.13</v>
      </c>
      <c r="J13" s="11"/>
      <c r="K13" s="11"/>
      <c r="L13" s="11"/>
      <c r="M13" s="11"/>
      <c r="N13" s="11"/>
      <c r="O13" s="11"/>
      <c r="P13" s="123"/>
    </row>
    <row r="14" ht="21.75" customHeight="1" spans="1:16">
      <c r="A14" s="112"/>
      <c r="B14" s="22" t="s">
        <v>85</v>
      </c>
      <c r="C14" s="22" t="s">
        <v>86</v>
      </c>
      <c r="D14" s="22" t="s">
        <v>78</v>
      </c>
      <c r="E14" s="12" t="s">
        <v>75</v>
      </c>
      <c r="F14" s="12" t="s">
        <v>76</v>
      </c>
      <c r="G14" s="12" t="s">
        <v>87</v>
      </c>
      <c r="H14" s="11">
        <v>10.73</v>
      </c>
      <c r="I14" s="11">
        <v>10.73</v>
      </c>
      <c r="J14" s="11"/>
      <c r="K14" s="11"/>
      <c r="L14" s="11"/>
      <c r="M14" s="11"/>
      <c r="N14" s="11"/>
      <c r="O14" s="11"/>
      <c r="P14" s="123"/>
    </row>
    <row r="15" ht="21.75" customHeight="1" spans="1:16">
      <c r="A15" s="112"/>
      <c r="B15" s="22" t="s">
        <v>85</v>
      </c>
      <c r="C15" s="22" t="s">
        <v>86</v>
      </c>
      <c r="D15" s="22" t="s">
        <v>88</v>
      </c>
      <c r="E15" s="12" t="s">
        <v>75</v>
      </c>
      <c r="F15" s="12" t="s">
        <v>76</v>
      </c>
      <c r="G15" s="12" t="s">
        <v>89</v>
      </c>
      <c r="H15" s="11">
        <v>23.94</v>
      </c>
      <c r="I15" s="11">
        <v>23.94</v>
      </c>
      <c r="J15" s="11"/>
      <c r="K15" s="11"/>
      <c r="L15" s="11"/>
      <c r="M15" s="11"/>
      <c r="N15" s="11"/>
      <c r="O15" s="11"/>
      <c r="P15" s="123"/>
    </row>
    <row r="16" ht="21.75" customHeight="1" spans="1:16">
      <c r="A16" s="112"/>
      <c r="B16" s="22" t="s">
        <v>90</v>
      </c>
      <c r="C16" s="22" t="s">
        <v>88</v>
      </c>
      <c r="D16" s="22" t="s">
        <v>83</v>
      </c>
      <c r="E16" s="12" t="s">
        <v>75</v>
      </c>
      <c r="F16" s="12" t="s">
        <v>76</v>
      </c>
      <c r="G16" s="12" t="s">
        <v>91</v>
      </c>
      <c r="H16" s="11">
        <v>3.62</v>
      </c>
      <c r="I16" s="11"/>
      <c r="J16" s="11"/>
      <c r="K16" s="11"/>
      <c r="L16" s="11">
        <v>3.62</v>
      </c>
      <c r="M16" s="11"/>
      <c r="N16" s="11"/>
      <c r="O16" s="11"/>
      <c r="P16" s="123"/>
    </row>
    <row r="17" ht="21.75" customHeight="1" spans="1:16">
      <c r="A17" s="112"/>
      <c r="B17" s="22" t="s">
        <v>92</v>
      </c>
      <c r="C17" s="22" t="s">
        <v>74</v>
      </c>
      <c r="D17" s="22" t="s">
        <v>74</v>
      </c>
      <c r="E17" s="12" t="s">
        <v>75</v>
      </c>
      <c r="F17" s="12" t="s">
        <v>76</v>
      </c>
      <c r="G17" s="12" t="s">
        <v>93</v>
      </c>
      <c r="H17" s="11">
        <v>518.83</v>
      </c>
      <c r="I17" s="11">
        <v>333.21</v>
      </c>
      <c r="J17" s="11">
        <v>49.88</v>
      </c>
      <c r="K17" s="11">
        <v>75.45</v>
      </c>
      <c r="L17" s="11">
        <v>60.29</v>
      </c>
      <c r="M17" s="11"/>
      <c r="N17" s="11"/>
      <c r="O17" s="11"/>
      <c r="P17" s="123"/>
    </row>
    <row r="18" ht="21.75" customHeight="1" spans="1:16">
      <c r="A18" s="112"/>
      <c r="B18" s="22" t="s">
        <v>92</v>
      </c>
      <c r="C18" s="22" t="s">
        <v>74</v>
      </c>
      <c r="D18" s="22" t="s">
        <v>78</v>
      </c>
      <c r="E18" s="12" t="s">
        <v>75</v>
      </c>
      <c r="F18" s="12" t="s">
        <v>76</v>
      </c>
      <c r="G18" s="12" t="s">
        <v>94</v>
      </c>
      <c r="H18" s="11">
        <v>8.8</v>
      </c>
      <c r="I18" s="11"/>
      <c r="J18" s="11"/>
      <c r="K18" s="11"/>
      <c r="L18" s="11">
        <v>8.8</v>
      </c>
      <c r="M18" s="11"/>
      <c r="N18" s="11"/>
      <c r="O18" s="11"/>
      <c r="P18" s="123"/>
    </row>
    <row r="19" ht="21.75" customHeight="1" spans="1:16">
      <c r="A19" s="112"/>
      <c r="B19" s="22" t="s">
        <v>92</v>
      </c>
      <c r="C19" s="22" t="s">
        <v>74</v>
      </c>
      <c r="D19" s="22" t="s">
        <v>95</v>
      </c>
      <c r="E19" s="12" t="s">
        <v>75</v>
      </c>
      <c r="F19" s="12" t="s">
        <v>76</v>
      </c>
      <c r="G19" s="12" t="s">
        <v>96</v>
      </c>
      <c r="H19" s="11">
        <v>54.22</v>
      </c>
      <c r="I19" s="11"/>
      <c r="J19" s="11"/>
      <c r="K19" s="11"/>
      <c r="L19" s="11"/>
      <c r="M19" s="11">
        <v>54.22</v>
      </c>
      <c r="N19" s="11"/>
      <c r="O19" s="11"/>
      <c r="P19" s="123"/>
    </row>
    <row r="20" ht="21.75" customHeight="1" spans="1:16">
      <c r="A20" s="112"/>
      <c r="B20" s="22" t="s">
        <v>92</v>
      </c>
      <c r="C20" s="22" t="s">
        <v>74</v>
      </c>
      <c r="D20" s="22" t="s">
        <v>97</v>
      </c>
      <c r="E20" s="12" t="s">
        <v>75</v>
      </c>
      <c r="F20" s="12" t="s">
        <v>76</v>
      </c>
      <c r="G20" s="12" t="s">
        <v>98</v>
      </c>
      <c r="H20" s="11">
        <v>258.24</v>
      </c>
      <c r="I20" s="11">
        <v>242.52</v>
      </c>
      <c r="J20" s="11">
        <v>15.72</v>
      </c>
      <c r="K20" s="11"/>
      <c r="L20" s="11"/>
      <c r="M20" s="11"/>
      <c r="N20" s="11"/>
      <c r="O20" s="11"/>
      <c r="P20" s="123"/>
    </row>
    <row r="21" ht="21.75" customHeight="1" spans="1:16">
      <c r="A21" s="112"/>
      <c r="B21" s="22" t="s">
        <v>92</v>
      </c>
      <c r="C21" s="22" t="s">
        <v>74</v>
      </c>
      <c r="D21" s="22" t="s">
        <v>83</v>
      </c>
      <c r="E21" s="12" t="s">
        <v>75</v>
      </c>
      <c r="F21" s="12" t="s">
        <v>76</v>
      </c>
      <c r="G21" s="12" t="s">
        <v>99</v>
      </c>
      <c r="H21" s="11">
        <v>802.84</v>
      </c>
      <c r="I21" s="11"/>
      <c r="J21" s="11"/>
      <c r="K21" s="11"/>
      <c r="L21" s="11">
        <v>802.84</v>
      </c>
      <c r="M21" s="11"/>
      <c r="N21" s="11"/>
      <c r="O21" s="11"/>
      <c r="P21" s="123"/>
    </row>
    <row r="22" ht="21.75" customHeight="1" spans="1:16">
      <c r="A22" s="112"/>
      <c r="B22" s="22" t="s">
        <v>92</v>
      </c>
      <c r="C22" s="22" t="s">
        <v>78</v>
      </c>
      <c r="D22" s="22" t="s">
        <v>100</v>
      </c>
      <c r="E22" s="12" t="s">
        <v>75</v>
      </c>
      <c r="F22" s="12" t="s">
        <v>76</v>
      </c>
      <c r="G22" s="12" t="s">
        <v>101</v>
      </c>
      <c r="H22" s="11">
        <v>10.4</v>
      </c>
      <c r="I22" s="11"/>
      <c r="J22" s="11"/>
      <c r="K22" s="11"/>
      <c r="L22" s="11">
        <v>10.4</v>
      </c>
      <c r="M22" s="11"/>
      <c r="N22" s="11"/>
      <c r="O22" s="11"/>
      <c r="P22" s="123"/>
    </row>
    <row r="23" ht="21.75" customHeight="1" spans="1:16">
      <c r="A23" s="112"/>
      <c r="B23" s="22" t="s">
        <v>92</v>
      </c>
      <c r="C23" s="22" t="s">
        <v>102</v>
      </c>
      <c r="D23" s="22" t="s">
        <v>83</v>
      </c>
      <c r="E23" s="12" t="s">
        <v>75</v>
      </c>
      <c r="F23" s="12" t="s">
        <v>76</v>
      </c>
      <c r="G23" s="12" t="s">
        <v>103</v>
      </c>
      <c r="H23" s="11">
        <v>1418.37</v>
      </c>
      <c r="I23" s="11"/>
      <c r="J23" s="11"/>
      <c r="K23" s="11"/>
      <c r="L23" s="11"/>
      <c r="M23" s="11">
        <v>1418.37</v>
      </c>
      <c r="N23" s="11"/>
      <c r="O23" s="11"/>
      <c r="P23" s="123"/>
    </row>
    <row r="24" ht="7.5" customHeight="1" spans="1:16">
      <c r="A24" s="103"/>
      <c r="B24" s="116"/>
      <c r="C24" s="116"/>
      <c r="D24" s="116"/>
      <c r="E24" s="116"/>
      <c r="F24" s="116"/>
      <c r="G24" s="116"/>
      <c r="H24" s="116"/>
      <c r="I24" s="116"/>
      <c r="J24" s="116"/>
      <c r="K24" s="116"/>
      <c r="L24" s="116"/>
      <c r="M24" s="116"/>
      <c r="N24" s="116"/>
      <c r="O24" s="116"/>
      <c r="P24" s="103"/>
    </row>
  </sheetData>
  <mergeCells count="12">
    <mergeCell ref="B2:M2"/>
    <mergeCell ref="B3:D3"/>
    <mergeCell ref="E3:G3"/>
    <mergeCell ref="B4:D4"/>
    <mergeCell ref="I4:K4"/>
    <mergeCell ref="L4:O4"/>
    <mergeCell ref="B7:G7"/>
    <mergeCell ref="A1:A24"/>
    <mergeCell ref="E4:E5"/>
    <mergeCell ref="F4:F5"/>
    <mergeCell ref="G4:G5"/>
    <mergeCell ref="H4:H5"/>
  </mergeCells>
  <printOptions horizontalCentered="1"/>
  <pageMargins left="0.76340157" right="0.76340157" top="0.56655118" bottom="0.36970079" header="0.3" footer="0.3"/>
  <pageSetup paperSize="9" scale="76" orientation="landscape"/>
  <headerFooter>
    <oddFooter>&amp;C第&amp;P页, 共&amp;N页</oddFooter>
  </headerFooter>
  <ignoredErrors>
    <ignoredError sqref="E23 D23 C23 B23 E22 D22 C22 B22 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topLeftCell="A19"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104</v>
      </c>
      <c r="B1" s="89"/>
      <c r="C1" s="89"/>
      <c r="D1" s="89"/>
      <c r="E1" s="89"/>
      <c r="F1" s="89"/>
      <c r="G1" s="90"/>
      <c r="H1" s="91"/>
    </row>
    <row r="2" ht="15" customHeight="1" spans="1:8">
      <c r="A2" s="92"/>
      <c r="B2" s="92"/>
      <c r="C2" s="92"/>
      <c r="D2" s="92"/>
      <c r="E2" s="92"/>
      <c r="F2" s="61"/>
      <c r="G2" s="61" t="s">
        <v>1</v>
      </c>
      <c r="H2" s="91"/>
    </row>
    <row r="3" ht="18" customHeight="1" spans="1:8">
      <c r="A3" s="22" t="s">
        <v>2</v>
      </c>
      <c r="B3" s="41"/>
      <c r="C3" s="22" t="s">
        <v>3</v>
      </c>
      <c r="D3" s="41"/>
      <c r="E3" s="41"/>
      <c r="F3" s="41"/>
      <c r="G3" s="41"/>
      <c r="H3" s="93"/>
    </row>
    <row r="4" ht="18" customHeight="1" spans="1:8">
      <c r="A4" s="22" t="s">
        <v>4</v>
      </c>
      <c r="B4" s="22" t="s">
        <v>5</v>
      </c>
      <c r="C4" s="22" t="s">
        <v>4</v>
      </c>
      <c r="D4" s="22" t="s">
        <v>5</v>
      </c>
      <c r="E4" s="41"/>
      <c r="F4" s="41"/>
      <c r="G4" s="41"/>
      <c r="H4" s="93"/>
    </row>
    <row r="5" ht="20.25" customHeight="1" spans="1:8">
      <c r="A5" s="41"/>
      <c r="B5" s="41"/>
      <c r="C5" s="41"/>
      <c r="D5" s="22" t="s">
        <v>6</v>
      </c>
      <c r="E5" s="12" t="s">
        <v>7</v>
      </c>
      <c r="F5" s="12" t="s">
        <v>8</v>
      </c>
      <c r="G5" s="12" t="s">
        <v>9</v>
      </c>
      <c r="H5" s="93"/>
    </row>
    <row r="6" ht="23.25" customHeight="1" spans="1:8">
      <c r="A6" s="41"/>
      <c r="B6" s="41"/>
      <c r="C6" s="41"/>
      <c r="D6" s="41"/>
      <c r="E6" s="12"/>
      <c r="F6" s="12"/>
      <c r="G6" s="12"/>
      <c r="H6" s="93"/>
    </row>
    <row r="7" ht="22.5" customHeight="1" spans="1:8">
      <c r="A7" s="12" t="s">
        <v>16</v>
      </c>
      <c r="B7" s="11">
        <v>3309.14</v>
      </c>
      <c r="C7" s="12" t="s">
        <v>105</v>
      </c>
      <c r="D7" s="11"/>
      <c r="E7" s="11"/>
      <c r="F7" s="11"/>
      <c r="G7" s="11"/>
      <c r="H7" s="93"/>
    </row>
    <row r="8" ht="22.5" customHeight="1" spans="1:8">
      <c r="A8" s="12" t="s">
        <v>18</v>
      </c>
      <c r="B8" s="11"/>
      <c r="C8" s="12" t="s">
        <v>106</v>
      </c>
      <c r="D8" s="11"/>
      <c r="E8" s="11"/>
      <c r="F8" s="11"/>
      <c r="G8" s="11"/>
      <c r="H8" s="93"/>
    </row>
    <row r="9" ht="22.5" customHeight="1" spans="1:8">
      <c r="A9" s="12" t="s">
        <v>20</v>
      </c>
      <c r="B9" s="11"/>
      <c r="C9" s="12" t="s">
        <v>107</v>
      </c>
      <c r="D9" s="11"/>
      <c r="E9" s="11"/>
      <c r="F9" s="11"/>
      <c r="G9" s="11"/>
      <c r="H9" s="93"/>
    </row>
    <row r="10" ht="22.5" customHeight="1" spans="1:8">
      <c r="A10" s="94"/>
      <c r="B10" s="11"/>
      <c r="C10" s="12" t="s">
        <v>108</v>
      </c>
      <c r="D10" s="11"/>
      <c r="E10" s="11"/>
      <c r="F10" s="11"/>
      <c r="G10" s="11"/>
      <c r="H10" s="93"/>
    </row>
    <row r="11" ht="22.5" customHeight="1" spans="1:8">
      <c r="A11" s="95"/>
      <c r="B11" s="11"/>
      <c r="C11" s="12" t="s">
        <v>109</v>
      </c>
      <c r="D11" s="11"/>
      <c r="E11" s="11"/>
      <c r="F11" s="11"/>
      <c r="G11" s="11"/>
      <c r="H11" s="93"/>
    </row>
    <row r="12" ht="22.5" customHeight="1" spans="1:8">
      <c r="A12" s="94"/>
      <c r="B12" s="11"/>
      <c r="C12" s="12" t="s">
        <v>110</v>
      </c>
      <c r="D12" s="11"/>
      <c r="E12" s="11"/>
      <c r="F12" s="11"/>
      <c r="G12" s="11"/>
      <c r="H12" s="93"/>
    </row>
    <row r="13" ht="22.5" customHeight="1" spans="1:8">
      <c r="A13" s="94"/>
      <c r="B13" s="11"/>
      <c r="C13" s="12" t="s">
        <v>111</v>
      </c>
      <c r="D13" s="11"/>
      <c r="E13" s="11"/>
      <c r="F13" s="11"/>
      <c r="G13" s="11"/>
      <c r="H13" s="93"/>
    </row>
    <row r="14" ht="22.5" customHeight="1" spans="1:8">
      <c r="A14" s="94"/>
      <c r="B14" s="11"/>
      <c r="C14" s="12" t="s">
        <v>112</v>
      </c>
      <c r="D14" s="11">
        <v>203.13</v>
      </c>
      <c r="E14" s="11">
        <v>203.13</v>
      </c>
      <c r="F14" s="11"/>
      <c r="G14" s="11"/>
      <c r="H14" s="93"/>
    </row>
    <row r="15" ht="22.5" customHeight="1" spans="1:8">
      <c r="A15" s="94"/>
      <c r="B15" s="11"/>
      <c r="C15" s="12" t="s">
        <v>113</v>
      </c>
      <c r="D15" s="11"/>
      <c r="E15" s="11"/>
      <c r="F15" s="11"/>
      <c r="G15" s="11"/>
      <c r="H15" s="93"/>
    </row>
    <row r="16" ht="27.75" customHeight="1" spans="1:8">
      <c r="A16" s="94"/>
      <c r="B16" s="11"/>
      <c r="C16" s="12" t="s">
        <v>114</v>
      </c>
      <c r="D16" s="11">
        <v>34.67</v>
      </c>
      <c r="E16" s="11">
        <v>34.67</v>
      </c>
      <c r="F16" s="11"/>
      <c r="G16" s="11"/>
      <c r="H16" s="93"/>
    </row>
    <row r="17" ht="27.75" customHeight="1" spans="1:8">
      <c r="A17" s="94"/>
      <c r="B17" s="11"/>
      <c r="C17" s="12" t="s">
        <v>115</v>
      </c>
      <c r="D17" s="11"/>
      <c r="E17" s="11"/>
      <c r="F17" s="11"/>
      <c r="G17" s="11"/>
      <c r="H17" s="93"/>
    </row>
    <row r="18" ht="27.75" customHeight="1" spans="1:8">
      <c r="A18" s="94"/>
      <c r="B18" s="11"/>
      <c r="C18" s="12" t="s">
        <v>116</v>
      </c>
      <c r="D18" s="11"/>
      <c r="E18" s="11"/>
      <c r="F18" s="11"/>
      <c r="G18" s="11"/>
      <c r="H18" s="93"/>
    </row>
    <row r="19" ht="27.75" customHeight="1" spans="1:8">
      <c r="A19" s="94"/>
      <c r="B19" s="11"/>
      <c r="C19" s="12" t="s">
        <v>117</v>
      </c>
      <c r="D19" s="11"/>
      <c r="E19" s="11"/>
      <c r="F19" s="11"/>
      <c r="G19" s="11"/>
      <c r="H19" s="93"/>
    </row>
    <row r="20" ht="20.25" customHeight="1" spans="1:8">
      <c r="A20" s="94"/>
      <c r="B20" s="11"/>
      <c r="C20" s="12" t="s">
        <v>118</v>
      </c>
      <c r="D20" s="11"/>
      <c r="E20" s="11"/>
      <c r="F20" s="11"/>
      <c r="G20" s="11"/>
      <c r="H20" s="93"/>
    </row>
    <row r="21" ht="20.25" customHeight="1" spans="1:8">
      <c r="A21" s="94"/>
      <c r="B21" s="11"/>
      <c r="C21" s="12" t="s">
        <v>119</v>
      </c>
      <c r="D21" s="11"/>
      <c r="E21" s="11"/>
      <c r="F21" s="11"/>
      <c r="G21" s="11"/>
      <c r="H21" s="93"/>
    </row>
    <row r="22" ht="15.75" customHeight="1" spans="1:8">
      <c r="A22" s="94"/>
      <c r="B22" s="11"/>
      <c r="C22" s="12" t="s">
        <v>120</v>
      </c>
      <c r="D22" s="11"/>
      <c r="E22" s="11"/>
      <c r="F22" s="11"/>
      <c r="G22" s="11"/>
      <c r="H22" s="96"/>
    </row>
    <row r="23" ht="15.75" customHeight="1" spans="1:8">
      <c r="A23" s="94"/>
      <c r="B23" s="11"/>
      <c r="C23" s="12" t="s">
        <v>121</v>
      </c>
      <c r="D23" s="11"/>
      <c r="E23" s="11"/>
      <c r="F23" s="11"/>
      <c r="G23" s="11"/>
      <c r="H23" s="96"/>
    </row>
    <row r="24" ht="15.75" customHeight="1" spans="1:8">
      <c r="A24" s="94"/>
      <c r="B24" s="11"/>
      <c r="C24" s="12" t="s">
        <v>122</v>
      </c>
      <c r="D24" s="11"/>
      <c r="E24" s="11"/>
      <c r="F24" s="11"/>
      <c r="G24" s="11"/>
      <c r="H24" s="96"/>
    </row>
    <row r="25" ht="15.75" customHeight="1" spans="1:8">
      <c r="A25" s="94"/>
      <c r="B25" s="11"/>
      <c r="C25" s="12" t="s">
        <v>123</v>
      </c>
      <c r="D25" s="11"/>
      <c r="E25" s="11"/>
      <c r="F25" s="11"/>
      <c r="G25" s="11"/>
      <c r="H25" s="96"/>
    </row>
    <row r="26" ht="15.75" customHeight="1" spans="1:8">
      <c r="A26" s="94"/>
      <c r="B26" s="11"/>
      <c r="C26" s="12" t="s">
        <v>124</v>
      </c>
      <c r="D26" s="11"/>
      <c r="E26" s="11"/>
      <c r="F26" s="11"/>
      <c r="G26" s="11"/>
      <c r="H26" s="96"/>
    </row>
    <row r="27" ht="15.75" customHeight="1" spans="1:8">
      <c r="A27" s="94"/>
      <c r="B27" s="11"/>
      <c r="C27" s="12" t="s">
        <v>125</v>
      </c>
      <c r="D27" s="11">
        <v>3071.34</v>
      </c>
      <c r="E27" s="11">
        <v>3071.34</v>
      </c>
      <c r="F27" s="11"/>
      <c r="G27" s="11"/>
      <c r="H27" s="96"/>
    </row>
    <row r="28" ht="15.75" customHeight="1" spans="1:8">
      <c r="A28" s="94"/>
      <c r="B28" s="11"/>
      <c r="C28" s="12" t="s">
        <v>126</v>
      </c>
      <c r="D28" s="11"/>
      <c r="E28" s="11"/>
      <c r="F28" s="11"/>
      <c r="G28" s="11"/>
      <c r="H28" s="96"/>
    </row>
    <row r="29" ht="15.75" customHeight="1" spans="1:8">
      <c r="A29" s="94"/>
      <c r="B29" s="11"/>
      <c r="C29" s="12" t="s">
        <v>127</v>
      </c>
      <c r="D29" s="11"/>
      <c r="E29" s="11"/>
      <c r="F29" s="11"/>
      <c r="G29" s="11"/>
      <c r="H29" s="96"/>
    </row>
    <row r="30" ht="15.75" customHeight="1" spans="1:8">
      <c r="A30" s="94"/>
      <c r="B30" s="11"/>
      <c r="C30" s="12" t="s">
        <v>128</v>
      </c>
      <c r="D30" s="11"/>
      <c r="E30" s="11"/>
      <c r="F30" s="11"/>
      <c r="G30" s="11"/>
      <c r="H30" s="96"/>
    </row>
    <row r="31" ht="15.75" customHeight="1" spans="1:8">
      <c r="A31" s="94"/>
      <c r="B31" s="11"/>
      <c r="C31" s="12" t="s">
        <v>129</v>
      </c>
      <c r="D31" s="11"/>
      <c r="E31" s="11"/>
      <c r="F31" s="11"/>
      <c r="G31" s="11"/>
      <c r="H31" s="96"/>
    </row>
    <row r="32" ht="15.75" customHeight="1" spans="1:8">
      <c r="A32" s="94"/>
      <c r="B32" s="11"/>
      <c r="C32" s="12" t="s">
        <v>130</v>
      </c>
      <c r="D32" s="11"/>
      <c r="E32" s="11"/>
      <c r="F32" s="11"/>
      <c r="G32" s="11"/>
      <c r="H32" s="96"/>
    </row>
    <row r="33" ht="15.75" customHeight="1" spans="1:8">
      <c r="A33" s="94"/>
      <c r="B33" s="11"/>
      <c r="C33" s="12" t="s">
        <v>131</v>
      </c>
      <c r="D33" s="11"/>
      <c r="E33" s="11"/>
      <c r="F33" s="11"/>
      <c r="G33" s="11"/>
      <c r="H33" s="96"/>
    </row>
    <row r="34" ht="15.75" customHeight="1" spans="1:8">
      <c r="A34" s="94"/>
      <c r="B34" s="11"/>
      <c r="C34" s="12" t="s">
        <v>132</v>
      </c>
      <c r="D34" s="11"/>
      <c r="E34" s="11"/>
      <c r="F34" s="11"/>
      <c r="G34" s="11"/>
      <c r="H34" s="96"/>
    </row>
    <row r="35" ht="15.75" customHeight="1" spans="1:8">
      <c r="A35" s="97"/>
      <c r="B35" s="11"/>
      <c r="C35" s="12" t="s">
        <v>133</v>
      </c>
      <c r="D35" s="11"/>
      <c r="E35" s="11"/>
      <c r="F35" s="11"/>
      <c r="G35" s="11"/>
      <c r="H35" s="96"/>
    </row>
    <row r="36" ht="14.25" customHeight="1" spans="1:8">
      <c r="A36" s="37"/>
      <c r="B36" s="98"/>
      <c r="C36" s="99"/>
      <c r="D36" s="98"/>
      <c r="E36" s="98"/>
      <c r="F36" s="98"/>
      <c r="G36" s="98"/>
      <c r="H36" s="96"/>
    </row>
    <row r="37" ht="20.25" customHeight="1" spans="1:8">
      <c r="A37" s="100" t="s">
        <v>30</v>
      </c>
      <c r="B37" s="98">
        <v>3309.14</v>
      </c>
      <c r="C37" s="100" t="s">
        <v>31</v>
      </c>
      <c r="D37" s="98">
        <v>3309.14</v>
      </c>
      <c r="E37" s="98">
        <v>3309.14</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rintOptions horizontalCentered="1"/>
  <pageMargins left="0.645138888888889" right="0.645138888888889" top="0.684722222222222" bottom="0.684722222222222" header="0.298611111111111" footer="0.298611111111111"/>
  <pageSetup paperSize="9" scale="84" orientation="portrait" horizontalDpi="600"/>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showGridLines="0" topLeftCell="A4"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134</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2" t="s">
        <v>54</v>
      </c>
      <c r="B3" s="22"/>
      <c r="C3" s="22"/>
      <c r="D3" s="22" t="s">
        <v>135</v>
      </c>
      <c r="E3" s="22" t="s">
        <v>136</v>
      </c>
      <c r="F3" s="22" t="s">
        <v>137</v>
      </c>
      <c r="G3" s="22" t="s">
        <v>58</v>
      </c>
      <c r="H3" s="22" t="s">
        <v>59</v>
      </c>
      <c r="I3" s="22"/>
      <c r="J3" s="22"/>
      <c r="K3" s="22" t="s">
        <v>60</v>
      </c>
      <c r="L3" s="22"/>
      <c r="M3" s="22"/>
      <c r="N3" s="22"/>
      <c r="O3" s="88"/>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88"/>
    </row>
    <row r="5" ht="22.5" customHeight="1" spans="1:15">
      <c r="A5" s="22" t="s">
        <v>6</v>
      </c>
      <c r="B5" s="22"/>
      <c r="C5" s="22"/>
      <c r="D5" s="22"/>
      <c r="E5" s="22"/>
      <c r="F5" s="22"/>
      <c r="G5" s="41">
        <v>3309.14</v>
      </c>
      <c r="H5" s="41">
        <v>632.52</v>
      </c>
      <c r="I5" s="41">
        <v>67.5</v>
      </c>
      <c r="J5" s="41">
        <v>254.56</v>
      </c>
      <c r="K5" s="41">
        <v>881.97</v>
      </c>
      <c r="L5" s="41">
        <v>1472.59</v>
      </c>
      <c r="M5" s="41"/>
      <c r="N5" s="41"/>
      <c r="O5" s="18"/>
    </row>
    <row r="6" ht="18" customHeight="1" spans="1:15">
      <c r="A6" s="23"/>
      <c r="B6" s="23"/>
      <c r="C6" s="23"/>
      <c r="D6" s="23"/>
      <c r="E6" s="23" t="s">
        <v>71</v>
      </c>
      <c r="F6" s="23"/>
      <c r="G6" s="24">
        <v>2341.33</v>
      </c>
      <c r="H6" s="24">
        <v>365.95</v>
      </c>
      <c r="I6" s="24">
        <v>51.05</v>
      </c>
      <c r="J6" s="24">
        <v>200.58</v>
      </c>
      <c r="K6" s="24">
        <v>251.16</v>
      </c>
      <c r="L6" s="24">
        <v>1472.59</v>
      </c>
      <c r="M6" s="24"/>
      <c r="N6" s="24"/>
      <c r="O6" s="18"/>
    </row>
    <row r="7" ht="18" customHeight="1" spans="1:15">
      <c r="A7" s="59" t="s">
        <v>72</v>
      </c>
      <c r="B7" s="59" t="s">
        <v>73</v>
      </c>
      <c r="C7" s="59" t="s">
        <v>74</v>
      </c>
      <c r="D7" s="59" t="s">
        <v>138</v>
      </c>
      <c r="E7" s="59" t="s">
        <v>76</v>
      </c>
      <c r="F7" s="59" t="s">
        <v>139</v>
      </c>
      <c r="G7" s="62">
        <v>117.2</v>
      </c>
      <c r="H7" s="62"/>
      <c r="I7" s="62"/>
      <c r="J7" s="62">
        <v>117.2</v>
      </c>
      <c r="K7" s="62"/>
      <c r="L7" s="62"/>
      <c r="M7" s="62"/>
      <c r="N7" s="62"/>
      <c r="O7" s="18"/>
    </row>
    <row r="8" ht="18" customHeight="1" spans="1:15">
      <c r="A8" s="59" t="s">
        <v>72</v>
      </c>
      <c r="B8" s="59" t="s">
        <v>81</v>
      </c>
      <c r="C8" s="59" t="s">
        <v>74</v>
      </c>
      <c r="D8" s="59" t="s">
        <v>138</v>
      </c>
      <c r="E8" s="59" t="s">
        <v>76</v>
      </c>
      <c r="F8" s="59" t="s">
        <v>140</v>
      </c>
      <c r="G8" s="62">
        <v>7.93</v>
      </c>
      <c r="H8" s="62"/>
      <c r="I8" s="62"/>
      <c r="J8" s="62">
        <v>7.93</v>
      </c>
      <c r="K8" s="62"/>
      <c r="L8" s="62"/>
      <c r="M8" s="62"/>
      <c r="N8" s="62"/>
      <c r="O8" s="18"/>
    </row>
    <row r="9" ht="18" customHeight="1" spans="1:15">
      <c r="A9" s="59" t="s">
        <v>85</v>
      </c>
      <c r="B9" s="59" t="s">
        <v>86</v>
      </c>
      <c r="C9" s="59" t="s">
        <v>88</v>
      </c>
      <c r="D9" s="59" t="s">
        <v>138</v>
      </c>
      <c r="E9" s="59" t="s">
        <v>76</v>
      </c>
      <c r="F9" s="59" t="s">
        <v>141</v>
      </c>
      <c r="G9" s="62">
        <v>13.21</v>
      </c>
      <c r="H9" s="62">
        <v>13.21</v>
      </c>
      <c r="I9" s="62"/>
      <c r="J9" s="62"/>
      <c r="K9" s="62"/>
      <c r="L9" s="62"/>
      <c r="M9" s="62"/>
      <c r="N9" s="62"/>
      <c r="O9" s="18"/>
    </row>
    <row r="10" ht="18" customHeight="1" spans="1:15">
      <c r="A10" s="59" t="s">
        <v>92</v>
      </c>
      <c r="B10" s="59" t="s">
        <v>74</v>
      </c>
      <c r="C10" s="59" t="s">
        <v>74</v>
      </c>
      <c r="D10" s="59" t="s">
        <v>138</v>
      </c>
      <c r="E10" s="59" t="s">
        <v>76</v>
      </c>
      <c r="F10" s="59" t="s">
        <v>142</v>
      </c>
      <c r="G10" s="62">
        <v>518.83</v>
      </c>
      <c r="H10" s="62">
        <v>333.21</v>
      </c>
      <c r="I10" s="62">
        <v>49.88</v>
      </c>
      <c r="J10" s="62">
        <v>75.45</v>
      </c>
      <c r="K10" s="62">
        <v>60.29</v>
      </c>
      <c r="L10" s="62"/>
      <c r="M10" s="62"/>
      <c r="N10" s="62"/>
      <c r="O10" s="18"/>
    </row>
    <row r="11" ht="18" customHeight="1" spans="1:15">
      <c r="A11" s="59" t="s">
        <v>92</v>
      </c>
      <c r="B11" s="59" t="s">
        <v>74</v>
      </c>
      <c r="C11" s="59" t="s">
        <v>78</v>
      </c>
      <c r="D11" s="59" t="s">
        <v>138</v>
      </c>
      <c r="E11" s="59" t="s">
        <v>76</v>
      </c>
      <c r="F11" s="59" t="s">
        <v>143</v>
      </c>
      <c r="G11" s="62">
        <v>8.8</v>
      </c>
      <c r="H11" s="62"/>
      <c r="I11" s="62"/>
      <c r="J11" s="62"/>
      <c r="K11" s="62">
        <v>8.8</v>
      </c>
      <c r="L11" s="62"/>
      <c r="M11" s="62"/>
      <c r="N11" s="62"/>
      <c r="O11" s="18"/>
    </row>
    <row r="12" ht="18" customHeight="1" spans="1:15">
      <c r="A12" s="59" t="s">
        <v>92</v>
      </c>
      <c r="B12" s="59" t="s">
        <v>74</v>
      </c>
      <c r="C12" s="59" t="s">
        <v>95</v>
      </c>
      <c r="D12" s="59" t="s">
        <v>138</v>
      </c>
      <c r="E12" s="59" t="s">
        <v>76</v>
      </c>
      <c r="F12" s="59" t="s">
        <v>144</v>
      </c>
      <c r="G12" s="62">
        <v>54.22</v>
      </c>
      <c r="H12" s="62"/>
      <c r="I12" s="62"/>
      <c r="J12" s="62"/>
      <c r="K12" s="62"/>
      <c r="L12" s="62">
        <v>54.22</v>
      </c>
      <c r="M12" s="62"/>
      <c r="N12" s="62"/>
      <c r="O12" s="18"/>
    </row>
    <row r="13" ht="18" customHeight="1" spans="1:15">
      <c r="A13" s="59" t="s">
        <v>92</v>
      </c>
      <c r="B13" s="59" t="s">
        <v>74</v>
      </c>
      <c r="C13" s="59" t="s">
        <v>97</v>
      </c>
      <c r="D13" s="59" t="s">
        <v>138</v>
      </c>
      <c r="E13" s="59" t="s">
        <v>76</v>
      </c>
      <c r="F13" s="59" t="s">
        <v>145</v>
      </c>
      <c r="G13" s="62">
        <v>20.7</v>
      </c>
      <c r="H13" s="62">
        <v>19.53</v>
      </c>
      <c r="I13" s="62">
        <v>1.17</v>
      </c>
      <c r="J13" s="62"/>
      <c r="K13" s="62"/>
      <c r="L13" s="62"/>
      <c r="M13" s="62"/>
      <c r="N13" s="62"/>
      <c r="O13" s="18"/>
    </row>
    <row r="14" ht="18" customHeight="1" spans="1:15">
      <c r="A14" s="59" t="s">
        <v>92</v>
      </c>
      <c r="B14" s="59" t="s">
        <v>74</v>
      </c>
      <c r="C14" s="59" t="s">
        <v>83</v>
      </c>
      <c r="D14" s="59" t="s">
        <v>138</v>
      </c>
      <c r="E14" s="59" t="s">
        <v>76</v>
      </c>
      <c r="F14" s="59" t="s">
        <v>146</v>
      </c>
      <c r="G14" s="62">
        <v>171.67</v>
      </c>
      <c r="H14" s="62"/>
      <c r="I14" s="62"/>
      <c r="J14" s="62"/>
      <c r="K14" s="62">
        <v>171.67</v>
      </c>
      <c r="L14" s="62"/>
      <c r="M14" s="62"/>
      <c r="N14" s="62"/>
      <c r="O14" s="18"/>
    </row>
    <row r="15" ht="18" customHeight="1" spans="1:15">
      <c r="A15" s="59" t="s">
        <v>92</v>
      </c>
      <c r="B15" s="59" t="s">
        <v>78</v>
      </c>
      <c r="C15" s="59" t="s">
        <v>100</v>
      </c>
      <c r="D15" s="59" t="s">
        <v>138</v>
      </c>
      <c r="E15" s="59" t="s">
        <v>76</v>
      </c>
      <c r="F15" s="59" t="s">
        <v>147</v>
      </c>
      <c r="G15" s="62">
        <v>10.4</v>
      </c>
      <c r="H15" s="62"/>
      <c r="I15" s="62"/>
      <c r="J15" s="62"/>
      <c r="K15" s="62">
        <v>10.4</v>
      </c>
      <c r="L15" s="62"/>
      <c r="M15" s="62"/>
      <c r="N15" s="62"/>
      <c r="O15" s="18"/>
    </row>
    <row r="16" ht="18" customHeight="1" spans="1:15">
      <c r="A16" s="59" t="s">
        <v>92</v>
      </c>
      <c r="B16" s="59" t="s">
        <v>102</v>
      </c>
      <c r="C16" s="59" t="s">
        <v>83</v>
      </c>
      <c r="D16" s="59" t="s">
        <v>138</v>
      </c>
      <c r="E16" s="59" t="s">
        <v>76</v>
      </c>
      <c r="F16" s="59" t="s">
        <v>148</v>
      </c>
      <c r="G16" s="62">
        <v>1418.37</v>
      </c>
      <c r="H16" s="62"/>
      <c r="I16" s="62"/>
      <c r="J16" s="62"/>
      <c r="K16" s="62"/>
      <c r="L16" s="62">
        <v>1418.37</v>
      </c>
      <c r="M16" s="62"/>
      <c r="N16" s="62"/>
      <c r="O16" s="18"/>
    </row>
    <row r="17" ht="18" customHeight="1" spans="1:15">
      <c r="A17" s="23"/>
      <c r="B17" s="23"/>
      <c r="C17" s="23"/>
      <c r="D17" s="23"/>
      <c r="E17" s="23" t="s">
        <v>149</v>
      </c>
      <c r="F17" s="23"/>
      <c r="G17" s="24">
        <v>967.81</v>
      </c>
      <c r="H17" s="24">
        <v>266.57</v>
      </c>
      <c r="I17" s="24">
        <v>16.45</v>
      </c>
      <c r="J17" s="24">
        <v>53.98</v>
      </c>
      <c r="K17" s="24">
        <v>630.81</v>
      </c>
      <c r="L17" s="24"/>
      <c r="M17" s="24"/>
      <c r="N17" s="24"/>
      <c r="O17" s="18"/>
    </row>
    <row r="18" ht="18" customHeight="1" spans="1:15">
      <c r="A18" s="59" t="s">
        <v>72</v>
      </c>
      <c r="B18" s="59" t="s">
        <v>73</v>
      </c>
      <c r="C18" s="59" t="s">
        <v>78</v>
      </c>
      <c r="D18" s="59" t="s">
        <v>150</v>
      </c>
      <c r="E18" s="59" t="s">
        <v>151</v>
      </c>
      <c r="F18" s="59" t="s">
        <v>152</v>
      </c>
      <c r="G18" s="62">
        <v>55.88</v>
      </c>
      <c r="H18" s="62"/>
      <c r="I18" s="62">
        <v>1.9</v>
      </c>
      <c r="J18" s="62">
        <v>53.98</v>
      </c>
      <c r="K18" s="62"/>
      <c r="L18" s="62"/>
      <c r="M18" s="62"/>
      <c r="N18" s="62"/>
      <c r="O18" s="18"/>
    </row>
    <row r="19" ht="18" customHeight="1" spans="1:15">
      <c r="A19" s="59" t="s">
        <v>72</v>
      </c>
      <c r="B19" s="59" t="s">
        <v>73</v>
      </c>
      <c r="C19" s="59" t="s">
        <v>73</v>
      </c>
      <c r="D19" s="59" t="s">
        <v>150</v>
      </c>
      <c r="E19" s="59" t="s">
        <v>151</v>
      </c>
      <c r="F19" s="59" t="s">
        <v>153</v>
      </c>
      <c r="G19" s="62">
        <v>19.99</v>
      </c>
      <c r="H19" s="62">
        <v>19.99</v>
      </c>
      <c r="I19" s="62"/>
      <c r="J19" s="62"/>
      <c r="K19" s="62"/>
      <c r="L19" s="62"/>
      <c r="M19" s="62"/>
      <c r="N19" s="62"/>
      <c r="O19" s="18"/>
    </row>
    <row r="20" ht="18" customHeight="1" spans="1:15">
      <c r="A20" s="59" t="s">
        <v>72</v>
      </c>
      <c r="B20" s="59" t="s">
        <v>83</v>
      </c>
      <c r="C20" s="59" t="s">
        <v>74</v>
      </c>
      <c r="D20" s="59" t="s">
        <v>150</v>
      </c>
      <c r="E20" s="59" t="s">
        <v>151</v>
      </c>
      <c r="F20" s="59" t="s">
        <v>154</v>
      </c>
      <c r="G20" s="62">
        <v>2.13</v>
      </c>
      <c r="H20" s="62">
        <v>2.13</v>
      </c>
      <c r="I20" s="62"/>
      <c r="J20" s="62"/>
      <c r="K20" s="62"/>
      <c r="L20" s="62"/>
      <c r="M20" s="62"/>
      <c r="N20" s="62"/>
      <c r="O20" s="18"/>
    </row>
    <row r="21" ht="18" customHeight="1" spans="1:15">
      <c r="A21" s="59" t="s">
        <v>85</v>
      </c>
      <c r="B21" s="59" t="s">
        <v>86</v>
      </c>
      <c r="C21" s="59" t="s">
        <v>78</v>
      </c>
      <c r="D21" s="59" t="s">
        <v>150</v>
      </c>
      <c r="E21" s="59" t="s">
        <v>151</v>
      </c>
      <c r="F21" s="59" t="s">
        <v>155</v>
      </c>
      <c r="G21" s="62">
        <v>10.73</v>
      </c>
      <c r="H21" s="62">
        <v>10.73</v>
      </c>
      <c r="I21" s="62"/>
      <c r="J21" s="62"/>
      <c r="K21" s="62"/>
      <c r="L21" s="62"/>
      <c r="M21" s="62"/>
      <c r="N21" s="62"/>
      <c r="O21" s="18"/>
    </row>
    <row r="22" ht="18" customHeight="1" spans="1:15">
      <c r="A22" s="59" t="s">
        <v>85</v>
      </c>
      <c r="B22" s="59" t="s">
        <v>86</v>
      </c>
      <c r="C22" s="59" t="s">
        <v>88</v>
      </c>
      <c r="D22" s="59" t="s">
        <v>150</v>
      </c>
      <c r="E22" s="59" t="s">
        <v>151</v>
      </c>
      <c r="F22" s="59" t="s">
        <v>141</v>
      </c>
      <c r="G22" s="62">
        <v>10.73</v>
      </c>
      <c r="H22" s="62">
        <v>10.73</v>
      </c>
      <c r="I22" s="62"/>
      <c r="J22" s="62"/>
      <c r="K22" s="62"/>
      <c r="L22" s="62"/>
      <c r="M22" s="62"/>
      <c r="N22" s="62"/>
      <c r="O22" s="18"/>
    </row>
    <row r="23" ht="18" customHeight="1" spans="1:15">
      <c r="A23" s="59" t="s">
        <v>92</v>
      </c>
      <c r="B23" s="59" t="s">
        <v>74</v>
      </c>
      <c r="C23" s="59" t="s">
        <v>97</v>
      </c>
      <c r="D23" s="59" t="s">
        <v>150</v>
      </c>
      <c r="E23" s="59" t="s">
        <v>151</v>
      </c>
      <c r="F23" s="59" t="s">
        <v>145</v>
      </c>
      <c r="G23" s="62">
        <v>237.54</v>
      </c>
      <c r="H23" s="62">
        <v>222.99</v>
      </c>
      <c r="I23" s="62">
        <v>14.55</v>
      </c>
      <c r="J23" s="62"/>
      <c r="K23" s="62"/>
      <c r="L23" s="62"/>
      <c r="M23" s="62"/>
      <c r="N23" s="62"/>
      <c r="O23" s="18"/>
    </row>
    <row r="24" ht="18" customHeight="1" spans="1:15">
      <c r="A24" s="59" t="s">
        <v>92</v>
      </c>
      <c r="B24" s="59" t="s">
        <v>74</v>
      </c>
      <c r="C24" s="59" t="s">
        <v>83</v>
      </c>
      <c r="D24" s="59" t="s">
        <v>150</v>
      </c>
      <c r="E24" s="59" t="s">
        <v>151</v>
      </c>
      <c r="F24" s="59" t="s">
        <v>146</v>
      </c>
      <c r="G24" s="62">
        <v>630.81</v>
      </c>
      <c r="H24" s="62"/>
      <c r="I24" s="62"/>
      <c r="J24" s="62"/>
      <c r="K24" s="62">
        <v>630.81</v>
      </c>
      <c r="L24" s="62"/>
      <c r="M24" s="62"/>
      <c r="N24" s="62"/>
      <c r="O24" s="18"/>
    </row>
    <row r="25" ht="7.5" customHeight="1" spans="1:15">
      <c r="A25" s="42"/>
      <c r="B25" s="42"/>
      <c r="C25" s="42"/>
      <c r="D25" s="42"/>
      <c r="E25" s="42"/>
      <c r="F25" s="42"/>
      <c r="G25" s="42"/>
      <c r="H25" s="42"/>
      <c r="I25" s="42"/>
      <c r="J25" s="42"/>
      <c r="K25" s="42"/>
      <c r="L25" s="42"/>
      <c r="M25" s="42"/>
      <c r="N25" s="42"/>
      <c r="O25"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7" orientation="landscape"/>
  <headerFooter>
    <oddFooter>&amp;C第&amp;P页, 共&amp;N页</oddFooter>
  </headerFooter>
  <ignoredErrors>
    <ignoredError sqref="D24 C24 B24 A24 D23 C23 B23 A23 D22 C22 B22 A22 D21 C21 B21 A21 D20 C20 B20 A20 D19 C19 B19 A19 D18 C18 B18 A18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topLeftCell="A28" workbookViewId="0">
      <selection activeCell="O8" sqref="O8"/>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156</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157</v>
      </c>
      <c r="B3" s="50"/>
      <c r="C3" s="78" t="s">
        <v>57</v>
      </c>
      <c r="D3" s="78" t="s">
        <v>158</v>
      </c>
      <c r="E3" s="33"/>
      <c r="F3" s="77" t="s">
        <v>157</v>
      </c>
      <c r="G3" s="50"/>
      <c r="H3" s="78" t="s">
        <v>57</v>
      </c>
      <c r="I3" s="78" t="s">
        <v>158</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159</v>
      </c>
      <c r="D6" s="11">
        <v>632.52</v>
      </c>
      <c r="E6" s="50"/>
      <c r="F6" s="83">
        <v>303</v>
      </c>
      <c r="G6" s="50"/>
      <c r="H6" s="84" t="s">
        <v>160</v>
      </c>
      <c r="I6" s="11">
        <v>254.56</v>
      </c>
      <c r="J6" s="54"/>
    </row>
    <row r="7" ht="17.25" customHeight="1" spans="1:10">
      <c r="A7" s="83">
        <v>301</v>
      </c>
      <c r="B7" s="83">
        <v>1</v>
      </c>
      <c r="C7" s="85" t="s">
        <v>161</v>
      </c>
      <c r="D7" s="11">
        <v>184.23</v>
      </c>
      <c r="E7" s="50"/>
      <c r="F7" s="83">
        <v>303</v>
      </c>
      <c r="G7" s="83">
        <v>1</v>
      </c>
      <c r="H7" s="82" t="s">
        <v>162</v>
      </c>
      <c r="I7" s="11">
        <v>39.78</v>
      </c>
      <c r="J7" s="54"/>
    </row>
    <row r="8" ht="17.25" customHeight="1" spans="1:10">
      <c r="A8" s="83">
        <v>301</v>
      </c>
      <c r="B8" s="83">
        <v>2</v>
      </c>
      <c r="C8" s="85" t="s">
        <v>163</v>
      </c>
      <c r="D8" s="11">
        <v>82.54</v>
      </c>
      <c r="E8" s="50"/>
      <c r="F8" s="83">
        <v>303</v>
      </c>
      <c r="G8" s="83">
        <v>2</v>
      </c>
      <c r="H8" s="82" t="s">
        <v>164</v>
      </c>
      <c r="I8" s="11">
        <v>206.85</v>
      </c>
      <c r="J8" s="54"/>
    </row>
    <row r="9" ht="17.25" customHeight="1" spans="1:10">
      <c r="A9" s="83">
        <v>301</v>
      </c>
      <c r="B9" s="83">
        <v>3</v>
      </c>
      <c r="C9" s="85" t="s">
        <v>165</v>
      </c>
      <c r="D9" s="11">
        <v>106.33</v>
      </c>
      <c r="E9" s="50"/>
      <c r="F9" s="83">
        <v>303</v>
      </c>
      <c r="G9" s="83">
        <v>3</v>
      </c>
      <c r="H9" s="82" t="s">
        <v>166</v>
      </c>
      <c r="I9" s="11"/>
      <c r="J9" s="54"/>
    </row>
    <row r="10" ht="17.25" customHeight="1" spans="1:10">
      <c r="A10" s="83">
        <v>301</v>
      </c>
      <c r="B10" s="83">
        <v>6</v>
      </c>
      <c r="C10" s="85" t="s">
        <v>167</v>
      </c>
      <c r="D10" s="11"/>
      <c r="E10" s="50"/>
      <c r="F10" s="83">
        <v>303</v>
      </c>
      <c r="G10" s="83">
        <v>4</v>
      </c>
      <c r="H10" s="82" t="s">
        <v>168</v>
      </c>
      <c r="I10" s="11"/>
      <c r="J10" s="54"/>
    </row>
    <row r="11" ht="17.25" customHeight="1" spans="1:10">
      <c r="A11" s="83">
        <v>301</v>
      </c>
      <c r="B11" s="83">
        <v>7</v>
      </c>
      <c r="C11" s="85" t="s">
        <v>169</v>
      </c>
      <c r="D11" s="11">
        <v>114.27</v>
      </c>
      <c r="E11" s="50"/>
      <c r="F11" s="83">
        <v>303</v>
      </c>
      <c r="G11" s="83">
        <v>5</v>
      </c>
      <c r="H11" s="82" t="s">
        <v>170</v>
      </c>
      <c r="I11" s="11">
        <v>7.93</v>
      </c>
      <c r="J11" s="54"/>
    </row>
    <row r="12" ht="17.25" customHeight="1" spans="1:10">
      <c r="A12" s="83">
        <v>301</v>
      </c>
      <c r="B12" s="83">
        <v>8</v>
      </c>
      <c r="C12" s="85" t="s">
        <v>171</v>
      </c>
      <c r="D12" s="11">
        <v>46.12</v>
      </c>
      <c r="E12" s="50"/>
      <c r="F12" s="83">
        <v>303</v>
      </c>
      <c r="G12" s="83">
        <v>6</v>
      </c>
      <c r="H12" s="82" t="s">
        <v>172</v>
      </c>
      <c r="I12" s="11"/>
      <c r="J12" s="54"/>
    </row>
    <row r="13" ht="17.25" customHeight="1" spans="1:10">
      <c r="A13" s="83">
        <v>301</v>
      </c>
      <c r="B13" s="83">
        <v>9</v>
      </c>
      <c r="C13" s="85" t="s">
        <v>173</v>
      </c>
      <c r="D13" s="11"/>
      <c r="E13" s="50"/>
      <c r="F13" s="83">
        <v>303</v>
      </c>
      <c r="G13" s="83">
        <v>7</v>
      </c>
      <c r="H13" s="82" t="s">
        <v>174</v>
      </c>
      <c r="I13" s="11"/>
      <c r="J13" s="54"/>
    </row>
    <row r="14" ht="17.25" customHeight="1" spans="1:10">
      <c r="A14" s="83">
        <v>301</v>
      </c>
      <c r="B14" s="83">
        <v>10</v>
      </c>
      <c r="C14" s="85" t="s">
        <v>175</v>
      </c>
      <c r="D14" s="11">
        <v>23.94</v>
      </c>
      <c r="E14" s="50"/>
      <c r="F14" s="83">
        <v>303</v>
      </c>
      <c r="G14" s="83">
        <v>8</v>
      </c>
      <c r="H14" s="82" t="s">
        <v>176</v>
      </c>
      <c r="I14" s="11"/>
      <c r="J14" s="54"/>
    </row>
    <row r="15" ht="17.25" customHeight="1" spans="1:10">
      <c r="A15" s="83">
        <v>301</v>
      </c>
      <c r="B15" s="83">
        <v>11</v>
      </c>
      <c r="C15" s="85" t="s">
        <v>177</v>
      </c>
      <c r="D15" s="11">
        <v>23.94</v>
      </c>
      <c r="E15" s="50"/>
      <c r="F15" s="83">
        <v>303</v>
      </c>
      <c r="G15" s="83">
        <v>9</v>
      </c>
      <c r="H15" s="82" t="s">
        <v>178</v>
      </c>
      <c r="I15" s="11"/>
      <c r="J15" s="54"/>
    </row>
    <row r="16" ht="17.25" customHeight="1" spans="1:10">
      <c r="A16" s="83">
        <v>301</v>
      </c>
      <c r="B16" s="83">
        <v>12</v>
      </c>
      <c r="C16" s="85" t="s">
        <v>179</v>
      </c>
      <c r="D16" s="11">
        <v>3.3</v>
      </c>
      <c r="E16" s="50"/>
      <c r="F16" s="83">
        <v>303</v>
      </c>
      <c r="G16" s="83">
        <v>10</v>
      </c>
      <c r="H16" s="82" t="s">
        <v>180</v>
      </c>
      <c r="I16" s="11"/>
      <c r="J16" s="54"/>
    </row>
    <row r="17" ht="17.25" customHeight="1" spans="1:10">
      <c r="A17" s="83">
        <v>301</v>
      </c>
      <c r="B17" s="83">
        <v>13</v>
      </c>
      <c r="C17" s="85" t="s">
        <v>181</v>
      </c>
      <c r="D17" s="11">
        <v>47.85</v>
      </c>
      <c r="E17" s="50"/>
      <c r="F17" s="83">
        <v>303</v>
      </c>
      <c r="G17" s="83">
        <v>99</v>
      </c>
      <c r="H17" s="82" t="s">
        <v>182</v>
      </c>
      <c r="I17" s="11"/>
      <c r="J17" s="54"/>
    </row>
    <row r="18" ht="17.25" customHeight="1" spans="1:10">
      <c r="A18" s="83">
        <v>301</v>
      </c>
      <c r="B18" s="83">
        <v>14</v>
      </c>
      <c r="C18" s="85" t="s">
        <v>183</v>
      </c>
      <c r="D18" s="11"/>
      <c r="E18" s="50"/>
      <c r="F18" s="83">
        <v>310</v>
      </c>
      <c r="G18" s="50"/>
      <c r="H18" s="84" t="s">
        <v>184</v>
      </c>
      <c r="I18" s="11"/>
      <c r="J18" s="54"/>
    </row>
    <row r="19" ht="17.25" customHeight="1" spans="1:10">
      <c r="A19" s="83">
        <v>301</v>
      </c>
      <c r="B19" s="83">
        <v>99</v>
      </c>
      <c r="C19" s="85" t="s">
        <v>185</v>
      </c>
      <c r="D19" s="11"/>
      <c r="E19" s="50"/>
      <c r="F19" s="83">
        <v>310</v>
      </c>
      <c r="G19" s="83">
        <v>1</v>
      </c>
      <c r="H19" s="82" t="s">
        <v>186</v>
      </c>
      <c r="I19" s="11"/>
      <c r="J19" s="54"/>
    </row>
    <row r="20" ht="16.5" customHeight="1" spans="1:10">
      <c r="A20" s="83">
        <v>302</v>
      </c>
      <c r="B20" s="50"/>
      <c r="C20" s="84" t="s">
        <v>187</v>
      </c>
      <c r="D20" s="11">
        <v>67.5</v>
      </c>
      <c r="E20" s="50"/>
      <c r="F20" s="83">
        <v>310</v>
      </c>
      <c r="G20" s="83">
        <v>2</v>
      </c>
      <c r="H20" s="82" t="s">
        <v>188</v>
      </c>
      <c r="I20" s="11"/>
      <c r="J20" s="54"/>
    </row>
    <row r="21" ht="17.25" customHeight="1" spans="1:10">
      <c r="A21" s="83">
        <v>302</v>
      </c>
      <c r="B21" s="83">
        <v>1</v>
      </c>
      <c r="C21" s="85" t="s">
        <v>189</v>
      </c>
      <c r="D21" s="11">
        <v>13.11</v>
      </c>
      <c r="E21" s="50"/>
      <c r="F21" s="83">
        <v>310</v>
      </c>
      <c r="G21" s="83">
        <v>3</v>
      </c>
      <c r="H21" s="82" t="s">
        <v>190</v>
      </c>
      <c r="I21" s="11"/>
      <c r="J21" s="54"/>
    </row>
    <row r="22" ht="17.25" customHeight="1" spans="1:10">
      <c r="A22" s="83">
        <v>302</v>
      </c>
      <c r="B22" s="83">
        <v>2</v>
      </c>
      <c r="C22" s="85" t="s">
        <v>191</v>
      </c>
      <c r="D22" s="11">
        <v>0.05</v>
      </c>
      <c r="E22" s="50"/>
      <c r="F22" s="83">
        <v>310</v>
      </c>
      <c r="G22" s="83">
        <v>5</v>
      </c>
      <c r="H22" s="82" t="s">
        <v>192</v>
      </c>
      <c r="I22" s="11"/>
      <c r="J22" s="54"/>
    </row>
    <row r="23" ht="17.25" customHeight="1" spans="1:10">
      <c r="A23" s="83">
        <v>302</v>
      </c>
      <c r="B23" s="83">
        <v>3</v>
      </c>
      <c r="C23" s="85" t="s">
        <v>193</v>
      </c>
      <c r="D23" s="11"/>
      <c r="E23" s="50"/>
      <c r="F23" s="83">
        <v>310</v>
      </c>
      <c r="G23" s="83">
        <v>6</v>
      </c>
      <c r="H23" s="82" t="s">
        <v>194</v>
      </c>
      <c r="I23" s="11"/>
      <c r="J23" s="54"/>
    </row>
    <row r="24" ht="17.25" customHeight="1" spans="1:10">
      <c r="A24" s="83">
        <v>302</v>
      </c>
      <c r="B24" s="83">
        <v>4</v>
      </c>
      <c r="C24" s="85" t="s">
        <v>195</v>
      </c>
      <c r="D24" s="11"/>
      <c r="E24" s="50"/>
      <c r="F24" s="83">
        <v>310</v>
      </c>
      <c r="G24" s="83">
        <v>7</v>
      </c>
      <c r="H24" s="82" t="s">
        <v>196</v>
      </c>
      <c r="I24" s="11"/>
      <c r="J24" s="54"/>
    </row>
    <row r="25" ht="17.25" customHeight="1" spans="1:10">
      <c r="A25" s="83">
        <v>302</v>
      </c>
      <c r="B25" s="83">
        <v>5</v>
      </c>
      <c r="C25" s="85" t="s">
        <v>197</v>
      </c>
      <c r="D25" s="11"/>
      <c r="E25" s="50"/>
      <c r="F25" s="83">
        <v>310</v>
      </c>
      <c r="G25" s="83">
        <v>8</v>
      </c>
      <c r="H25" s="82" t="s">
        <v>198</v>
      </c>
      <c r="I25" s="11"/>
      <c r="J25" s="54"/>
    </row>
    <row r="26" ht="20.25" customHeight="1" spans="1:10">
      <c r="A26" s="83">
        <v>302</v>
      </c>
      <c r="B26" s="83">
        <v>6</v>
      </c>
      <c r="C26" s="85" t="s">
        <v>199</v>
      </c>
      <c r="D26" s="11"/>
      <c r="E26" s="50"/>
      <c r="F26" s="83">
        <v>310</v>
      </c>
      <c r="G26" s="83">
        <v>9</v>
      </c>
      <c r="H26" s="82" t="s">
        <v>200</v>
      </c>
      <c r="I26" s="11"/>
      <c r="J26" s="54"/>
    </row>
    <row r="27" ht="17.25" customHeight="1" spans="1:10">
      <c r="A27" s="83">
        <v>302</v>
      </c>
      <c r="B27" s="83">
        <v>7</v>
      </c>
      <c r="C27" s="85" t="s">
        <v>201</v>
      </c>
      <c r="D27" s="11">
        <v>0.05</v>
      </c>
      <c r="E27" s="50"/>
      <c r="F27" s="83">
        <v>310</v>
      </c>
      <c r="G27" s="83">
        <v>10</v>
      </c>
      <c r="H27" s="82" t="s">
        <v>202</v>
      </c>
      <c r="I27" s="11"/>
      <c r="J27" s="54"/>
    </row>
    <row r="28" ht="17.25" customHeight="1" spans="1:10">
      <c r="A28" s="83">
        <v>302</v>
      </c>
      <c r="B28" s="83">
        <v>8</v>
      </c>
      <c r="C28" s="85" t="s">
        <v>203</v>
      </c>
      <c r="D28" s="11"/>
      <c r="E28" s="50"/>
      <c r="F28" s="83">
        <v>310</v>
      </c>
      <c r="G28" s="83">
        <v>11</v>
      </c>
      <c r="H28" s="82" t="s">
        <v>204</v>
      </c>
      <c r="I28" s="11"/>
      <c r="J28" s="54"/>
    </row>
    <row r="29" ht="17.25" customHeight="1" spans="1:10">
      <c r="A29" s="83">
        <v>302</v>
      </c>
      <c r="B29" s="83">
        <v>9</v>
      </c>
      <c r="C29" s="85" t="s">
        <v>205</v>
      </c>
      <c r="D29" s="11"/>
      <c r="E29" s="50"/>
      <c r="F29" s="83">
        <v>310</v>
      </c>
      <c r="G29" s="83">
        <v>12</v>
      </c>
      <c r="H29" s="82" t="s">
        <v>206</v>
      </c>
      <c r="I29" s="11"/>
      <c r="J29" s="54"/>
    </row>
    <row r="30" ht="17.25" customHeight="1" spans="1:10">
      <c r="A30" s="83">
        <v>302</v>
      </c>
      <c r="B30" s="83">
        <v>11</v>
      </c>
      <c r="C30" s="85" t="s">
        <v>207</v>
      </c>
      <c r="D30" s="11">
        <v>6.7</v>
      </c>
      <c r="E30" s="50"/>
      <c r="F30" s="83">
        <v>310</v>
      </c>
      <c r="G30" s="83">
        <v>13</v>
      </c>
      <c r="H30" s="82" t="s">
        <v>208</v>
      </c>
      <c r="I30" s="11"/>
      <c r="J30" s="54"/>
    </row>
    <row r="31" ht="17.25" customHeight="1" spans="1:10">
      <c r="A31" s="83">
        <v>302</v>
      </c>
      <c r="B31" s="83">
        <v>12</v>
      </c>
      <c r="C31" s="85" t="s">
        <v>209</v>
      </c>
      <c r="D31" s="11"/>
      <c r="E31" s="50"/>
      <c r="F31" s="83">
        <v>310</v>
      </c>
      <c r="G31" s="83">
        <v>19</v>
      </c>
      <c r="H31" s="82" t="s">
        <v>210</v>
      </c>
      <c r="I31" s="11"/>
      <c r="J31" s="54"/>
    </row>
    <row r="32" ht="17.25" customHeight="1" spans="1:10">
      <c r="A32" s="83">
        <v>302</v>
      </c>
      <c r="B32" s="83">
        <v>13</v>
      </c>
      <c r="C32" s="85" t="s">
        <v>211</v>
      </c>
      <c r="D32" s="11"/>
      <c r="E32" s="50"/>
      <c r="F32" s="83">
        <v>310</v>
      </c>
      <c r="G32" s="83">
        <v>21</v>
      </c>
      <c r="H32" s="82" t="s">
        <v>212</v>
      </c>
      <c r="I32" s="11"/>
      <c r="J32" s="54"/>
    </row>
    <row r="33" ht="17.25" customHeight="1" spans="1:10">
      <c r="A33" s="83">
        <v>302</v>
      </c>
      <c r="B33" s="83">
        <v>14</v>
      </c>
      <c r="C33" s="85" t="s">
        <v>213</v>
      </c>
      <c r="D33" s="11"/>
      <c r="E33" s="50"/>
      <c r="F33" s="83">
        <v>310</v>
      </c>
      <c r="G33" s="83">
        <v>22</v>
      </c>
      <c r="H33" s="82" t="s">
        <v>214</v>
      </c>
      <c r="I33" s="11"/>
      <c r="J33" s="54"/>
    </row>
    <row r="34" ht="17.25" customHeight="1" spans="1:10">
      <c r="A34" s="83">
        <v>302</v>
      </c>
      <c r="B34" s="83">
        <v>15</v>
      </c>
      <c r="C34" s="85" t="s">
        <v>215</v>
      </c>
      <c r="D34" s="11"/>
      <c r="E34" s="50"/>
      <c r="F34" s="83">
        <v>310</v>
      </c>
      <c r="G34" s="83">
        <v>99</v>
      </c>
      <c r="H34" s="82" t="s">
        <v>216</v>
      </c>
      <c r="I34" s="11"/>
      <c r="J34" s="54"/>
    </row>
    <row r="35" ht="17.25" customHeight="1" spans="1:10">
      <c r="A35" s="83">
        <v>302</v>
      </c>
      <c r="B35" s="83">
        <v>16</v>
      </c>
      <c r="C35" s="85" t="s">
        <v>217</v>
      </c>
      <c r="D35" s="11"/>
      <c r="E35" s="50"/>
      <c r="F35" s="50"/>
      <c r="G35" s="50"/>
      <c r="H35" s="82"/>
      <c r="I35" s="11"/>
      <c r="J35" s="54"/>
    </row>
    <row r="36" ht="17.25" customHeight="1" spans="1:10">
      <c r="A36" s="83">
        <v>302</v>
      </c>
      <c r="B36" s="83">
        <v>17</v>
      </c>
      <c r="C36" s="85" t="s">
        <v>218</v>
      </c>
      <c r="D36" s="11"/>
      <c r="E36" s="50"/>
      <c r="F36" s="50"/>
      <c r="G36" s="50"/>
      <c r="H36" s="82"/>
      <c r="I36" s="11"/>
      <c r="J36" s="54"/>
    </row>
    <row r="37" ht="17.25" customHeight="1" spans="1:10">
      <c r="A37" s="83">
        <v>302</v>
      </c>
      <c r="B37" s="83">
        <v>18</v>
      </c>
      <c r="C37" s="85" t="s">
        <v>219</v>
      </c>
      <c r="D37" s="11"/>
      <c r="E37" s="50"/>
      <c r="F37" s="50"/>
      <c r="G37" s="50"/>
      <c r="H37" s="82"/>
      <c r="I37" s="11"/>
      <c r="J37" s="54"/>
    </row>
    <row r="38" ht="17.25" customHeight="1" spans="1:10">
      <c r="A38" s="83">
        <v>302</v>
      </c>
      <c r="B38" s="83">
        <v>24</v>
      </c>
      <c r="C38" s="85" t="s">
        <v>220</v>
      </c>
      <c r="D38" s="11"/>
      <c r="E38" s="50"/>
      <c r="F38" s="50"/>
      <c r="G38" s="50"/>
      <c r="H38" s="82"/>
      <c r="I38" s="11"/>
      <c r="J38" s="54"/>
    </row>
    <row r="39" ht="17.25" customHeight="1" spans="1:10">
      <c r="A39" s="83">
        <v>302</v>
      </c>
      <c r="B39" s="83">
        <v>25</v>
      </c>
      <c r="C39" s="85" t="s">
        <v>221</v>
      </c>
      <c r="D39" s="11"/>
      <c r="E39" s="50"/>
      <c r="F39" s="50"/>
      <c r="G39" s="50"/>
      <c r="H39" s="82"/>
      <c r="I39" s="11"/>
      <c r="J39" s="54"/>
    </row>
    <row r="40" ht="17.25" customHeight="1" spans="1:10">
      <c r="A40" s="83">
        <v>302</v>
      </c>
      <c r="B40" s="83">
        <v>26</v>
      </c>
      <c r="C40" s="85" t="s">
        <v>222</v>
      </c>
      <c r="D40" s="11">
        <v>0.5</v>
      </c>
      <c r="E40" s="50"/>
      <c r="F40" s="50"/>
      <c r="G40" s="50"/>
      <c r="H40" s="82"/>
      <c r="I40" s="11"/>
      <c r="J40" s="54"/>
    </row>
    <row r="41" ht="17.25" customHeight="1" spans="1:10">
      <c r="A41" s="83">
        <v>302</v>
      </c>
      <c r="B41" s="83">
        <v>27</v>
      </c>
      <c r="C41" s="85" t="s">
        <v>223</v>
      </c>
      <c r="D41" s="11">
        <v>0.5</v>
      </c>
      <c r="E41" s="50"/>
      <c r="F41" s="50"/>
      <c r="G41" s="50"/>
      <c r="H41" s="82"/>
      <c r="I41" s="11"/>
      <c r="J41" s="54"/>
    </row>
    <row r="42" ht="17.25" customHeight="1" spans="1:10">
      <c r="A42" s="83">
        <v>302</v>
      </c>
      <c r="B42" s="83">
        <v>28</v>
      </c>
      <c r="C42" s="85" t="s">
        <v>224</v>
      </c>
      <c r="D42" s="11">
        <v>7.99</v>
      </c>
      <c r="E42" s="50"/>
      <c r="F42" s="50"/>
      <c r="G42" s="50"/>
      <c r="H42" s="82"/>
      <c r="I42" s="11"/>
      <c r="J42" s="54"/>
    </row>
    <row r="43" ht="17.25" customHeight="1" spans="1:10">
      <c r="A43" s="83">
        <v>302</v>
      </c>
      <c r="B43" s="83">
        <v>29</v>
      </c>
      <c r="C43" s="85" t="s">
        <v>225</v>
      </c>
      <c r="D43" s="11">
        <v>9.98</v>
      </c>
      <c r="E43" s="50"/>
      <c r="F43" s="50"/>
      <c r="G43" s="50"/>
      <c r="H43" s="82"/>
      <c r="I43" s="11"/>
      <c r="J43" s="54"/>
    </row>
    <row r="44" ht="17.25" customHeight="1" spans="1:10">
      <c r="A44" s="83">
        <v>302</v>
      </c>
      <c r="B44" s="83">
        <v>31</v>
      </c>
      <c r="C44" s="85" t="s">
        <v>226</v>
      </c>
      <c r="D44" s="11">
        <v>2.6</v>
      </c>
      <c r="E44" s="50"/>
      <c r="F44" s="50"/>
      <c r="G44" s="50"/>
      <c r="H44" s="82"/>
      <c r="I44" s="11"/>
      <c r="J44" s="54"/>
    </row>
    <row r="45" ht="17.25" customHeight="1" spans="1:10">
      <c r="A45" s="83">
        <v>302</v>
      </c>
      <c r="B45" s="83">
        <v>39</v>
      </c>
      <c r="C45" s="85" t="s">
        <v>227</v>
      </c>
      <c r="D45" s="11">
        <v>19.06</v>
      </c>
      <c r="E45" s="50"/>
      <c r="F45" s="50"/>
      <c r="G45" s="50"/>
      <c r="H45" s="82"/>
      <c r="I45" s="11"/>
      <c r="J45" s="54"/>
    </row>
    <row r="46" ht="17.25" customHeight="1" spans="1:10">
      <c r="A46" s="83">
        <v>302</v>
      </c>
      <c r="B46" s="83">
        <v>40</v>
      </c>
      <c r="C46" s="85" t="s">
        <v>228</v>
      </c>
      <c r="D46" s="11"/>
      <c r="E46" s="50"/>
      <c r="F46" s="50"/>
      <c r="G46" s="50"/>
      <c r="H46" s="82"/>
      <c r="I46" s="11"/>
      <c r="J46" s="54"/>
    </row>
    <row r="47" ht="17.25" customHeight="1" spans="1:10">
      <c r="A47" s="83">
        <v>302</v>
      </c>
      <c r="B47" s="83">
        <v>99</v>
      </c>
      <c r="C47" s="85" t="s">
        <v>229</v>
      </c>
      <c r="D47" s="11">
        <v>6.96</v>
      </c>
      <c r="E47" s="50"/>
      <c r="F47" s="50"/>
      <c r="G47" s="50"/>
      <c r="H47" s="84" t="s">
        <v>230</v>
      </c>
      <c r="I47" s="11">
        <f>SUM(D6+D20+I6+I18)</f>
        <v>954.58</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showGridLines="0" workbookViewId="0">
      <selection activeCell="I22" sqref="I22"/>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231</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232</v>
      </c>
      <c r="F3" s="49" t="s">
        <v>136</v>
      </c>
      <c r="G3" s="49" t="s">
        <v>233</v>
      </c>
      <c r="H3" s="49" t="s">
        <v>234</v>
      </c>
      <c r="I3" s="49" t="s">
        <v>235</v>
      </c>
      <c r="J3" s="49" t="s">
        <v>5</v>
      </c>
      <c r="K3" s="16"/>
    </row>
    <row r="4" ht="20.25" customHeight="1" spans="1:11">
      <c r="A4" s="49" t="s">
        <v>61</v>
      </c>
      <c r="B4" s="49" t="s">
        <v>62</v>
      </c>
      <c r="C4" s="49" t="s">
        <v>63</v>
      </c>
      <c r="D4" s="34"/>
      <c r="E4" s="34"/>
      <c r="F4" s="34"/>
      <c r="G4" s="34"/>
      <c r="H4" s="34"/>
      <c r="I4" s="34"/>
      <c r="J4" s="34"/>
      <c r="K4" s="16"/>
    </row>
    <row r="5" ht="17.25" customHeight="1" spans="1:11">
      <c r="A5" s="70"/>
      <c r="B5" s="70"/>
      <c r="C5" s="70"/>
      <c r="D5" s="70"/>
      <c r="E5" s="70"/>
      <c r="F5" s="70"/>
      <c r="G5" s="70"/>
      <c r="H5" s="70"/>
      <c r="I5" s="70"/>
      <c r="J5" s="74">
        <v>2354.56</v>
      </c>
      <c r="K5" s="18"/>
    </row>
    <row r="6" ht="18" customHeight="1" spans="1:11">
      <c r="A6" s="23"/>
      <c r="B6" s="23"/>
      <c r="C6" s="23"/>
      <c r="D6" s="23" t="s">
        <v>236</v>
      </c>
      <c r="E6" s="23"/>
      <c r="F6" s="23"/>
      <c r="G6" s="23"/>
      <c r="H6" s="23"/>
      <c r="I6" s="23"/>
      <c r="J6" s="24">
        <v>2354.56</v>
      </c>
      <c r="K6" s="18"/>
    </row>
    <row r="7" ht="18" customHeight="1" spans="1:11">
      <c r="A7" s="23"/>
      <c r="B7" s="23"/>
      <c r="C7" s="23"/>
      <c r="D7" s="23"/>
      <c r="E7" s="23"/>
      <c r="F7" s="23" t="s">
        <v>71</v>
      </c>
      <c r="G7" s="23"/>
      <c r="H7" s="23"/>
      <c r="I7" s="23"/>
      <c r="J7" s="24">
        <v>1723.75</v>
      </c>
      <c r="K7" s="18"/>
    </row>
    <row r="8" ht="18" customHeight="1" spans="1:11">
      <c r="A8" s="12" t="s">
        <v>92</v>
      </c>
      <c r="B8" s="12" t="s">
        <v>74</v>
      </c>
      <c r="C8" s="12" t="s">
        <v>74</v>
      </c>
      <c r="D8" s="12" t="s">
        <v>76</v>
      </c>
      <c r="E8" s="12" t="s">
        <v>138</v>
      </c>
      <c r="F8" s="12" t="s">
        <v>76</v>
      </c>
      <c r="G8" s="12" t="s">
        <v>237</v>
      </c>
      <c r="H8" s="12" t="s">
        <v>238</v>
      </c>
      <c r="I8" s="12" t="s">
        <v>239</v>
      </c>
      <c r="J8" s="11">
        <v>2</v>
      </c>
      <c r="K8" s="18"/>
    </row>
    <row r="9" ht="18" customHeight="1" spans="1:11">
      <c r="A9" s="12" t="s">
        <v>92</v>
      </c>
      <c r="B9" s="12" t="s">
        <v>74</v>
      </c>
      <c r="C9" s="12" t="s">
        <v>78</v>
      </c>
      <c r="D9" s="12" t="s">
        <v>76</v>
      </c>
      <c r="E9" s="12" t="s">
        <v>138</v>
      </c>
      <c r="F9" s="12" t="s">
        <v>76</v>
      </c>
      <c r="G9" s="12" t="s">
        <v>240</v>
      </c>
      <c r="H9" s="12" t="s">
        <v>241</v>
      </c>
      <c r="I9" s="12" t="s">
        <v>242</v>
      </c>
      <c r="J9" s="11">
        <v>8.8</v>
      </c>
      <c r="K9" s="18"/>
    </row>
    <row r="10" ht="18" customHeight="1" spans="1:11">
      <c r="A10" s="12" t="s">
        <v>92</v>
      </c>
      <c r="B10" s="12" t="s">
        <v>74</v>
      </c>
      <c r="C10" s="12" t="s">
        <v>95</v>
      </c>
      <c r="D10" s="12" t="s">
        <v>76</v>
      </c>
      <c r="E10" s="12" t="s">
        <v>138</v>
      </c>
      <c r="F10" s="12" t="s">
        <v>76</v>
      </c>
      <c r="G10" s="12" t="s">
        <v>243</v>
      </c>
      <c r="H10" s="12" t="s">
        <v>244</v>
      </c>
      <c r="I10" s="12" t="s">
        <v>245</v>
      </c>
      <c r="J10" s="11">
        <v>54.22</v>
      </c>
      <c r="K10" s="18"/>
    </row>
    <row r="11" ht="18" customHeight="1" spans="1:11">
      <c r="A11" s="12" t="s">
        <v>92</v>
      </c>
      <c r="B11" s="12" t="s">
        <v>74</v>
      </c>
      <c r="C11" s="12" t="s">
        <v>83</v>
      </c>
      <c r="D11" s="12" t="s">
        <v>76</v>
      </c>
      <c r="E11" s="12" t="s">
        <v>138</v>
      </c>
      <c r="F11" s="12" t="s">
        <v>76</v>
      </c>
      <c r="G11" s="12" t="s">
        <v>246</v>
      </c>
      <c r="H11" s="12" t="s">
        <v>247</v>
      </c>
      <c r="I11" s="12" t="s">
        <v>248</v>
      </c>
      <c r="J11" s="11">
        <v>171.67</v>
      </c>
      <c r="K11" s="18"/>
    </row>
    <row r="12" ht="18" customHeight="1" spans="1:11">
      <c r="A12" s="12" t="s">
        <v>92</v>
      </c>
      <c r="B12" s="12" t="s">
        <v>78</v>
      </c>
      <c r="C12" s="12" t="s">
        <v>100</v>
      </c>
      <c r="D12" s="12" t="s">
        <v>76</v>
      </c>
      <c r="E12" s="12" t="s">
        <v>138</v>
      </c>
      <c r="F12" s="12" t="s">
        <v>76</v>
      </c>
      <c r="G12" s="12" t="s">
        <v>249</v>
      </c>
      <c r="H12" s="12" t="s">
        <v>250</v>
      </c>
      <c r="I12" s="12" t="s">
        <v>251</v>
      </c>
      <c r="J12" s="11">
        <v>10.4</v>
      </c>
      <c r="K12" s="18"/>
    </row>
    <row r="13" ht="18" customHeight="1" spans="1:11">
      <c r="A13" s="12" t="s">
        <v>92</v>
      </c>
      <c r="B13" s="12" t="s">
        <v>102</v>
      </c>
      <c r="C13" s="12" t="s">
        <v>83</v>
      </c>
      <c r="D13" s="12" t="s">
        <v>76</v>
      </c>
      <c r="E13" s="12" t="s">
        <v>138</v>
      </c>
      <c r="F13" s="12" t="s">
        <v>76</v>
      </c>
      <c r="G13" s="12" t="s">
        <v>252</v>
      </c>
      <c r="H13" s="12" t="s">
        <v>253</v>
      </c>
      <c r="I13" s="12" t="s">
        <v>254</v>
      </c>
      <c r="J13" s="11">
        <v>1418.37</v>
      </c>
      <c r="K13" s="18"/>
    </row>
    <row r="14" ht="18" customHeight="1" spans="1:11">
      <c r="A14" s="23"/>
      <c r="B14" s="23"/>
      <c r="C14" s="23"/>
      <c r="D14" s="23"/>
      <c r="E14" s="23"/>
      <c r="F14" s="23" t="s">
        <v>149</v>
      </c>
      <c r="G14" s="23"/>
      <c r="H14" s="23"/>
      <c r="I14" s="23"/>
      <c r="J14" s="24">
        <v>630.81</v>
      </c>
      <c r="K14" s="18"/>
    </row>
    <row r="15" ht="18" customHeight="1" spans="1:11">
      <c r="A15" s="12" t="s">
        <v>92</v>
      </c>
      <c r="B15" s="12" t="s">
        <v>74</v>
      </c>
      <c r="C15" s="12" t="s">
        <v>83</v>
      </c>
      <c r="D15" s="12" t="s">
        <v>76</v>
      </c>
      <c r="E15" s="12" t="s">
        <v>150</v>
      </c>
      <c r="F15" s="12" t="s">
        <v>151</v>
      </c>
      <c r="G15" s="12" t="s">
        <v>255</v>
      </c>
      <c r="H15" s="12" t="s">
        <v>256</v>
      </c>
      <c r="I15" s="12" t="s">
        <v>257</v>
      </c>
      <c r="J15" s="11">
        <v>1.44</v>
      </c>
      <c r="K15" s="18"/>
    </row>
    <row r="16" ht="18" customHeight="1" spans="1:11">
      <c r="A16" s="12" t="s">
        <v>92</v>
      </c>
      <c r="B16" s="12" t="s">
        <v>74</v>
      </c>
      <c r="C16" s="12" t="s">
        <v>83</v>
      </c>
      <c r="D16" s="12" t="s">
        <v>76</v>
      </c>
      <c r="E16" s="12" t="s">
        <v>150</v>
      </c>
      <c r="F16" s="12" t="s">
        <v>151</v>
      </c>
      <c r="G16" s="12" t="s">
        <v>258</v>
      </c>
      <c r="H16" s="12" t="s">
        <v>259</v>
      </c>
      <c r="I16" s="12" t="s">
        <v>260</v>
      </c>
      <c r="J16" s="11">
        <v>1</v>
      </c>
      <c r="K16" s="18"/>
    </row>
    <row r="17" ht="18" customHeight="1" spans="1:11">
      <c r="A17" s="12" t="s">
        <v>92</v>
      </c>
      <c r="B17" s="12" t="s">
        <v>74</v>
      </c>
      <c r="C17" s="12" t="s">
        <v>83</v>
      </c>
      <c r="D17" s="12" t="s">
        <v>76</v>
      </c>
      <c r="E17" s="12" t="s">
        <v>150</v>
      </c>
      <c r="F17" s="12" t="s">
        <v>151</v>
      </c>
      <c r="G17" s="12" t="s">
        <v>261</v>
      </c>
      <c r="H17" s="12" t="s">
        <v>261</v>
      </c>
      <c r="I17" s="12" t="s">
        <v>262</v>
      </c>
      <c r="J17" s="11">
        <v>230</v>
      </c>
      <c r="K17" s="18"/>
    </row>
    <row r="18" ht="18" customHeight="1" spans="1:11">
      <c r="A18" s="12" t="s">
        <v>92</v>
      </c>
      <c r="B18" s="12" t="s">
        <v>74</v>
      </c>
      <c r="C18" s="12" t="s">
        <v>83</v>
      </c>
      <c r="D18" s="12" t="s">
        <v>76</v>
      </c>
      <c r="E18" s="12" t="s">
        <v>150</v>
      </c>
      <c r="F18" s="12" t="s">
        <v>151</v>
      </c>
      <c r="G18" s="12" t="s">
        <v>263</v>
      </c>
      <c r="H18" s="12" t="s">
        <v>264</v>
      </c>
      <c r="I18" s="12" t="s">
        <v>265</v>
      </c>
      <c r="J18" s="11">
        <v>398.37</v>
      </c>
      <c r="K18" s="18"/>
    </row>
    <row r="19" ht="7.5" customHeight="1" spans="1:11">
      <c r="A19" s="42"/>
      <c r="B19" s="42"/>
      <c r="C19" s="42"/>
      <c r="D19" s="42"/>
      <c r="E19" s="42"/>
      <c r="F19" s="42"/>
      <c r="G19" s="42"/>
      <c r="H19" s="42"/>
      <c r="I19" s="42"/>
      <c r="J19" s="42"/>
      <c r="K19"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2" orientation="landscape"/>
  <headerFooter>
    <oddFooter>&amp;C第&amp;P页, 共&amp;N页</oddFooter>
  </headerFooter>
  <ignoredErrors>
    <ignoredError sqref="E18 C18 B18 A18 E17 C17 B17 A17 E16 C16 B16 A16 E15 C15 B15 A15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showGridLines="0" workbookViewId="0">
      <selection activeCell="G18" sqref="G18"/>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266</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232</v>
      </c>
      <c r="F3" s="49" t="s">
        <v>136</v>
      </c>
      <c r="G3" s="49" t="s">
        <v>233</v>
      </c>
      <c r="H3" s="49" t="s">
        <v>234</v>
      </c>
      <c r="I3" s="49" t="s">
        <v>235</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v>1104</v>
      </c>
      <c r="K5" s="18"/>
    </row>
    <row r="6" ht="18" customHeight="1" spans="1:11">
      <c r="A6" s="23"/>
      <c r="B6" s="23"/>
      <c r="C6" s="23"/>
      <c r="D6" s="23" t="s">
        <v>267</v>
      </c>
      <c r="E6" s="23"/>
      <c r="F6" s="23"/>
      <c r="G6" s="23"/>
      <c r="H6" s="23"/>
      <c r="I6" s="23"/>
      <c r="J6" s="24">
        <v>1104</v>
      </c>
      <c r="K6" s="18"/>
    </row>
    <row r="7" ht="18" customHeight="1" spans="1:11">
      <c r="A7" s="23"/>
      <c r="B7" s="23"/>
      <c r="C7" s="23"/>
      <c r="D7" s="23"/>
      <c r="E7" s="23"/>
      <c r="F7" s="23" t="s">
        <v>71</v>
      </c>
      <c r="G7" s="23"/>
      <c r="H7" s="23"/>
      <c r="I7" s="23"/>
      <c r="J7" s="24">
        <v>1104</v>
      </c>
      <c r="K7" s="18"/>
    </row>
    <row r="8" ht="18" customHeight="1" spans="1:11">
      <c r="A8" s="12" t="s">
        <v>92</v>
      </c>
      <c r="B8" s="12" t="s">
        <v>74</v>
      </c>
      <c r="C8" s="12" t="s">
        <v>83</v>
      </c>
      <c r="D8" s="12" t="s">
        <v>76</v>
      </c>
      <c r="E8" s="12" t="s">
        <v>138</v>
      </c>
      <c r="F8" s="12" t="s">
        <v>76</v>
      </c>
      <c r="G8" s="12" t="s">
        <v>268</v>
      </c>
      <c r="H8" s="12"/>
      <c r="I8" s="12"/>
      <c r="J8" s="11">
        <v>384</v>
      </c>
      <c r="K8" s="18"/>
    </row>
    <row r="9" ht="18" customHeight="1" spans="1:11">
      <c r="A9" s="12" t="s">
        <v>92</v>
      </c>
      <c r="B9" s="12" t="s">
        <v>74</v>
      </c>
      <c r="C9" s="12" t="s">
        <v>83</v>
      </c>
      <c r="D9" s="12" t="s">
        <v>76</v>
      </c>
      <c r="E9" s="12" t="s">
        <v>138</v>
      </c>
      <c r="F9" s="12" t="s">
        <v>76</v>
      </c>
      <c r="G9" s="12" t="s">
        <v>269</v>
      </c>
      <c r="H9" s="12" t="s">
        <v>269</v>
      </c>
      <c r="I9" s="12" t="s">
        <v>270</v>
      </c>
      <c r="J9" s="11">
        <v>720</v>
      </c>
      <c r="K9" s="18"/>
    </row>
    <row r="10" ht="18" customHeight="1" spans="1:11">
      <c r="A10" s="13"/>
      <c r="B10" s="13"/>
      <c r="C10" s="13"/>
      <c r="D10" s="13"/>
      <c r="E10" s="13"/>
      <c r="F10" s="13"/>
      <c r="G10" s="13"/>
      <c r="H10" s="13"/>
      <c r="I10" s="13"/>
      <c r="J10" s="13"/>
      <c r="K10"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scale="89" orientation="landscape"/>
  <headerFooter>
    <oddFooter>&amp;C第&amp;P页, 共&amp;N页</oddFooter>
  </headerFooter>
  <ignoredErrors>
    <ignoredError sqref="E9 C9 B9 A9 E8 C8 B8 A8"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showGridLines="0"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19" t="s">
        <v>271</v>
      </c>
      <c r="B1" s="69"/>
      <c r="C1" s="20"/>
      <c r="D1" s="20"/>
      <c r="E1" s="20"/>
      <c r="F1" s="20"/>
      <c r="G1" s="20"/>
      <c r="H1" s="17"/>
      <c r="I1" s="25"/>
    </row>
    <row r="2" ht="34.5" customHeight="1" spans="1:9">
      <c r="A2" s="3"/>
      <c r="B2" s="3"/>
      <c r="C2" s="3"/>
      <c r="D2" s="3"/>
      <c r="E2" s="3"/>
      <c r="F2" s="3"/>
      <c r="G2" s="3"/>
      <c r="H2" s="3" t="s">
        <v>1</v>
      </c>
      <c r="I2" s="25"/>
    </row>
    <row r="3" ht="21.75" customHeight="1" spans="1:9">
      <c r="A3" s="22" t="s">
        <v>232</v>
      </c>
      <c r="B3" s="22" t="s">
        <v>136</v>
      </c>
      <c r="C3" s="22" t="s">
        <v>233</v>
      </c>
      <c r="D3" s="22" t="s">
        <v>272</v>
      </c>
      <c r="E3" s="21"/>
      <c r="F3" s="21"/>
      <c r="G3" s="21"/>
      <c r="H3" s="21"/>
      <c r="I3" s="16"/>
    </row>
    <row r="4" ht="21" customHeight="1" spans="1:9">
      <c r="A4" s="21"/>
      <c r="B4" s="21"/>
      <c r="C4" s="21"/>
      <c r="D4" s="22" t="s">
        <v>6</v>
      </c>
      <c r="E4" s="22" t="s">
        <v>209</v>
      </c>
      <c r="F4" s="22" t="s">
        <v>218</v>
      </c>
      <c r="G4" s="22" t="s">
        <v>273</v>
      </c>
      <c r="H4" s="21"/>
      <c r="I4" s="16"/>
    </row>
    <row r="5" ht="27" customHeight="1" spans="1:9">
      <c r="A5" s="21"/>
      <c r="B5" s="21"/>
      <c r="C5" s="21"/>
      <c r="D5" s="21"/>
      <c r="E5" s="21"/>
      <c r="F5" s="21"/>
      <c r="G5" s="22" t="s">
        <v>226</v>
      </c>
      <c r="H5" s="22" t="s">
        <v>274</v>
      </c>
      <c r="I5" s="16"/>
    </row>
    <row r="6" ht="19.5" customHeight="1" spans="1:9">
      <c r="A6" s="7">
        <v>1</v>
      </c>
      <c r="B6" s="7">
        <v>2</v>
      </c>
      <c r="C6" s="7">
        <v>3</v>
      </c>
      <c r="D6" s="7">
        <v>4</v>
      </c>
      <c r="E6" s="7">
        <v>5</v>
      </c>
      <c r="F6" s="7">
        <v>6</v>
      </c>
      <c r="G6" s="7">
        <v>7</v>
      </c>
      <c r="H6" s="7">
        <v>8</v>
      </c>
      <c r="I6" s="16"/>
    </row>
    <row r="7" ht="18" customHeight="1" spans="1:9">
      <c r="A7" s="22" t="s">
        <v>6</v>
      </c>
      <c r="B7" s="21"/>
      <c r="C7" s="21"/>
      <c r="D7" s="41">
        <v>4.9</v>
      </c>
      <c r="E7" s="41"/>
      <c r="F7" s="41">
        <v>1.3</v>
      </c>
      <c r="G7" s="41">
        <v>3.6</v>
      </c>
      <c r="H7" s="41"/>
      <c r="I7" s="18"/>
    </row>
    <row r="8" ht="18" customHeight="1" spans="1:9">
      <c r="A8" s="23"/>
      <c r="B8" s="23" t="s">
        <v>71</v>
      </c>
      <c r="C8" s="23"/>
      <c r="D8" s="24">
        <v>3.6</v>
      </c>
      <c r="E8" s="24"/>
      <c r="F8" s="24">
        <v>1.3</v>
      </c>
      <c r="G8" s="24">
        <v>2.3</v>
      </c>
      <c r="H8" s="24"/>
      <c r="I8" s="18"/>
    </row>
    <row r="9" ht="18" customHeight="1" spans="1:9">
      <c r="A9" s="12" t="s">
        <v>138</v>
      </c>
      <c r="B9" s="12" t="s">
        <v>76</v>
      </c>
      <c r="C9" s="12" t="s">
        <v>275</v>
      </c>
      <c r="D9" s="11">
        <v>1.3</v>
      </c>
      <c r="E9" s="11"/>
      <c r="F9" s="11"/>
      <c r="G9" s="11">
        <v>1.3</v>
      </c>
      <c r="H9" s="11"/>
      <c r="I9" s="18"/>
    </row>
    <row r="10" ht="18" customHeight="1" spans="1:9">
      <c r="A10" s="12" t="s">
        <v>138</v>
      </c>
      <c r="B10" s="12" t="s">
        <v>76</v>
      </c>
      <c r="C10" s="12" t="s">
        <v>276</v>
      </c>
      <c r="D10" s="11">
        <v>1.5</v>
      </c>
      <c r="E10" s="11"/>
      <c r="F10" s="11">
        <v>0.5</v>
      </c>
      <c r="G10" s="11">
        <v>1</v>
      </c>
      <c r="H10" s="11"/>
      <c r="I10" s="18"/>
    </row>
    <row r="11" ht="18" customHeight="1" spans="1:9">
      <c r="A11" s="12" t="s">
        <v>138</v>
      </c>
      <c r="B11" s="12" t="s">
        <v>76</v>
      </c>
      <c r="C11" s="12" t="s">
        <v>240</v>
      </c>
      <c r="D11" s="11">
        <v>0.8</v>
      </c>
      <c r="E11" s="11"/>
      <c r="F11" s="11">
        <v>0.8</v>
      </c>
      <c r="G11" s="11"/>
      <c r="H11" s="11"/>
      <c r="I11" s="18"/>
    </row>
    <row r="12" ht="18" customHeight="1" spans="1:9">
      <c r="A12" s="23"/>
      <c r="B12" s="23" t="s">
        <v>149</v>
      </c>
      <c r="C12" s="23"/>
      <c r="D12" s="24">
        <v>1.3</v>
      </c>
      <c r="E12" s="24"/>
      <c r="F12" s="24"/>
      <c r="G12" s="24">
        <v>1.3</v>
      </c>
      <c r="H12" s="24"/>
      <c r="I12" s="18"/>
    </row>
    <row r="13" ht="18" customHeight="1" spans="1:9">
      <c r="A13" s="12" t="s">
        <v>150</v>
      </c>
      <c r="B13" s="12" t="s">
        <v>151</v>
      </c>
      <c r="C13" s="12" t="s">
        <v>275</v>
      </c>
      <c r="D13" s="11">
        <v>1.3</v>
      </c>
      <c r="E13" s="11"/>
      <c r="F13" s="11"/>
      <c r="G13" s="11">
        <v>1.3</v>
      </c>
      <c r="H13" s="11"/>
      <c r="I13" s="18"/>
    </row>
    <row r="14" ht="11.25" customHeight="1" spans="1:9">
      <c r="A14" s="13"/>
      <c r="B14" s="13"/>
      <c r="C14" s="13"/>
      <c r="D14" s="13"/>
      <c r="E14" s="13"/>
      <c r="F14" s="13"/>
      <c r="G14" s="13"/>
      <c r="H14" s="13"/>
      <c r="I14"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3 A11 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cp:lastModifiedBy>
  <dcterms:created xsi:type="dcterms:W3CDTF">2011-12-31T06:39:00Z</dcterms:created>
  <dcterms:modified xsi:type="dcterms:W3CDTF">2020-11-05T09:56:07Z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