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firstSheet="10" activeTab="11"/>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<sst xmlns="http://schemas.openxmlformats.org/spreadsheetml/2006/main" count="595" uniqueCount="274">
  <si>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</si>
  <si>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</si>
  <si>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</si>
  <si>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</si>
  <si>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</si>
  <si>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</si>
  <si>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</si>
  <si>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</si>
  <si>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</si>
  <si>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</si>
  <si>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</si>
  <si>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</si>
  <si>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</si>
  <si>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</si>
  <si>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</si>
  <si>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</si>
  <si>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</si>
  <si>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</si>
  <si>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</si>
  <si>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</si>
  <si>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</si>
  <si>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</si>
  <si>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</si>
  <si>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</si>
  <si>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</si>
  <si>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</si>
  <si>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</si>
  <si>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</si>
  <si>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</si>
  <si>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</si>
  <si>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</si>
  <si>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</si>
  <si>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</si>
  <si>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</si>
  <si>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</si>
  <si>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</si>
  <si>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</si>
  <si>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</si>
  <si>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</si>
  <si>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</si>
  <si>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</si>
  <si>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</si>
  <si>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</si>
  <si>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</si>
  <si>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</si>
  <si>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</si>
  <si>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</si>
  <si>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</si>
  <si>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</si>
  <si>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</si>
  <si>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</si>
  <si>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</si>
  <si>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</si>
  <si>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</si>
  <si>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</si>
  <si>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</si>
  <si>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</si>
  <si>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</si>
  <si>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</si>
  <si>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</si>
  <si>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</si>
  <si>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</si>
  <si>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</si>
  <si>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</si>
  <si>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</si>
  <si>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</si>
  <si>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</si>
  <si>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</si>
  <si>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</si>
  <si>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</si>
  <si>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</si>
  <si>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中共新乡市委党校小计</t>
  </si>
  <si>
    <t>205</t>
  </si>
  <si>
    <t>08</t>
  </si>
  <si>
    <t>02</t>
  </si>
  <si>
    <t>215</t>
  </si>
  <si>
    <t>中共新乡市委党校</t>
  </si>
  <si>
    <t>2050802  干部教育</t>
  </si>
  <si>
    <t>208</t>
  </si>
  <si>
    <t>05</t>
  </si>
  <si>
    <t>01</t>
  </si>
  <si>
    <t>2080501  行政单位离退休</t>
  </si>
  <si>
    <t>2080502  事业单位离退休</t>
  </si>
  <si>
    <t>2080505  机关事业单位基本养老保险缴费支出</t>
  </si>
  <si>
    <t>2080801  死亡抚恤</t>
  </si>
  <si>
    <t>99</t>
  </si>
  <si>
    <t>2089901  其他社会保障和就业支出</t>
  </si>
  <si>
    <t>210</t>
  </si>
  <si>
    <t>11</t>
  </si>
  <si>
    <t>2101101  行政单位医疗</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</si>
  <si>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</si>
  <si>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</si>
  <si>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</si>
  <si>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</si>
  <si>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</si>
  <si>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</si>
  <si>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</si>
  <si>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</si>
  <si>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</si>
  <si>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</si>
  <si>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</si>
  <si>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</si>
  <si>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</si>
  <si>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</si>
  <si>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</si>
  <si>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</si>
  <si>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</si>
  <si>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</si>
  <si>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</si>
  <si>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</si>
  <si>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</si>
  <si>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</si>
  <si>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</si>
  <si>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</si>
  <si>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</si>
  <si>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</si>
  <si>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</si>
  <si>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</si>
  <si>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</si>
  <si>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</si>
  <si>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</si>
  <si>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</si>
  <si>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</si>
  <si>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</si>
  <si>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</si>
  <si>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</si>
  <si>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</si>
  <si>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215001</t>
  </si>
  <si>
    <t>干部教育</t>
  </si>
  <si>
    <t>行政单位离退休</t>
  </si>
  <si>
    <t>事业单位离退休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</si>
  <si>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</si>
  <si>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</si>
  <si>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</si>
  <si>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</si>
  <si>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</si>
  <si>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</si>
  <si>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</si>
  <si>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</si>
  <si>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</si>
  <si>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</si>
  <si>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</si>
  <si>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</si>
  <si>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</si>
  <si>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</si>
  <si>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</si>
  <si>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</si>
  <si>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</si>
  <si>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</si>
  <si>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</si>
  <si>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</si>
  <si>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</si>
  <si>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</si>
  <si>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</si>
  <si>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</si>
  <si>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</si>
  <si>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</si>
  <si>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</si>
  <si>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</si>
  <si>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</si>
  <si>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</si>
  <si>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</si>
  <si>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</si>
  <si>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</si>
  <si>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</si>
  <si>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</si>
  <si>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</si>
  <si>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</si>
  <si>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</si>
  <si>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</si>
  <si>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</si>
  <si>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</si>
  <si>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</si>
  <si>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</si>
  <si>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</si>
  <si>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</si>
  <si>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</si>
  <si>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</si>
  <si>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</si>
  <si>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</si>
  <si>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</si>
  <si>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</si>
  <si>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</si>
  <si>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</si>
  <si>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</si>
  <si>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</si>
  <si>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</si>
  <si>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</si>
  <si>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</si>
  <si>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</si>
  <si>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</si>
  <si>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</si>
  <si>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</si>
  <si>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</si>
  <si>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</si>
  <si>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</si>
  <si>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</si>
  <si>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</si>
  <si>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</si>
  <si>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</si>
  <si>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</si>
  <si>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</si>
  <si>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</si>
  <si>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</si>
  <si>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</si>
  <si>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</si>
  <si>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</si>
  <si>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</si>
  <si>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</si>
  <si>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</si>
  <si>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</si>
  <si>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</si>
  <si>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</si>
  <si>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</si>
  <si>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</si>
  <si>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</si>
  <si>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</si>
  <si>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</si>
  <si>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中共新乡市委党校 小计</t>
  </si>
  <si>
    <t>党校六统筹</t>
  </si>
  <si>
    <t>市委党校与全市各县市区党校统一教学班次、教学计划、教学内容、教学研讨、教师调配、教学评估。</t>
  </si>
  <si>
    <t>各县区党校办学水平提高</t>
  </si>
  <si>
    <t>党校办学经费</t>
  </si>
  <si>
    <t>培训全市党员干部，大力提高领导干部的理论水平、政治素养和执政能力，保证学校正常运转，补充财政拨款不足。</t>
  </si>
  <si>
    <t>维持学校正常运转</t>
  </si>
  <si>
    <t>河南基层干部学院暨新乡市委党校二期工程</t>
  </si>
  <si>
    <t>该项目位于新乡市华兰大道东段（新乡市委党校院内），是新乡市委党校的二期工程。主要涉及综合楼、先进群体展馆及学术报告厅，总建筑面积29335.82平方米，其中地上建筑面积23742.92平方米，地下建筑面积5592.9平方米。</t>
  </si>
  <si>
    <t>全面提升党校基础设施建设水平，为受训学员提供良好食宿环境，推进我市干部培训发展进程，为打造立足新乡、服务河南、面向全国的优质党性教育基地夯实基础。</t>
  </si>
  <si>
    <t>学员楼改造</t>
  </si>
  <si>
    <t>按照市委组织部要求，主体班学员必须在党校吃住，为解决主体班学员的住宿问题，对现有学员楼进行改造装饰，投资620万元，需财政资金620万元</t>
  </si>
  <si>
    <t>完成学员楼的改造装饰，提供舒适的住宿环境，保障学员培训工作的顺利进行</t>
  </si>
  <si>
    <t>综合展览馆布展</t>
  </si>
  <si>
    <t>全面提升党校配套设施建设水平，为受训学员提供良好学习培训环境，推进我市干部培训发展进程，为打造立足新乡、服务河南、面向全国的优质党性教育基地夯实基础。</t>
  </si>
  <si>
    <t>综合服务经费</t>
  </si>
  <si>
    <t>该项目为新乡先进教育基地培训干部和市党校培训党员干部提供住宿和饮食，提供优良服务，保障学员的食宿环境干净卫生，维护综合楼日常运行等。</t>
  </si>
  <si>
    <t>为学员提供优良的住宿环境，保证学员饮食上干净卫生，降低培训成本，提高新乡先进教育基地的品牌知名度，创造较高收益。</t>
  </si>
  <si>
    <t>综合体育馆</t>
  </si>
  <si>
    <t>该项目拟建筑在教学楼右前位置，建筑面积约11500多平方米，主要包括新建综合体育馆一幢及室外配套设施等，包含功能有：游泳、篮球、羽毛球、乒乓球、公共活动室、地下机动车位和设备间等。</t>
  </si>
  <si>
    <t>丰富学员课余文体活动，学员在校期间的学习、生活会更安心和舒心。</t>
  </si>
  <si>
    <t>一般公共预算部门管理项目情况表</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</si>
  <si>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</si>
  <si>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</si>
  <si>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</si>
  <si>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</si>
  <si>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</si>
  <si>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</si>
  <si>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</si>
  <si>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</si>
  <si>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</si>
  <si>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</si>
  <si>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</si>
  <si>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</si>
  <si>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</si>
  <si>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</si>
  <si>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</si>
  <si>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</si>
  <si>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</si>
  <si>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</si>
  <si>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</si>
  <si>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工程类</t>
  </si>
  <si>
    <t>教育用房</t>
  </si>
  <si>
    <t>公开招标</t>
  </si>
  <si>
    <t>河南省财政厅关于下达党性教育基地运行补助经费的通知</t>
  </si>
  <si>
    <t>服务类</t>
  </si>
  <si>
    <t>非资产购置项目</t>
  </si>
  <si>
    <t>货物类</t>
  </si>
  <si>
    <t>其他办公设备</t>
  </si>
  <si>
    <t>协议供货、定点采购</t>
  </si>
  <si>
    <t>其他资产</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</si>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</sst>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3" borderId="0" applyNumberFormat="0" applyBorder="0" applyAlignment="0" applyProtection="0">
      <alignment vertical="center"/>
    </xf>
    <xf numFmtId="0" fontId="25" fillId="16"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4" borderId="23" applyNumberFormat="0" applyFont="0" applyAlignment="0" applyProtection="0">
      <alignment vertical="center"/>
    </xf>
    <xf numFmtId="0" fontId="22" fillId="20"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22" applyNumberFormat="0" applyFill="0" applyAlignment="0" applyProtection="0">
      <alignment vertical="center"/>
    </xf>
    <xf numFmtId="0" fontId="19" fillId="0" borderId="22" applyNumberFormat="0" applyFill="0" applyAlignment="0" applyProtection="0">
      <alignment vertical="center"/>
    </xf>
    <xf numFmtId="0" fontId="22" fillId="19" borderId="0" applyNumberFormat="0" applyBorder="0" applyAlignment="0" applyProtection="0">
      <alignment vertical="center"/>
    </xf>
    <xf numFmtId="0" fontId="27" fillId="0" borderId="25" applyNumberFormat="0" applyFill="0" applyAlignment="0" applyProtection="0">
      <alignment vertical="center"/>
    </xf>
    <xf numFmtId="0" fontId="22" fillId="18" borderId="0" applyNumberFormat="0" applyBorder="0" applyAlignment="0" applyProtection="0">
      <alignment vertical="center"/>
    </xf>
    <xf numFmtId="0" fontId="33" fillId="8" borderId="26" applyNumberFormat="0" applyAlignment="0" applyProtection="0">
      <alignment vertical="center"/>
    </xf>
    <xf numFmtId="0" fontId="18" fillId="8" borderId="21" applyNumberFormat="0" applyAlignment="0" applyProtection="0">
      <alignment vertical="center"/>
    </xf>
    <xf numFmtId="0" fontId="34" fillId="32" borderId="27" applyNumberFormat="0" applyAlignment="0" applyProtection="0">
      <alignment vertical="center"/>
    </xf>
    <xf numFmtId="0" fontId="17" fillId="22" borderId="0" applyNumberFormat="0" applyBorder="0" applyAlignment="0" applyProtection="0">
      <alignment vertical="center"/>
    </xf>
    <xf numFmtId="0" fontId="22" fillId="27" borderId="0" applyNumberFormat="0" applyBorder="0" applyAlignment="0" applyProtection="0">
      <alignment vertical="center"/>
    </xf>
    <xf numFmtId="0" fontId="26" fillId="0" borderId="24" applyNumberFormat="0" applyFill="0" applyAlignment="0" applyProtection="0">
      <alignment vertical="center"/>
    </xf>
    <xf numFmtId="0" fontId="35" fillId="0" borderId="28" applyNumberFormat="0" applyFill="0" applyAlignment="0" applyProtection="0">
      <alignment vertical="center"/>
    </xf>
    <xf numFmtId="0" fontId="30" fillId="21" borderId="0" applyNumberFormat="0" applyBorder="0" applyAlignment="0" applyProtection="0">
      <alignment vertical="center"/>
    </xf>
    <xf numFmtId="0" fontId="23" fillId="13" borderId="0" applyNumberFormat="0" applyBorder="0" applyAlignment="0" applyProtection="0">
      <alignment vertical="center"/>
    </xf>
    <xf numFmtId="0" fontId="17" fillId="7" borderId="0" applyNumberFormat="0" applyBorder="0" applyAlignment="0" applyProtection="0">
      <alignment vertical="center"/>
    </xf>
    <xf numFmtId="0" fontId="22" fillId="26"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2" fillId="34" borderId="0" applyNumberFormat="0" applyBorder="0" applyAlignment="0" applyProtection="0">
      <alignment vertical="center"/>
    </xf>
    <xf numFmtId="0" fontId="22" fillId="25" borderId="0" applyNumberFormat="0" applyBorder="0" applyAlignment="0" applyProtection="0">
      <alignment vertical="center"/>
    </xf>
    <xf numFmtId="0" fontId="17" fillId="4" borderId="0" applyNumberFormat="0" applyBorder="0" applyAlignment="0" applyProtection="0">
      <alignment vertical="center"/>
    </xf>
    <xf numFmtId="0" fontId="17" fillId="29" borderId="0" applyNumberFormat="0" applyBorder="0" applyAlignment="0" applyProtection="0">
      <alignment vertical="center"/>
    </xf>
    <xf numFmtId="0" fontId="22" fillId="24" borderId="0" applyNumberFormat="0" applyBorder="0" applyAlignment="0" applyProtection="0">
      <alignment vertical="center"/>
    </xf>
    <xf numFmtId="0" fontId="17" fillId="28" borderId="0" applyNumberFormat="0" applyBorder="0" applyAlignment="0" applyProtection="0">
      <alignment vertical="center"/>
    </xf>
    <xf numFmtId="0" fontId="22" fillId="17" borderId="0" applyNumberFormat="0" applyBorder="0" applyAlignment="0" applyProtection="0">
      <alignment vertical="center"/>
    </xf>
    <xf numFmtId="0" fontId="22" fillId="33" borderId="0" applyNumberFormat="0" applyBorder="0" applyAlignment="0" applyProtection="0">
      <alignment vertical="center"/>
    </xf>
    <xf numFmtId="0" fontId="17" fillId="9" borderId="0" applyNumberFormat="0" applyBorder="0" applyAlignment="0" applyProtection="0">
      <alignment vertical="center"/>
    </xf>
    <xf numFmtId="0" fontId="22" fillId="12" borderId="0" applyNumberFormat="0" applyBorder="0" applyAlignment="0" applyProtection="0">
      <alignment vertical="center"/>
    </xf>
  </cellStyleXfs>
  <cellXfs count="13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11" sqref="A11"/>
    </sheetView>
  </sheetViews>
  <sheetFormatPr defaultColWidth="9" defaultRowHeight="14.4"/>
  <cols>
    <col min="1" max="1" width="35.5" customWidth="1"/>
    <col min="2" max="2" width="15.6296296296296" customWidth="1"/>
    <col min="3" max="3" width="21" customWidth="1"/>
    <col min="4" max="4" width="10.8796296296296" customWidth="1"/>
    <col min="5" max="5" width="9.5" customWidth="1"/>
    <col min="6" max="8" width="10" customWidth="1"/>
    <col min="9" max="9" width="8.12962962962963"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5" t="s">
        <v>1</v>
      </c>
      <c r="L2" s="136"/>
      <c r="M2" s="137"/>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5480.1</v>
      </c>
      <c r="C7" s="12" t="s">
        <v>17</v>
      </c>
      <c r="D7" s="11">
        <v>2208.79</v>
      </c>
      <c r="E7" s="11">
        <v>2208.79</v>
      </c>
      <c r="F7" s="11"/>
      <c r="G7" s="11"/>
      <c r="H7" s="11"/>
      <c r="I7" s="11"/>
      <c r="J7" s="11"/>
      <c r="K7" s="11"/>
      <c r="L7" s="11"/>
      <c r="M7" s="11"/>
      <c r="N7" s="93"/>
    </row>
    <row r="8" ht="22.5" customHeight="1" spans="1:14">
      <c r="A8" s="12" t="s">
        <v>18</v>
      </c>
      <c r="B8" s="11"/>
      <c r="C8" s="12" t="s">
        <v>19</v>
      </c>
      <c r="D8" s="11">
        <v>1615.93</v>
      </c>
      <c r="E8" s="11">
        <v>1615.93</v>
      </c>
      <c r="F8" s="11"/>
      <c r="G8" s="11"/>
      <c r="H8" s="11"/>
      <c r="I8" s="11"/>
      <c r="J8" s="11"/>
      <c r="K8" s="11"/>
      <c r="L8" s="11"/>
      <c r="M8" s="11"/>
      <c r="N8" s="93"/>
    </row>
    <row r="9" ht="22.5" customHeight="1" spans="1:14">
      <c r="A9" s="12" t="s">
        <v>20</v>
      </c>
      <c r="B9" s="11"/>
      <c r="C9" s="12" t="s">
        <v>21</v>
      </c>
      <c r="D9" s="11">
        <v>118.51</v>
      </c>
      <c r="E9" s="11">
        <v>118.51</v>
      </c>
      <c r="F9" s="11"/>
      <c r="G9" s="11"/>
      <c r="H9" s="11"/>
      <c r="I9" s="11"/>
      <c r="J9" s="11"/>
      <c r="K9" s="11"/>
      <c r="L9" s="11"/>
      <c r="M9" s="11"/>
      <c r="N9" s="93"/>
    </row>
    <row r="10" ht="22.5" customHeight="1" spans="1:14">
      <c r="A10" s="12" t="s">
        <v>22</v>
      </c>
      <c r="B10" s="11"/>
      <c r="C10" s="12" t="s">
        <v>23</v>
      </c>
      <c r="D10" s="11">
        <v>474.35</v>
      </c>
      <c r="E10" s="11">
        <v>474.35</v>
      </c>
      <c r="F10" s="11"/>
      <c r="G10" s="11"/>
      <c r="H10" s="11"/>
      <c r="I10" s="11"/>
      <c r="J10" s="11"/>
      <c r="K10" s="11"/>
      <c r="L10" s="11"/>
      <c r="M10" s="11"/>
      <c r="N10" s="93"/>
    </row>
    <row r="11" ht="22.5" customHeight="1" spans="1:14">
      <c r="A11" s="12" t="s">
        <v>24</v>
      </c>
      <c r="B11" s="11"/>
      <c r="C11" s="12" t="s">
        <v>25</v>
      </c>
      <c r="D11" s="11">
        <v>6765.79</v>
      </c>
      <c r="E11" s="11">
        <v>3271.31</v>
      </c>
      <c r="F11" s="11"/>
      <c r="G11" s="11"/>
      <c r="H11" s="11"/>
      <c r="I11" s="11"/>
      <c r="J11" s="11">
        <v>3494.48</v>
      </c>
      <c r="K11" s="11"/>
      <c r="L11" s="11"/>
      <c r="M11" s="11"/>
      <c r="N11" s="93"/>
    </row>
    <row r="12" ht="22.5" customHeight="1" spans="1:14">
      <c r="A12" s="12" t="s">
        <v>26</v>
      </c>
      <c r="B12" s="11">
        <f>SUM(B7:B10)</f>
        <v>5480.1</v>
      </c>
      <c r="C12" s="12" t="s">
        <v>27</v>
      </c>
      <c r="D12" s="11">
        <v>8974.58</v>
      </c>
      <c r="E12" s="11">
        <v>5480.1</v>
      </c>
      <c r="F12" s="11"/>
      <c r="G12" s="11"/>
      <c r="H12" s="11"/>
      <c r="I12" s="11"/>
      <c r="J12" s="11">
        <v>3494.48</v>
      </c>
      <c r="K12" s="11"/>
      <c r="L12" s="11"/>
      <c r="M12" s="11"/>
      <c r="N12" s="93"/>
    </row>
    <row r="13" ht="22.5" customHeight="1" spans="1:14">
      <c r="A13" s="12" t="s">
        <v>28</v>
      </c>
      <c r="B13" s="11">
        <f>SUM(B14:B17)</f>
        <v>3494.48</v>
      </c>
      <c r="C13" s="133"/>
      <c r="D13" s="11"/>
      <c r="E13" s="11"/>
      <c r="F13" s="11"/>
      <c r="G13" s="11"/>
      <c r="H13" s="11"/>
      <c r="I13" s="11"/>
      <c r="J13" s="11"/>
      <c r="K13" s="11"/>
      <c r="L13" s="11"/>
      <c r="M13" s="11"/>
      <c r="N13" s="93"/>
    </row>
    <row r="14" ht="22.5" customHeight="1" spans="1:14">
      <c r="A14" s="134" t="s">
        <v>29</v>
      </c>
      <c r="B14" s="11">
        <v>3494.48</v>
      </c>
      <c r="C14" s="133"/>
      <c r="D14" s="11"/>
      <c r="E14" s="11"/>
      <c r="F14" s="11"/>
      <c r="G14" s="11"/>
      <c r="H14" s="11"/>
      <c r="I14" s="11"/>
      <c r="J14" s="11"/>
      <c r="K14" s="11"/>
      <c r="L14" s="11"/>
      <c r="M14" s="11"/>
      <c r="N14" s="93"/>
    </row>
    <row r="15" ht="22.5" customHeight="1" spans="1:14">
      <c r="A15" s="134" t="s">
        <v>13</v>
      </c>
      <c r="B15" s="11"/>
      <c r="C15" s="133"/>
      <c r="D15" s="11"/>
      <c r="E15" s="11"/>
      <c r="F15" s="11"/>
      <c r="G15" s="11"/>
      <c r="H15" s="11"/>
      <c r="I15" s="11"/>
      <c r="J15" s="11"/>
      <c r="K15" s="11"/>
      <c r="L15" s="11"/>
      <c r="M15" s="11"/>
      <c r="N15" s="93"/>
    </row>
    <row r="16" ht="27.75" customHeight="1" spans="1:14">
      <c r="A16" s="134" t="s">
        <v>14</v>
      </c>
      <c r="B16" s="11"/>
      <c r="C16" s="99"/>
      <c r="D16" s="11"/>
      <c r="E16" s="11"/>
      <c r="F16" s="11"/>
      <c r="G16" s="11"/>
      <c r="H16" s="11"/>
      <c r="I16" s="11"/>
      <c r="J16" s="11"/>
      <c r="K16" s="11"/>
      <c r="L16" s="11"/>
      <c r="M16" s="11"/>
      <c r="N16" s="93"/>
    </row>
    <row r="17" ht="27.75" customHeight="1" spans="1:14">
      <c r="A17" s="134" t="s">
        <v>15</v>
      </c>
      <c r="B17" s="98"/>
      <c r="C17" s="99"/>
      <c r="D17" s="11"/>
      <c r="E17" s="11"/>
      <c r="F17" s="11"/>
      <c r="G17" s="11"/>
      <c r="H17" s="11"/>
      <c r="I17" s="11"/>
      <c r="J17" s="11"/>
      <c r="K17" s="11"/>
      <c r="L17" s="11"/>
      <c r="M17" s="11"/>
      <c r="N17" s="93"/>
    </row>
    <row r="18" ht="20.25" customHeight="1" spans="1:14">
      <c r="A18" s="100" t="s">
        <v>30</v>
      </c>
      <c r="B18" s="98">
        <v>8974.58</v>
      </c>
      <c r="C18" s="100" t="s">
        <v>31</v>
      </c>
      <c r="D18" s="11">
        <v>8974.58</v>
      </c>
      <c r="E18" s="11">
        <v>5480.1</v>
      </c>
      <c r="F18" s="11"/>
      <c r="G18" s="11"/>
      <c r="H18" s="11"/>
      <c r="I18" s="11"/>
      <c r="J18" s="11">
        <v>3494.48</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4.4" outlineLevelRow="6"/>
  <cols>
    <col min="1" max="1" width="6" customWidth="1"/>
    <col min="2" max="2" width="4.25" customWidth="1"/>
    <col min="3" max="3" width="4.87962962962963" customWidth="1"/>
    <col min="4" max="4" width="7.87962962962963" customWidth="1"/>
    <col min="5" max="5" width="25.1296296296296" customWidth="1"/>
    <col min="6" max="6" width="21.8796296296296" customWidth="1"/>
    <col min="7" max="7" width="13" customWidth="1"/>
    <col min="8" max="8" width="10.8796296296296" customWidth="1"/>
    <col min="9" max="9" width="10.75" customWidth="1"/>
    <col min="10" max="10" width="14.8796296296296" customWidth="1"/>
    <col min="11" max="11" width="8.5" customWidth="1"/>
    <col min="12" max="14" width="8.87962962962963" customWidth="1"/>
    <col min="15" max="15" width="1" customWidth="1"/>
  </cols>
  <sheetData>
    <row r="1" ht="29.25" customHeight="1" spans="1:15">
      <c r="A1" s="63" t="s">
        <v>245</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124</v>
      </c>
      <c r="E3" s="22" t="s">
        <v>125</v>
      </c>
      <c r="F3" s="22" t="s">
        <v>126</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4.4" outlineLevelRow="6"/>
  <cols>
    <col min="1" max="1" width="6" customWidth="1"/>
    <col min="2" max="2" width="4.25" customWidth="1"/>
    <col min="3" max="3" width="4.8796296296296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246</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213</v>
      </c>
      <c r="F3" s="22" t="s">
        <v>125</v>
      </c>
      <c r="G3" s="22" t="s">
        <v>214</v>
      </c>
      <c r="H3" s="22" t="s">
        <v>215</v>
      </c>
      <c r="I3" s="22" t="s">
        <v>216</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K1" sqref="K$1:K$1048576"/>
    </sheetView>
  </sheetViews>
  <sheetFormatPr defaultColWidth="9" defaultRowHeight="14.4" outlineLevelRow="6"/>
  <cols>
    <col min="1" max="3" width="4.87962962962963" customWidth="1"/>
    <col min="4" max="4" width="26.5" customWidth="1"/>
    <col min="5" max="5" width="8.62962962962963" customWidth="1"/>
    <col min="6" max="6" width="22.6296296296296" customWidth="1"/>
    <col min="7" max="7" width="19.25" customWidth="1"/>
    <col min="8" max="8" width="26.6296296296296" customWidth="1"/>
    <col min="9" max="9" width="26.5" customWidth="1"/>
    <col min="10" max="10" width="12.8888888888889" customWidth="1"/>
    <col min="11" max="11" width="1" customWidth="1"/>
  </cols>
  <sheetData>
    <row r="1" ht="24.75" customHeight="1" spans="1:11">
      <c r="A1" s="43" t="s">
        <v>247</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213</v>
      </c>
      <c r="F3" s="49" t="s">
        <v>125</v>
      </c>
      <c r="G3" s="49" t="s">
        <v>214</v>
      </c>
      <c r="H3" s="49" t="s">
        <v>215</v>
      </c>
      <c r="I3" s="49" t="s">
        <v>216</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4.4" outlineLevelCol="4"/>
  <cols>
    <col min="1" max="1" width="5.62962962962963" customWidth="1"/>
    <col min="2" max="2" width="5.12962962962963" customWidth="1"/>
    <col min="3" max="3" width="28.25" customWidth="1"/>
    <col min="4" max="4" width="22.8796296296296" customWidth="1"/>
    <col min="5" max="5" width="1" customWidth="1"/>
  </cols>
  <sheetData>
    <row r="1" ht="44.25" customHeight="1" spans="1:5">
      <c r="A1" s="26" t="s">
        <v>248</v>
      </c>
      <c r="B1" s="27"/>
      <c r="C1" s="27"/>
      <c r="D1" s="28"/>
      <c r="E1" s="25"/>
    </row>
    <row r="2" ht="33" customHeight="1" spans="1:5">
      <c r="A2" s="29"/>
      <c r="B2" s="30"/>
      <c r="C2" s="31"/>
      <c r="D2" s="32" t="s">
        <v>1</v>
      </c>
      <c r="E2" s="25"/>
    </row>
    <row r="3" ht="13.5" customHeight="1" spans="1:5">
      <c r="A3" s="33" t="s">
        <v>54</v>
      </c>
      <c r="B3" s="33"/>
      <c r="C3" s="34" t="s">
        <v>57</v>
      </c>
      <c r="D3" s="34" t="s">
        <v>249</v>
      </c>
      <c r="E3" s="16"/>
    </row>
    <row r="4" ht="18.75" customHeight="1" spans="1:5">
      <c r="A4" s="33" t="s">
        <v>61</v>
      </c>
      <c r="B4" s="33" t="s">
        <v>62</v>
      </c>
      <c r="C4" s="34"/>
      <c r="D4" s="34"/>
      <c r="E4" s="16"/>
    </row>
    <row r="5" ht="15.75" customHeight="1" spans="1:5">
      <c r="A5" s="35">
        <v>302</v>
      </c>
      <c r="B5" s="35">
        <v>1</v>
      </c>
      <c r="C5" s="36" t="s">
        <v>170</v>
      </c>
      <c r="D5" s="37">
        <v>13.54</v>
      </c>
      <c r="E5" s="16"/>
    </row>
    <row r="6" ht="15.75" customHeight="1" spans="1:5">
      <c r="A6" s="35">
        <v>302</v>
      </c>
      <c r="B6" s="35">
        <v>2</v>
      </c>
      <c r="C6" s="36" t="s">
        <v>172</v>
      </c>
      <c r="D6" s="37"/>
      <c r="E6" s="16"/>
    </row>
    <row r="7" ht="15.75" customHeight="1" spans="1:5">
      <c r="A7" s="35">
        <v>302</v>
      </c>
      <c r="B7" s="35">
        <v>5</v>
      </c>
      <c r="C7" s="36" t="s">
        <v>178</v>
      </c>
      <c r="D7" s="37"/>
      <c r="E7" s="16"/>
    </row>
    <row r="8" ht="19.5" customHeight="1" spans="1:5">
      <c r="A8" s="35">
        <v>302</v>
      </c>
      <c r="B8" s="35">
        <v>6</v>
      </c>
      <c r="C8" s="36" t="s">
        <v>180</v>
      </c>
      <c r="D8" s="37"/>
      <c r="E8" s="16"/>
    </row>
    <row r="9" ht="15.75" customHeight="1" spans="1:5">
      <c r="A9" s="35">
        <v>302</v>
      </c>
      <c r="B9" s="35">
        <v>7</v>
      </c>
      <c r="C9" s="36" t="s">
        <v>182</v>
      </c>
      <c r="D9" s="37"/>
      <c r="E9" s="16"/>
    </row>
    <row r="10" ht="15.75" customHeight="1" spans="1:5">
      <c r="A10" s="35">
        <v>302</v>
      </c>
      <c r="B10" s="35">
        <v>8</v>
      </c>
      <c r="C10" s="36" t="s">
        <v>184</v>
      </c>
      <c r="D10" s="37"/>
      <c r="E10" s="16"/>
    </row>
    <row r="11" ht="15.75" customHeight="1" spans="1:5">
      <c r="A11" s="35">
        <v>302</v>
      </c>
      <c r="B11" s="35">
        <v>9</v>
      </c>
      <c r="C11" s="36" t="s">
        <v>186</v>
      </c>
      <c r="D11" s="37"/>
      <c r="E11" s="16"/>
    </row>
    <row r="12" ht="15.75" customHeight="1" spans="1:5">
      <c r="A12" s="35">
        <v>302</v>
      </c>
      <c r="B12" s="35">
        <v>11</v>
      </c>
      <c r="C12" s="36" t="s">
        <v>188</v>
      </c>
      <c r="D12" s="37"/>
      <c r="E12" s="16"/>
    </row>
    <row r="13" ht="15.75" customHeight="1" spans="1:5">
      <c r="A13" s="35">
        <v>302</v>
      </c>
      <c r="B13" s="35">
        <v>13</v>
      </c>
      <c r="C13" s="36" t="s">
        <v>192</v>
      </c>
      <c r="D13" s="37"/>
      <c r="E13" s="16"/>
    </row>
    <row r="14" ht="15.75" customHeight="1" spans="1:5">
      <c r="A14" s="35">
        <v>302</v>
      </c>
      <c r="B14" s="35">
        <v>15</v>
      </c>
      <c r="C14" s="36" t="s">
        <v>196</v>
      </c>
      <c r="D14" s="37"/>
      <c r="E14" s="16"/>
    </row>
    <row r="15" ht="15.75" customHeight="1" spans="1:5">
      <c r="A15" s="35">
        <v>302</v>
      </c>
      <c r="B15" s="35">
        <v>18</v>
      </c>
      <c r="C15" s="36" t="s">
        <v>200</v>
      </c>
      <c r="D15" s="37"/>
      <c r="E15" s="16"/>
    </row>
    <row r="16" ht="15.75" customHeight="1" spans="1:5">
      <c r="A16" s="35">
        <v>302</v>
      </c>
      <c r="B16" s="35">
        <v>24</v>
      </c>
      <c r="C16" s="36" t="s">
        <v>201</v>
      </c>
      <c r="D16" s="37"/>
      <c r="E16" s="16"/>
    </row>
    <row r="17" ht="15.75" customHeight="1" spans="1:5">
      <c r="A17" s="35">
        <v>310</v>
      </c>
      <c r="B17" s="35">
        <v>2</v>
      </c>
      <c r="C17" s="36" t="s">
        <v>250</v>
      </c>
      <c r="D17" s="37"/>
      <c r="E17" s="16"/>
    </row>
    <row r="18" ht="15.75" customHeight="1" spans="1:5">
      <c r="A18" s="35">
        <v>302</v>
      </c>
      <c r="B18" s="35">
        <v>29</v>
      </c>
      <c r="C18" s="36" t="s">
        <v>206</v>
      </c>
      <c r="D18" s="37">
        <v>6.8</v>
      </c>
      <c r="E18" s="16"/>
    </row>
    <row r="19" ht="15.75" customHeight="1" spans="1:5">
      <c r="A19" s="35">
        <v>302</v>
      </c>
      <c r="B19" s="35">
        <v>31</v>
      </c>
      <c r="C19" s="36" t="s">
        <v>207</v>
      </c>
      <c r="D19" s="37">
        <v>3.9</v>
      </c>
      <c r="E19" s="16"/>
    </row>
    <row r="20" ht="15.75" customHeight="1" spans="1:5">
      <c r="A20" s="35">
        <v>302</v>
      </c>
      <c r="B20" s="35">
        <v>99</v>
      </c>
      <c r="C20" s="36" t="s">
        <v>210</v>
      </c>
      <c r="D20" s="37">
        <v>5.85</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251</v>
      </c>
      <c r="D23" s="41">
        <v>30.09</v>
      </c>
      <c r="E23" s="16"/>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H1"/>
    </sheetView>
  </sheetViews>
  <sheetFormatPr defaultColWidth="9" defaultRowHeight="14.4"/>
  <cols>
    <col min="1" max="1" width="9.37962962962963" customWidth="1"/>
    <col min="2" max="2" width="25.75" customWidth="1"/>
    <col min="3" max="3" width="22.6296296296296" customWidth="1"/>
    <col min="4" max="4" width="12.1296296296296" customWidth="1"/>
    <col min="5" max="6" width="16.8796296296296" customWidth="1"/>
    <col min="7" max="7" width="10.75" customWidth="1"/>
    <col min="8" max="8" width="11.25" customWidth="1"/>
    <col min="9" max="9" width="1" customWidth="1"/>
  </cols>
  <sheetData>
    <row r="1" ht="29.25" customHeight="1" spans="1:9">
      <c r="A1" s="19" t="s">
        <v>252</v>
      </c>
      <c r="B1" s="20"/>
      <c r="C1" s="20"/>
      <c r="D1" s="20"/>
      <c r="E1" s="20"/>
      <c r="F1" s="20"/>
      <c r="G1" s="20"/>
      <c r="H1" s="17"/>
      <c r="I1" s="25"/>
    </row>
    <row r="2" ht="18" customHeight="1" spans="1:9">
      <c r="A2" s="3"/>
      <c r="B2" s="3"/>
      <c r="C2" s="3"/>
      <c r="D2" s="3"/>
      <c r="E2" s="3"/>
      <c r="F2" s="3"/>
      <c r="G2" s="3"/>
      <c r="H2" s="3" t="s">
        <v>1</v>
      </c>
      <c r="I2" s="25"/>
    </row>
    <row r="3" ht="23.25" customHeight="1" spans="1:9">
      <c r="A3" s="6" t="s">
        <v>213</v>
      </c>
      <c r="B3" s="6" t="s">
        <v>125</v>
      </c>
      <c r="C3" s="6" t="s">
        <v>253</v>
      </c>
      <c r="D3" s="6" t="s">
        <v>254</v>
      </c>
      <c r="E3" s="5"/>
      <c r="F3" s="6" t="s">
        <v>255</v>
      </c>
      <c r="G3" s="6" t="s">
        <v>5</v>
      </c>
      <c r="H3" s="6" t="s">
        <v>256</v>
      </c>
      <c r="I3" s="16"/>
    </row>
    <row r="4" ht="30" customHeight="1" spans="1:9">
      <c r="A4" s="5"/>
      <c r="B4" s="5"/>
      <c r="C4" s="5"/>
      <c r="D4" s="6" t="s">
        <v>257</v>
      </c>
      <c r="E4" s="6" t="s">
        <v>258</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4562.69</v>
      </c>
      <c r="H6" s="11">
        <v>4562.69</v>
      </c>
      <c r="I6" s="18"/>
    </row>
    <row r="7" ht="18" customHeight="1" spans="1:9">
      <c r="A7" s="23"/>
      <c r="B7" s="23" t="s">
        <v>71</v>
      </c>
      <c r="C7" s="23"/>
      <c r="D7" s="23"/>
      <c r="E7" s="23"/>
      <c r="F7" s="23"/>
      <c r="G7" s="24">
        <v>4562.69</v>
      </c>
      <c r="H7" s="24">
        <v>4562.69</v>
      </c>
      <c r="I7" s="18"/>
    </row>
    <row r="8" ht="18" customHeight="1" spans="1:9">
      <c r="A8" s="12" t="s">
        <v>127</v>
      </c>
      <c r="B8" s="12" t="s">
        <v>76</v>
      </c>
      <c r="C8" s="12" t="s">
        <v>231</v>
      </c>
      <c r="D8" s="12" t="s">
        <v>259</v>
      </c>
      <c r="E8" s="12" t="s">
        <v>260</v>
      </c>
      <c r="F8" s="12" t="s">
        <v>261</v>
      </c>
      <c r="G8" s="11">
        <v>100</v>
      </c>
      <c r="H8" s="11">
        <v>100</v>
      </c>
      <c r="I8" s="18"/>
    </row>
    <row r="9" ht="18" customHeight="1" spans="1:9">
      <c r="A9" s="12" t="s">
        <v>127</v>
      </c>
      <c r="B9" s="12" t="s">
        <v>76</v>
      </c>
      <c r="C9" s="12" t="s">
        <v>236</v>
      </c>
      <c r="D9" s="12" t="s">
        <v>259</v>
      </c>
      <c r="E9" s="12" t="s">
        <v>260</v>
      </c>
      <c r="F9" s="12" t="s">
        <v>261</v>
      </c>
      <c r="G9" s="11">
        <v>740</v>
      </c>
      <c r="H9" s="11">
        <v>740</v>
      </c>
      <c r="I9" s="18"/>
    </row>
    <row r="10" ht="18" customHeight="1" spans="1:9">
      <c r="A10" s="12" t="s">
        <v>127</v>
      </c>
      <c r="B10" s="12" t="s">
        <v>76</v>
      </c>
      <c r="C10" s="12" t="s">
        <v>262</v>
      </c>
      <c r="D10" s="12" t="s">
        <v>259</v>
      </c>
      <c r="E10" s="12" t="s">
        <v>260</v>
      </c>
      <c r="F10" s="12" t="s">
        <v>261</v>
      </c>
      <c r="G10" s="11">
        <v>107.29</v>
      </c>
      <c r="H10" s="11">
        <v>107.29</v>
      </c>
      <c r="I10" s="18"/>
    </row>
    <row r="11" ht="18" customHeight="1" spans="1:9">
      <c r="A11" s="12" t="s">
        <v>127</v>
      </c>
      <c r="B11" s="12" t="s">
        <v>76</v>
      </c>
      <c r="C11" s="12" t="s">
        <v>225</v>
      </c>
      <c r="D11" s="12" t="s">
        <v>259</v>
      </c>
      <c r="E11" s="12" t="s">
        <v>260</v>
      </c>
      <c r="F11" s="12" t="s">
        <v>261</v>
      </c>
      <c r="G11" s="11">
        <v>3165</v>
      </c>
      <c r="H11" s="11">
        <v>3165</v>
      </c>
      <c r="I11" s="18"/>
    </row>
    <row r="12" ht="18" customHeight="1" spans="1:9">
      <c r="A12" s="12" t="s">
        <v>127</v>
      </c>
      <c r="B12" s="12" t="s">
        <v>76</v>
      </c>
      <c r="C12" s="12" t="s">
        <v>233</v>
      </c>
      <c r="D12" s="12" t="s">
        <v>263</v>
      </c>
      <c r="E12" s="12" t="s">
        <v>264</v>
      </c>
      <c r="F12" s="12" t="s">
        <v>261</v>
      </c>
      <c r="G12" s="11">
        <v>100</v>
      </c>
      <c r="H12" s="11">
        <v>100</v>
      </c>
      <c r="I12" s="18"/>
    </row>
    <row r="13" ht="18" customHeight="1" spans="1:9">
      <c r="A13" s="12" t="s">
        <v>127</v>
      </c>
      <c r="B13" s="12" t="s">
        <v>76</v>
      </c>
      <c r="C13" s="12" t="s">
        <v>228</v>
      </c>
      <c r="D13" s="12" t="s">
        <v>259</v>
      </c>
      <c r="E13" s="12" t="s">
        <v>260</v>
      </c>
      <c r="F13" s="12" t="s">
        <v>261</v>
      </c>
      <c r="G13" s="11">
        <v>280.4</v>
      </c>
      <c r="H13" s="11">
        <v>280.4</v>
      </c>
      <c r="I13" s="18"/>
    </row>
    <row r="14" ht="18" customHeight="1" spans="1:9">
      <c r="A14" s="12" t="s">
        <v>127</v>
      </c>
      <c r="B14" s="12" t="s">
        <v>76</v>
      </c>
      <c r="C14" s="12" t="s">
        <v>222</v>
      </c>
      <c r="D14" s="12" t="s">
        <v>265</v>
      </c>
      <c r="E14" s="12" t="s">
        <v>266</v>
      </c>
      <c r="F14" s="12" t="s">
        <v>267</v>
      </c>
      <c r="G14" s="11">
        <v>20</v>
      </c>
      <c r="H14" s="11">
        <v>20</v>
      </c>
      <c r="I14" s="18"/>
    </row>
    <row r="15" ht="18" customHeight="1" spans="1:9">
      <c r="A15" s="12" t="s">
        <v>127</v>
      </c>
      <c r="B15" s="12" t="s">
        <v>76</v>
      </c>
      <c r="C15" s="12" t="s">
        <v>233</v>
      </c>
      <c r="D15" s="12" t="s">
        <v>265</v>
      </c>
      <c r="E15" s="12" t="s">
        <v>268</v>
      </c>
      <c r="F15" s="12" t="s">
        <v>267</v>
      </c>
      <c r="G15" s="11">
        <v>50</v>
      </c>
      <c r="H15" s="11">
        <v>50</v>
      </c>
      <c r="I15" s="18"/>
    </row>
    <row r="16" ht="18" customHeight="1" spans="1:9">
      <c r="A16" s="13"/>
      <c r="B16" s="13"/>
      <c r="C16" s="13"/>
      <c r="D16" s="13"/>
      <c r="E16" s="13"/>
      <c r="F16" s="13"/>
      <c r="G16" s="13"/>
      <c r="H16" s="13"/>
      <c r="I16"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A9 A10 A11 A12 A13 A14 A15"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1" sqref="A1:I1"/>
    </sheetView>
  </sheetViews>
  <sheetFormatPr defaultColWidth="9" defaultRowHeight="14.4" outlineLevelRow="7"/>
  <cols>
    <col min="1" max="1" width="9.37962962962963" customWidth="1"/>
    <col min="2" max="2" width="22.25" customWidth="1"/>
    <col min="3" max="3" width="16.8796296296296" customWidth="1"/>
    <col min="4" max="4" width="12.75" customWidth="1"/>
    <col min="5" max="5" width="10.1296296296296" customWidth="1"/>
    <col min="6" max="6" width="11" customWidth="1"/>
    <col min="7" max="7" width="16.8796296296296" customWidth="1"/>
    <col min="8" max="8" width="10.75" customWidth="1"/>
    <col min="9" max="9" width="11.25" customWidth="1"/>
    <col min="10" max="10" width="1" customWidth="1"/>
  </cols>
  <sheetData>
    <row r="1" ht="29.25" customHeight="1" spans="1:10">
      <c r="A1" s="1" t="s">
        <v>269</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213</v>
      </c>
      <c r="B3" s="4" t="s">
        <v>125</v>
      </c>
      <c r="C3" s="4" t="s">
        <v>253</v>
      </c>
      <c r="D3" s="4" t="s">
        <v>270</v>
      </c>
      <c r="E3" s="4" t="s">
        <v>271</v>
      </c>
      <c r="F3" s="4" t="s">
        <v>272</v>
      </c>
      <c r="G3" s="4" t="s">
        <v>273</v>
      </c>
      <c r="H3" s="4" t="s">
        <v>5</v>
      </c>
      <c r="I3" s="4" t="s">
        <v>256</v>
      </c>
      <c r="J3" s="16"/>
    </row>
    <row r="4" ht="30" customHeight="1" spans="1:10">
      <c r="A4" s="5"/>
      <c r="B4" s="5"/>
      <c r="C4" s="5"/>
      <c r="D4" s="6" t="s">
        <v>257</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topLeftCell="A10" workbookViewId="0">
      <selection activeCell="A1" sqref="A1:C1"/>
    </sheetView>
  </sheetViews>
  <sheetFormatPr defaultColWidth="9" defaultRowHeight="14.4" outlineLevelCol="3"/>
  <cols>
    <col min="1" max="1" width="9.62962962962963" customWidth="1"/>
    <col min="2" max="2" width="29.8796296296296"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8974.58</v>
      </c>
      <c r="D4" s="16"/>
    </row>
    <row r="5" ht="20.25" customHeight="1" spans="1:4">
      <c r="A5" s="82" t="s">
        <v>36</v>
      </c>
      <c r="B5" s="129"/>
      <c r="C5" s="11">
        <f>SUM(C6+C10+C15+C16)</f>
        <v>5480.1</v>
      </c>
      <c r="D5" s="16"/>
    </row>
    <row r="6" ht="20.25" customHeight="1" spans="1:4">
      <c r="A6" s="130" t="s">
        <v>37</v>
      </c>
      <c r="B6" s="55"/>
      <c r="C6" s="11">
        <v>5480.1</v>
      </c>
      <c r="D6" s="16"/>
    </row>
    <row r="7" ht="24" customHeight="1" spans="1:4">
      <c r="A7" s="85" t="s">
        <v>38</v>
      </c>
      <c r="B7" s="55"/>
      <c r="C7" s="11">
        <v>5480.1</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v>3494.48</v>
      </c>
      <c r="D17" s="16"/>
    </row>
    <row r="18" ht="20.25" customHeight="1" spans="1:4">
      <c r="A18" s="130" t="s">
        <v>49</v>
      </c>
      <c r="B18" s="55"/>
      <c r="C18" s="11">
        <v>3494.48</v>
      </c>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P14" sqref="P14"/>
    </sheetView>
  </sheetViews>
  <sheetFormatPr defaultColWidth="9" defaultRowHeight="14.4"/>
  <cols>
    <col min="1" max="1" width="3.75" customWidth="1"/>
    <col min="2" max="2" width="6.25" customWidth="1"/>
    <col min="3" max="3" width="6.37962962962963" customWidth="1"/>
    <col min="4" max="4" width="6.12962962962963" customWidth="1"/>
    <col min="5" max="5" width="8.75" customWidth="1"/>
    <col min="6" max="6" width="24.5" customWidth="1"/>
    <col min="7" max="7" width="26" customWidth="1"/>
    <col min="8" max="8" width="9.37962962962963" customWidth="1"/>
    <col min="9" max="9" width="8.75" customWidth="1"/>
    <col min="10" max="10" width="10.25" customWidth="1"/>
    <col min="11" max="11" width="14.3796296296296" customWidth="1"/>
    <col min="12" max="12" width="9" customWidth="1"/>
    <col min="13" max="13" width="10.25" customWidth="1"/>
    <col min="14" max="14" width="10.5" customWidth="1"/>
    <col min="15" max="15" width="9" customWidth="1"/>
    <col min="16" max="16" width="9.62962962962963"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8974.58</v>
      </c>
      <c r="I7" s="41">
        <v>1615.93</v>
      </c>
      <c r="J7" s="41">
        <v>118.51</v>
      </c>
      <c r="K7" s="41">
        <v>474.35</v>
      </c>
      <c r="L7" s="41">
        <v>2040.91</v>
      </c>
      <c r="M7" s="41">
        <v>107.29</v>
      </c>
      <c r="N7" s="41">
        <v>4617.59</v>
      </c>
      <c r="O7" s="41"/>
      <c r="P7" s="123"/>
    </row>
    <row r="8" ht="21.75" customHeight="1" spans="1:16">
      <c r="A8" s="112"/>
      <c r="B8" s="115"/>
      <c r="C8" s="115"/>
      <c r="D8" s="115"/>
      <c r="E8" s="23"/>
      <c r="F8" s="23" t="s">
        <v>71</v>
      </c>
      <c r="G8" s="23"/>
      <c r="H8" s="24">
        <v>8974.58</v>
      </c>
      <c r="I8" s="24">
        <v>1615.93</v>
      </c>
      <c r="J8" s="24">
        <v>118.51</v>
      </c>
      <c r="K8" s="24">
        <v>474.35</v>
      </c>
      <c r="L8" s="24">
        <v>2040.91</v>
      </c>
      <c r="M8" s="24">
        <v>107.29</v>
      </c>
      <c r="N8" s="24">
        <v>4617.59</v>
      </c>
      <c r="O8" s="24"/>
      <c r="P8" s="123"/>
    </row>
    <row r="9" ht="21.75" customHeight="1" spans="1:16">
      <c r="A9" s="112"/>
      <c r="B9" s="22" t="s">
        <v>72</v>
      </c>
      <c r="C9" s="22" t="s">
        <v>73</v>
      </c>
      <c r="D9" s="22" t="s">
        <v>74</v>
      </c>
      <c r="E9" s="12" t="s">
        <v>75</v>
      </c>
      <c r="F9" s="12" t="s">
        <v>76</v>
      </c>
      <c r="G9" s="12" t="s">
        <v>77</v>
      </c>
      <c r="H9" s="11">
        <v>8241.23</v>
      </c>
      <c r="I9" s="11">
        <v>1367.38</v>
      </c>
      <c r="J9" s="11">
        <v>108.06</v>
      </c>
      <c r="K9" s="11"/>
      <c r="L9" s="11">
        <v>2040.91</v>
      </c>
      <c r="M9" s="11">
        <v>107.29</v>
      </c>
      <c r="N9" s="11">
        <v>4617.59</v>
      </c>
      <c r="O9" s="11"/>
      <c r="P9" s="123"/>
    </row>
    <row r="10" ht="21.75" customHeight="1" spans="1:16">
      <c r="A10" s="112"/>
      <c r="B10" s="22" t="s">
        <v>78</v>
      </c>
      <c r="C10" s="22" t="s">
        <v>79</v>
      </c>
      <c r="D10" s="22" t="s">
        <v>80</v>
      </c>
      <c r="E10" s="12" t="s">
        <v>75</v>
      </c>
      <c r="F10" s="12" t="s">
        <v>76</v>
      </c>
      <c r="G10" s="12" t="s">
        <v>81</v>
      </c>
      <c r="H10" s="11">
        <v>5.85</v>
      </c>
      <c r="I10" s="11"/>
      <c r="J10" s="11">
        <v>5.85</v>
      </c>
      <c r="K10" s="11"/>
      <c r="L10" s="11"/>
      <c r="M10" s="11"/>
      <c r="N10" s="11"/>
      <c r="O10" s="11"/>
      <c r="P10" s="123"/>
    </row>
    <row r="11" ht="21.75" customHeight="1" spans="1:16">
      <c r="A11" s="112"/>
      <c r="B11" s="22" t="s">
        <v>78</v>
      </c>
      <c r="C11" s="22" t="s">
        <v>79</v>
      </c>
      <c r="D11" s="22" t="s">
        <v>74</v>
      </c>
      <c r="E11" s="12" t="s">
        <v>75</v>
      </c>
      <c r="F11" s="12" t="s">
        <v>76</v>
      </c>
      <c r="G11" s="12" t="s">
        <v>82</v>
      </c>
      <c r="H11" s="11">
        <v>473.53</v>
      </c>
      <c r="I11" s="11"/>
      <c r="J11" s="11">
        <v>4.6</v>
      </c>
      <c r="K11" s="11">
        <v>468.93</v>
      </c>
      <c r="L11" s="11"/>
      <c r="M11" s="11"/>
      <c r="N11" s="11"/>
      <c r="O11" s="11"/>
      <c r="P11" s="123"/>
    </row>
    <row r="12" ht="21.75" customHeight="1" spans="1:16">
      <c r="A12" s="112"/>
      <c r="B12" s="22" t="s">
        <v>78</v>
      </c>
      <c r="C12" s="22" t="s">
        <v>79</v>
      </c>
      <c r="D12" s="22" t="s">
        <v>79</v>
      </c>
      <c r="E12" s="12" t="s">
        <v>75</v>
      </c>
      <c r="F12" s="12" t="s">
        <v>76</v>
      </c>
      <c r="G12" s="12" t="s">
        <v>83</v>
      </c>
      <c r="H12" s="11">
        <v>116.82</v>
      </c>
      <c r="I12" s="11">
        <v>116.82</v>
      </c>
      <c r="J12" s="11"/>
      <c r="K12" s="11"/>
      <c r="L12" s="11"/>
      <c r="M12" s="11"/>
      <c r="N12" s="11"/>
      <c r="O12" s="11"/>
      <c r="P12" s="123"/>
    </row>
    <row r="13" ht="21.75" customHeight="1" spans="1:16">
      <c r="A13" s="112"/>
      <c r="B13" s="22" t="s">
        <v>78</v>
      </c>
      <c r="C13" s="22" t="s">
        <v>73</v>
      </c>
      <c r="D13" s="22" t="s">
        <v>80</v>
      </c>
      <c r="E13" s="12" t="s">
        <v>75</v>
      </c>
      <c r="F13" s="12" t="s">
        <v>76</v>
      </c>
      <c r="G13" s="12" t="s">
        <v>84</v>
      </c>
      <c r="H13" s="11">
        <v>5.42</v>
      </c>
      <c r="I13" s="11"/>
      <c r="J13" s="11"/>
      <c r="K13" s="11">
        <v>5.42</v>
      </c>
      <c r="L13" s="11"/>
      <c r="M13" s="11"/>
      <c r="N13" s="11"/>
      <c r="O13" s="11"/>
      <c r="P13" s="123"/>
    </row>
    <row r="14" ht="21.75" customHeight="1" spans="1:16">
      <c r="A14" s="112"/>
      <c r="B14" s="22" t="s">
        <v>78</v>
      </c>
      <c r="C14" s="22" t="s">
        <v>85</v>
      </c>
      <c r="D14" s="22" t="s">
        <v>80</v>
      </c>
      <c r="E14" s="12" t="s">
        <v>75</v>
      </c>
      <c r="F14" s="12" t="s">
        <v>76</v>
      </c>
      <c r="G14" s="12" t="s">
        <v>86</v>
      </c>
      <c r="H14" s="11">
        <v>10.09</v>
      </c>
      <c r="I14" s="11">
        <v>10.09</v>
      </c>
      <c r="J14" s="11"/>
      <c r="K14" s="11"/>
      <c r="L14" s="11"/>
      <c r="M14" s="11"/>
      <c r="N14" s="11"/>
      <c r="O14" s="11"/>
      <c r="P14" s="123"/>
    </row>
    <row r="15" ht="21.75" customHeight="1" spans="1:16">
      <c r="A15" s="112"/>
      <c r="B15" s="22" t="s">
        <v>87</v>
      </c>
      <c r="C15" s="22" t="s">
        <v>88</v>
      </c>
      <c r="D15" s="22" t="s">
        <v>80</v>
      </c>
      <c r="E15" s="12" t="s">
        <v>75</v>
      </c>
      <c r="F15" s="12" t="s">
        <v>76</v>
      </c>
      <c r="G15" s="12" t="s">
        <v>89</v>
      </c>
      <c r="H15" s="11">
        <v>16.3</v>
      </c>
      <c r="I15" s="11">
        <v>16.3</v>
      </c>
      <c r="J15" s="11"/>
      <c r="K15" s="11"/>
      <c r="L15" s="11"/>
      <c r="M15" s="11"/>
      <c r="N15" s="11"/>
      <c r="O15" s="11"/>
      <c r="P15" s="123"/>
    </row>
    <row r="16" ht="21.75" customHeight="1" spans="1:16">
      <c r="A16" s="112"/>
      <c r="B16" s="22" t="s">
        <v>87</v>
      </c>
      <c r="C16" s="22" t="s">
        <v>88</v>
      </c>
      <c r="D16" s="22" t="s">
        <v>74</v>
      </c>
      <c r="E16" s="12" t="s">
        <v>75</v>
      </c>
      <c r="F16" s="12" t="s">
        <v>76</v>
      </c>
      <c r="G16" s="12" t="s">
        <v>90</v>
      </c>
      <c r="H16" s="11">
        <v>44.52</v>
      </c>
      <c r="I16" s="11">
        <v>44.52</v>
      </c>
      <c r="J16" s="11"/>
      <c r="K16" s="11"/>
      <c r="L16" s="11"/>
      <c r="M16" s="11"/>
      <c r="N16" s="11"/>
      <c r="O16" s="11"/>
      <c r="P16" s="123"/>
    </row>
    <row r="17" ht="21.75" customHeight="1" spans="1:16">
      <c r="A17" s="112"/>
      <c r="B17" s="22" t="s">
        <v>87</v>
      </c>
      <c r="C17" s="22" t="s">
        <v>88</v>
      </c>
      <c r="D17" s="22" t="s">
        <v>91</v>
      </c>
      <c r="E17" s="12" t="s">
        <v>75</v>
      </c>
      <c r="F17" s="12" t="s">
        <v>76</v>
      </c>
      <c r="G17" s="12" t="s">
        <v>92</v>
      </c>
      <c r="H17" s="11">
        <v>60.82</v>
      </c>
      <c r="I17" s="11">
        <v>60.82</v>
      </c>
      <c r="J17" s="11"/>
      <c r="K17" s="11"/>
      <c r="L17" s="11"/>
      <c r="M17" s="11"/>
      <c r="N17" s="11"/>
      <c r="O17" s="11"/>
      <c r="P17" s="123"/>
    </row>
    <row r="18" ht="7.5" customHeight="1" spans="1:16">
      <c r="A18" s="103"/>
      <c r="B18" s="116"/>
      <c r="C18" s="116"/>
      <c r="D18" s="116"/>
      <c r="E18" s="116"/>
      <c r="F18" s="116"/>
      <c r="G18" s="116"/>
      <c r="H18" s="116"/>
      <c r="I18" s="116"/>
      <c r="J18" s="116"/>
      <c r="K18" s="116"/>
      <c r="L18" s="116"/>
      <c r="M18" s="116"/>
      <c r="N18" s="116"/>
      <c r="O18" s="116"/>
      <c r="P18" s="103"/>
    </row>
  </sheetData>
  <mergeCells count="12">
    <mergeCell ref="B2:M2"/>
    <mergeCell ref="B3:D3"/>
    <mergeCell ref="E3:G3"/>
    <mergeCell ref="B4:D4"/>
    <mergeCell ref="I4:K4"/>
    <mergeCell ref="L4:O4"/>
    <mergeCell ref="B7:G7"/>
    <mergeCell ref="A1:A18"/>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opLeftCell="A16" workbookViewId="0">
      <selection activeCell="A1" sqref="A1:G1"/>
    </sheetView>
  </sheetViews>
  <sheetFormatPr defaultColWidth="9" defaultRowHeight="14.4" outlineLevelCol="7"/>
  <cols>
    <col min="1" max="1" width="17.3796296296296" customWidth="1"/>
    <col min="2" max="2" width="11.3796296296296" customWidth="1"/>
    <col min="3" max="3" width="28.6296296296296" customWidth="1"/>
    <col min="4" max="4" width="10.1296296296296" customWidth="1"/>
    <col min="5" max="5" width="9.37962962962963" customWidth="1"/>
    <col min="6" max="7" width="12.1296296296296" customWidth="1"/>
    <col min="8" max="8" width="6.25" customWidth="1"/>
  </cols>
  <sheetData>
    <row r="1" ht="37.5" customHeight="1" spans="1:8">
      <c r="A1" s="56" t="s">
        <v>93</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5480.1</v>
      </c>
      <c r="C7" s="12" t="s">
        <v>94</v>
      </c>
      <c r="D7" s="11"/>
      <c r="E7" s="11"/>
      <c r="F7" s="11"/>
      <c r="G7" s="11"/>
      <c r="H7" s="93"/>
    </row>
    <row r="8" ht="22.5" customHeight="1" spans="1:8">
      <c r="A8" s="12" t="s">
        <v>18</v>
      </c>
      <c r="B8" s="11"/>
      <c r="C8" s="12" t="s">
        <v>95</v>
      </c>
      <c r="D8" s="11"/>
      <c r="E8" s="11"/>
      <c r="F8" s="11"/>
      <c r="G8" s="11"/>
      <c r="H8" s="93"/>
    </row>
    <row r="9" ht="22.5" customHeight="1" spans="1:8">
      <c r="A9" s="12" t="s">
        <v>20</v>
      </c>
      <c r="B9" s="11"/>
      <c r="C9" s="12" t="s">
        <v>96</v>
      </c>
      <c r="D9" s="11"/>
      <c r="E9" s="11"/>
      <c r="F9" s="11"/>
      <c r="G9" s="11"/>
      <c r="H9" s="93"/>
    </row>
    <row r="10" ht="22.5" customHeight="1" spans="1:8">
      <c r="A10" s="94"/>
      <c r="B10" s="11"/>
      <c r="C10" s="12" t="s">
        <v>97</v>
      </c>
      <c r="D10" s="11"/>
      <c r="E10" s="11"/>
      <c r="F10" s="11"/>
      <c r="G10" s="11"/>
      <c r="H10" s="93"/>
    </row>
    <row r="11" ht="22.5" customHeight="1" spans="1:8">
      <c r="A11" s="95"/>
      <c r="B11" s="11"/>
      <c r="C11" s="12" t="s">
        <v>98</v>
      </c>
      <c r="D11" s="11">
        <v>4746.75</v>
      </c>
      <c r="E11" s="11">
        <v>4746.75</v>
      </c>
      <c r="F11" s="11"/>
      <c r="G11" s="11"/>
      <c r="H11" s="93"/>
    </row>
    <row r="12" ht="22.5" customHeight="1" spans="1:8">
      <c r="A12" s="94"/>
      <c r="B12" s="11"/>
      <c r="C12" s="12" t="s">
        <v>99</v>
      </c>
      <c r="D12" s="11"/>
      <c r="E12" s="11"/>
      <c r="F12" s="11"/>
      <c r="G12" s="11"/>
      <c r="H12" s="93"/>
    </row>
    <row r="13" ht="22.5" customHeight="1" spans="1:8">
      <c r="A13" s="94"/>
      <c r="B13" s="11"/>
      <c r="C13" s="12" t="s">
        <v>100</v>
      </c>
      <c r="D13" s="11"/>
      <c r="E13" s="11"/>
      <c r="F13" s="11"/>
      <c r="G13" s="11"/>
      <c r="H13" s="93"/>
    </row>
    <row r="14" ht="22.5" customHeight="1" spans="1:8">
      <c r="A14" s="94"/>
      <c r="B14" s="11"/>
      <c r="C14" s="12" t="s">
        <v>101</v>
      </c>
      <c r="D14" s="11">
        <v>611.71</v>
      </c>
      <c r="E14" s="11">
        <v>611.71</v>
      </c>
      <c r="F14" s="11"/>
      <c r="G14" s="11"/>
      <c r="H14" s="93"/>
    </row>
    <row r="15" ht="22.5" customHeight="1" spans="1:8">
      <c r="A15" s="94"/>
      <c r="B15" s="11"/>
      <c r="C15" s="12" t="s">
        <v>102</v>
      </c>
      <c r="D15" s="11"/>
      <c r="E15" s="11"/>
      <c r="F15" s="11"/>
      <c r="G15" s="11"/>
      <c r="H15" s="93"/>
    </row>
    <row r="16" ht="27.75" customHeight="1" spans="1:8">
      <c r="A16" s="94"/>
      <c r="B16" s="11"/>
      <c r="C16" s="12" t="s">
        <v>103</v>
      </c>
      <c r="D16" s="11">
        <v>121.64</v>
      </c>
      <c r="E16" s="11">
        <v>121.64</v>
      </c>
      <c r="F16" s="11"/>
      <c r="G16" s="11"/>
      <c r="H16" s="93"/>
    </row>
    <row r="17" ht="27.75" customHeight="1" spans="1:8">
      <c r="A17" s="94"/>
      <c r="B17" s="11"/>
      <c r="C17" s="12" t="s">
        <v>104</v>
      </c>
      <c r="D17" s="11"/>
      <c r="E17" s="11"/>
      <c r="F17" s="11"/>
      <c r="G17" s="11"/>
      <c r="H17" s="93"/>
    </row>
    <row r="18" ht="27.75" customHeight="1" spans="1:8">
      <c r="A18" s="94"/>
      <c r="B18" s="11"/>
      <c r="C18" s="12" t="s">
        <v>105</v>
      </c>
      <c r="D18" s="11"/>
      <c r="E18" s="11"/>
      <c r="F18" s="11"/>
      <c r="G18" s="11"/>
      <c r="H18" s="93"/>
    </row>
    <row r="19" ht="27.75" customHeight="1" spans="1:8">
      <c r="A19" s="94"/>
      <c r="B19" s="11"/>
      <c r="C19" s="12" t="s">
        <v>106</v>
      </c>
      <c r="D19" s="11"/>
      <c r="E19" s="11"/>
      <c r="F19" s="11"/>
      <c r="G19" s="11"/>
      <c r="H19" s="93"/>
    </row>
    <row r="20" ht="20.25" customHeight="1" spans="1:8">
      <c r="A20" s="94"/>
      <c r="B20" s="11"/>
      <c r="C20" s="12" t="s">
        <v>107</v>
      </c>
      <c r="D20" s="11"/>
      <c r="E20" s="11"/>
      <c r="F20" s="11"/>
      <c r="G20" s="11"/>
      <c r="H20" s="93"/>
    </row>
    <row r="21" ht="20.25" customHeight="1" spans="1:8">
      <c r="A21" s="94"/>
      <c r="B21" s="11"/>
      <c r="C21" s="12" t="s">
        <v>108</v>
      </c>
      <c r="D21" s="11"/>
      <c r="E21" s="11"/>
      <c r="F21" s="11"/>
      <c r="G21" s="11"/>
      <c r="H21" s="93"/>
    </row>
    <row r="22" ht="15.75" customHeight="1" spans="1:8">
      <c r="A22" s="94"/>
      <c r="B22" s="11"/>
      <c r="C22" s="12" t="s">
        <v>109</v>
      </c>
      <c r="D22" s="11"/>
      <c r="E22" s="11"/>
      <c r="F22" s="11"/>
      <c r="G22" s="11"/>
      <c r="H22" s="96"/>
    </row>
    <row r="23" ht="15.75" customHeight="1" spans="1:8">
      <c r="A23" s="94"/>
      <c r="B23" s="11"/>
      <c r="C23" s="12" t="s">
        <v>110</v>
      </c>
      <c r="D23" s="11"/>
      <c r="E23" s="11"/>
      <c r="F23" s="11"/>
      <c r="G23" s="11"/>
      <c r="H23" s="96"/>
    </row>
    <row r="24" ht="15.75" customHeight="1" spans="1:8">
      <c r="A24" s="94"/>
      <c r="B24" s="11"/>
      <c r="C24" s="12" t="s">
        <v>111</v>
      </c>
      <c r="D24" s="11"/>
      <c r="E24" s="11"/>
      <c r="F24" s="11"/>
      <c r="G24" s="11"/>
      <c r="H24" s="96"/>
    </row>
    <row r="25" ht="15.75" customHeight="1" spans="1:8">
      <c r="A25" s="94"/>
      <c r="B25" s="11"/>
      <c r="C25" s="12" t="s">
        <v>112</v>
      </c>
      <c r="D25" s="11"/>
      <c r="E25" s="11"/>
      <c r="F25" s="11"/>
      <c r="G25" s="11"/>
      <c r="H25" s="96"/>
    </row>
    <row r="26" ht="15.75" customHeight="1" spans="1:8">
      <c r="A26" s="94"/>
      <c r="B26" s="11"/>
      <c r="C26" s="12" t="s">
        <v>113</v>
      </c>
      <c r="D26" s="11"/>
      <c r="E26" s="11"/>
      <c r="F26" s="11"/>
      <c r="G26" s="11"/>
      <c r="H26" s="96"/>
    </row>
    <row r="27" ht="15.75" customHeight="1" spans="1:8">
      <c r="A27" s="94"/>
      <c r="B27" s="11"/>
      <c r="C27" s="12" t="s">
        <v>114</v>
      </c>
      <c r="D27" s="11"/>
      <c r="E27" s="11"/>
      <c r="F27" s="11"/>
      <c r="G27" s="11"/>
      <c r="H27" s="96"/>
    </row>
    <row r="28" ht="15.75" customHeight="1" spans="1:8">
      <c r="A28" s="94"/>
      <c r="B28" s="11"/>
      <c r="C28" s="12" t="s">
        <v>115</v>
      </c>
      <c r="D28" s="11"/>
      <c r="E28" s="11"/>
      <c r="F28" s="11"/>
      <c r="G28" s="11"/>
      <c r="H28" s="96"/>
    </row>
    <row r="29" ht="15.75" customHeight="1" spans="1:8">
      <c r="A29" s="94"/>
      <c r="B29" s="11"/>
      <c r="C29" s="12" t="s">
        <v>116</v>
      </c>
      <c r="D29" s="11"/>
      <c r="E29" s="11"/>
      <c r="F29" s="11"/>
      <c r="G29" s="11"/>
      <c r="H29" s="96"/>
    </row>
    <row r="30" ht="15.75" customHeight="1" spans="1:8">
      <c r="A30" s="94"/>
      <c r="B30" s="11"/>
      <c r="C30" s="12" t="s">
        <v>117</v>
      </c>
      <c r="D30" s="11"/>
      <c r="E30" s="11"/>
      <c r="F30" s="11"/>
      <c r="G30" s="11"/>
      <c r="H30" s="96"/>
    </row>
    <row r="31" ht="15.75" customHeight="1" spans="1:8">
      <c r="A31" s="94"/>
      <c r="B31" s="11"/>
      <c r="C31" s="12" t="s">
        <v>118</v>
      </c>
      <c r="D31" s="11"/>
      <c r="E31" s="11"/>
      <c r="F31" s="11"/>
      <c r="G31" s="11"/>
      <c r="H31" s="96"/>
    </row>
    <row r="32" ht="15.75" customHeight="1" spans="1:8">
      <c r="A32" s="94"/>
      <c r="B32" s="11"/>
      <c r="C32" s="12" t="s">
        <v>119</v>
      </c>
      <c r="D32" s="11"/>
      <c r="E32" s="11"/>
      <c r="F32" s="11"/>
      <c r="G32" s="11"/>
      <c r="H32" s="96"/>
    </row>
    <row r="33" ht="15.75" customHeight="1" spans="1:8">
      <c r="A33" s="94"/>
      <c r="B33" s="11"/>
      <c r="C33" s="12" t="s">
        <v>120</v>
      </c>
      <c r="D33" s="11"/>
      <c r="E33" s="11"/>
      <c r="F33" s="11"/>
      <c r="G33" s="11"/>
      <c r="H33" s="96"/>
    </row>
    <row r="34" ht="15.75" customHeight="1" spans="1:8">
      <c r="A34" s="94"/>
      <c r="B34" s="11"/>
      <c r="C34" s="12" t="s">
        <v>121</v>
      </c>
      <c r="D34" s="11"/>
      <c r="E34" s="11"/>
      <c r="F34" s="11"/>
      <c r="G34" s="11"/>
      <c r="H34" s="96"/>
    </row>
    <row r="35" ht="15.75" customHeight="1" spans="1:8">
      <c r="A35" s="97"/>
      <c r="B35" s="11"/>
      <c r="C35" s="12" t="s">
        <v>122</v>
      </c>
      <c r="D35" s="11"/>
      <c r="E35" s="11"/>
      <c r="F35" s="11"/>
      <c r="G35" s="11"/>
      <c r="H35" s="96"/>
    </row>
    <row r="36" ht="14.25" customHeight="1" spans="1:8">
      <c r="A36" s="37"/>
      <c r="B36" s="98"/>
      <c r="C36" s="99"/>
      <c r="D36" s="98"/>
      <c r="E36" s="98"/>
      <c r="F36" s="98"/>
      <c r="G36" s="98"/>
      <c r="H36" s="96"/>
    </row>
    <row r="37" ht="20.25" customHeight="1" spans="1:8">
      <c r="A37" s="100" t="s">
        <v>30</v>
      </c>
      <c r="B37" s="98">
        <v>5480.1</v>
      </c>
      <c r="C37" s="100" t="s">
        <v>31</v>
      </c>
      <c r="D37" s="98">
        <v>5480.1</v>
      </c>
      <c r="E37" s="98">
        <v>5480.1</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A1" sqref="A1:N1"/>
    </sheetView>
  </sheetViews>
  <sheetFormatPr defaultColWidth="9" defaultRowHeight="14.4"/>
  <cols>
    <col min="1" max="1" width="6" customWidth="1"/>
    <col min="2" max="2" width="4.25" customWidth="1"/>
    <col min="3" max="3" width="4.87962962962963" customWidth="1"/>
    <col min="4" max="4" width="7.87962962962963" customWidth="1"/>
    <col min="5" max="5" width="25.1296296296296" customWidth="1"/>
    <col min="6" max="6" width="21.8796296296296" customWidth="1"/>
    <col min="7" max="7" width="13" customWidth="1"/>
    <col min="8" max="8" width="10.8796296296296" customWidth="1"/>
    <col min="9" max="9" width="10.75" customWidth="1"/>
    <col min="10" max="10" width="14.8796296296296" customWidth="1"/>
    <col min="11" max="11" width="8.5" customWidth="1"/>
    <col min="12" max="14" width="8.87962962962963" customWidth="1"/>
    <col min="15" max="15" width="1" customWidth="1"/>
  </cols>
  <sheetData>
    <row r="1" ht="29.25" customHeight="1" spans="1:15">
      <c r="A1" s="56" t="s">
        <v>123</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124</v>
      </c>
      <c r="E3" s="22" t="s">
        <v>125</v>
      </c>
      <c r="F3" s="22" t="s">
        <v>126</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5480.1</v>
      </c>
      <c r="H5" s="41">
        <v>1615.93</v>
      </c>
      <c r="I5" s="41">
        <v>118.51</v>
      </c>
      <c r="J5" s="41">
        <v>474.35</v>
      </c>
      <c r="K5" s="41">
        <v>2040.91</v>
      </c>
      <c r="L5" s="41"/>
      <c r="M5" s="41">
        <v>1230.4</v>
      </c>
      <c r="N5" s="41"/>
      <c r="O5" s="18"/>
    </row>
    <row r="6" ht="18" customHeight="1" spans="1:15">
      <c r="A6" s="23"/>
      <c r="B6" s="23"/>
      <c r="C6" s="23"/>
      <c r="D6" s="23"/>
      <c r="E6" s="23" t="s">
        <v>71</v>
      </c>
      <c r="F6" s="23"/>
      <c r="G6" s="24">
        <v>5480.1</v>
      </c>
      <c r="H6" s="24">
        <v>1615.93</v>
      </c>
      <c r="I6" s="24">
        <v>118.51</v>
      </c>
      <c r="J6" s="24">
        <v>474.35</v>
      </c>
      <c r="K6" s="24">
        <v>2040.91</v>
      </c>
      <c r="L6" s="24"/>
      <c r="M6" s="24">
        <v>1230.4</v>
      </c>
      <c r="N6" s="24"/>
      <c r="O6" s="18"/>
    </row>
    <row r="7" ht="18" customHeight="1" spans="1:15">
      <c r="A7" s="59" t="s">
        <v>72</v>
      </c>
      <c r="B7" s="59" t="s">
        <v>73</v>
      </c>
      <c r="C7" s="59" t="s">
        <v>74</v>
      </c>
      <c r="D7" s="59" t="s">
        <v>127</v>
      </c>
      <c r="E7" s="59" t="s">
        <v>76</v>
      </c>
      <c r="F7" s="59" t="s">
        <v>128</v>
      </c>
      <c r="G7" s="62">
        <v>4746.75</v>
      </c>
      <c r="H7" s="62">
        <v>1367.38</v>
      </c>
      <c r="I7" s="62">
        <v>108.06</v>
      </c>
      <c r="J7" s="62"/>
      <c r="K7" s="62">
        <v>2040.91</v>
      </c>
      <c r="L7" s="62"/>
      <c r="M7" s="62">
        <v>1230.4</v>
      </c>
      <c r="N7" s="62"/>
      <c r="O7" s="18"/>
    </row>
    <row r="8" ht="18" customHeight="1" spans="1:15">
      <c r="A8" s="59" t="s">
        <v>78</v>
      </c>
      <c r="B8" s="59" t="s">
        <v>79</v>
      </c>
      <c r="C8" s="59" t="s">
        <v>80</v>
      </c>
      <c r="D8" s="59" t="s">
        <v>127</v>
      </c>
      <c r="E8" s="59" t="s">
        <v>76</v>
      </c>
      <c r="F8" s="59" t="s">
        <v>129</v>
      </c>
      <c r="G8" s="62">
        <v>5.85</v>
      </c>
      <c r="H8" s="62"/>
      <c r="I8" s="62">
        <v>5.85</v>
      </c>
      <c r="J8" s="62"/>
      <c r="K8" s="62"/>
      <c r="L8" s="62"/>
      <c r="M8" s="62"/>
      <c r="N8" s="62"/>
      <c r="O8" s="18"/>
    </row>
    <row r="9" ht="18" customHeight="1" spans="1:15">
      <c r="A9" s="59" t="s">
        <v>78</v>
      </c>
      <c r="B9" s="59" t="s">
        <v>79</v>
      </c>
      <c r="C9" s="59" t="s">
        <v>74</v>
      </c>
      <c r="D9" s="59" t="s">
        <v>127</v>
      </c>
      <c r="E9" s="59" t="s">
        <v>76</v>
      </c>
      <c r="F9" s="59" t="s">
        <v>130</v>
      </c>
      <c r="G9" s="62">
        <v>473.53</v>
      </c>
      <c r="H9" s="62"/>
      <c r="I9" s="62">
        <v>4.6</v>
      </c>
      <c r="J9" s="62">
        <v>468.93</v>
      </c>
      <c r="K9" s="62"/>
      <c r="L9" s="62"/>
      <c r="M9" s="62"/>
      <c r="N9" s="62"/>
      <c r="O9" s="18"/>
    </row>
    <row r="10" ht="18" customHeight="1" spans="1:15">
      <c r="A10" s="59" t="s">
        <v>78</v>
      </c>
      <c r="B10" s="59" t="s">
        <v>79</v>
      </c>
      <c r="C10" s="59" t="s">
        <v>79</v>
      </c>
      <c r="D10" s="59" t="s">
        <v>127</v>
      </c>
      <c r="E10" s="59" t="s">
        <v>76</v>
      </c>
      <c r="F10" s="59" t="s">
        <v>131</v>
      </c>
      <c r="G10" s="62">
        <v>116.82</v>
      </c>
      <c r="H10" s="62">
        <v>116.82</v>
      </c>
      <c r="I10" s="62"/>
      <c r="J10" s="62"/>
      <c r="K10" s="62"/>
      <c r="L10" s="62"/>
      <c r="M10" s="62"/>
      <c r="N10" s="62"/>
      <c r="O10" s="18"/>
    </row>
    <row r="11" ht="18" customHeight="1" spans="1:15">
      <c r="A11" s="59" t="s">
        <v>78</v>
      </c>
      <c r="B11" s="59" t="s">
        <v>73</v>
      </c>
      <c r="C11" s="59" t="s">
        <v>80</v>
      </c>
      <c r="D11" s="59" t="s">
        <v>127</v>
      </c>
      <c r="E11" s="59" t="s">
        <v>76</v>
      </c>
      <c r="F11" s="59" t="s">
        <v>132</v>
      </c>
      <c r="G11" s="62">
        <v>5.42</v>
      </c>
      <c r="H11" s="62"/>
      <c r="I11" s="62"/>
      <c r="J11" s="62">
        <v>5.42</v>
      </c>
      <c r="K11" s="62"/>
      <c r="L11" s="62"/>
      <c r="M11" s="62"/>
      <c r="N11" s="62"/>
      <c r="O11" s="18"/>
    </row>
    <row r="12" ht="18" customHeight="1" spans="1:15">
      <c r="A12" s="59" t="s">
        <v>78</v>
      </c>
      <c r="B12" s="59" t="s">
        <v>85</v>
      </c>
      <c r="C12" s="59" t="s">
        <v>80</v>
      </c>
      <c r="D12" s="59" t="s">
        <v>127</v>
      </c>
      <c r="E12" s="59" t="s">
        <v>76</v>
      </c>
      <c r="F12" s="59" t="s">
        <v>133</v>
      </c>
      <c r="G12" s="62">
        <v>10.09</v>
      </c>
      <c r="H12" s="62">
        <v>10.09</v>
      </c>
      <c r="I12" s="62"/>
      <c r="J12" s="62"/>
      <c r="K12" s="62"/>
      <c r="L12" s="62"/>
      <c r="M12" s="62"/>
      <c r="N12" s="62"/>
      <c r="O12" s="18"/>
    </row>
    <row r="13" ht="18" customHeight="1" spans="1:15">
      <c r="A13" s="59" t="s">
        <v>87</v>
      </c>
      <c r="B13" s="59" t="s">
        <v>88</v>
      </c>
      <c r="C13" s="59" t="s">
        <v>80</v>
      </c>
      <c r="D13" s="59" t="s">
        <v>127</v>
      </c>
      <c r="E13" s="59" t="s">
        <v>76</v>
      </c>
      <c r="F13" s="59" t="s">
        <v>134</v>
      </c>
      <c r="G13" s="62">
        <v>16.3</v>
      </c>
      <c r="H13" s="62">
        <v>16.3</v>
      </c>
      <c r="I13" s="62"/>
      <c r="J13" s="62"/>
      <c r="K13" s="62"/>
      <c r="L13" s="62"/>
      <c r="M13" s="62"/>
      <c r="N13" s="62"/>
      <c r="O13" s="18"/>
    </row>
    <row r="14" ht="18" customHeight="1" spans="1:15">
      <c r="A14" s="59" t="s">
        <v>87</v>
      </c>
      <c r="B14" s="59" t="s">
        <v>88</v>
      </c>
      <c r="C14" s="59" t="s">
        <v>74</v>
      </c>
      <c r="D14" s="59" t="s">
        <v>127</v>
      </c>
      <c r="E14" s="59" t="s">
        <v>76</v>
      </c>
      <c r="F14" s="59" t="s">
        <v>135</v>
      </c>
      <c r="G14" s="62">
        <v>44.52</v>
      </c>
      <c r="H14" s="62">
        <v>44.52</v>
      </c>
      <c r="I14" s="62"/>
      <c r="J14" s="62"/>
      <c r="K14" s="62"/>
      <c r="L14" s="62"/>
      <c r="M14" s="62"/>
      <c r="N14" s="62"/>
      <c r="O14" s="18"/>
    </row>
    <row r="15" ht="18" customHeight="1" spans="1:15">
      <c r="A15" s="59" t="s">
        <v>87</v>
      </c>
      <c r="B15" s="59" t="s">
        <v>88</v>
      </c>
      <c r="C15" s="59" t="s">
        <v>91</v>
      </c>
      <c r="D15" s="59" t="s">
        <v>127</v>
      </c>
      <c r="E15" s="59" t="s">
        <v>76</v>
      </c>
      <c r="F15" s="59" t="s">
        <v>136</v>
      </c>
      <c r="G15" s="62">
        <v>60.82</v>
      </c>
      <c r="H15" s="62">
        <v>60.82</v>
      </c>
      <c r="I15" s="62"/>
      <c r="J15" s="62"/>
      <c r="K15" s="62"/>
      <c r="L15" s="62"/>
      <c r="M15" s="62"/>
      <c r="N15" s="62"/>
      <c r="O15" s="18"/>
    </row>
    <row r="16" ht="7.5" customHeight="1" spans="1:15">
      <c r="A16" s="42"/>
      <c r="B16" s="42"/>
      <c r="C16" s="42"/>
      <c r="D16" s="42"/>
      <c r="E16" s="42"/>
      <c r="F16" s="42"/>
      <c r="G16" s="42"/>
      <c r="H16" s="42"/>
      <c r="I16" s="42"/>
      <c r="J16" s="42"/>
      <c r="K16" s="42"/>
      <c r="L16" s="42"/>
      <c r="M16" s="42"/>
      <c r="N16" s="42"/>
      <c r="O16"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opLeftCell="A28" workbookViewId="0">
      <selection activeCell="A1" sqref="A1:I1"/>
    </sheetView>
  </sheetViews>
  <sheetFormatPr defaultColWidth="9" defaultRowHeight="14.4"/>
  <cols>
    <col min="1" max="1" width="5.62962962962963" customWidth="1"/>
    <col min="2" max="2" width="6.62962962962963" customWidth="1"/>
    <col min="3" max="3" width="31.6296296296296" customWidth="1"/>
    <col min="4" max="4" width="12.8796296296296" customWidth="1"/>
    <col min="5" max="5" width="1" customWidth="1"/>
    <col min="6" max="6" width="5.37962962962963" customWidth="1"/>
    <col min="7" max="7" width="5.5" customWidth="1"/>
    <col min="8" max="8" width="29" customWidth="1"/>
    <col min="9" max="9" width="12.25" customWidth="1"/>
    <col min="10" max="10" width="1" customWidth="1"/>
  </cols>
  <sheetData>
    <row r="1" ht="34.5" customHeight="1" spans="1:10">
      <c r="A1" s="26" t="s">
        <v>137</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138</v>
      </c>
      <c r="B3" s="50"/>
      <c r="C3" s="78" t="s">
        <v>57</v>
      </c>
      <c r="D3" s="78" t="s">
        <v>139</v>
      </c>
      <c r="E3" s="33"/>
      <c r="F3" s="77" t="s">
        <v>138</v>
      </c>
      <c r="G3" s="50"/>
      <c r="H3" s="78" t="s">
        <v>57</v>
      </c>
      <c r="I3" s="78" t="s">
        <v>139</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140</v>
      </c>
      <c r="D6" s="11">
        <v>1615.93</v>
      </c>
      <c r="E6" s="50"/>
      <c r="F6" s="83">
        <v>303</v>
      </c>
      <c r="G6" s="50"/>
      <c r="H6" s="84" t="s">
        <v>141</v>
      </c>
      <c r="I6" s="11">
        <v>474.35</v>
      </c>
      <c r="J6" s="54"/>
    </row>
    <row r="7" ht="17.25" customHeight="1" spans="1:10">
      <c r="A7" s="83">
        <v>301</v>
      </c>
      <c r="B7" s="83">
        <v>1</v>
      </c>
      <c r="C7" s="85" t="s">
        <v>142</v>
      </c>
      <c r="D7" s="11">
        <v>481.38</v>
      </c>
      <c r="E7" s="50"/>
      <c r="F7" s="83">
        <v>303</v>
      </c>
      <c r="G7" s="83">
        <v>1</v>
      </c>
      <c r="H7" s="82" t="s">
        <v>143</v>
      </c>
      <c r="I7" s="11">
        <v>160</v>
      </c>
      <c r="J7" s="54"/>
    </row>
    <row r="8" ht="17.25" customHeight="1" spans="1:10">
      <c r="A8" s="83">
        <v>301</v>
      </c>
      <c r="B8" s="83">
        <v>2</v>
      </c>
      <c r="C8" s="85" t="s">
        <v>144</v>
      </c>
      <c r="D8" s="11">
        <v>144.22</v>
      </c>
      <c r="E8" s="50"/>
      <c r="F8" s="83">
        <v>303</v>
      </c>
      <c r="G8" s="83">
        <v>2</v>
      </c>
      <c r="H8" s="82" t="s">
        <v>145</v>
      </c>
      <c r="I8" s="11">
        <v>308.93</v>
      </c>
      <c r="J8" s="54"/>
    </row>
    <row r="9" ht="17.25" customHeight="1" spans="1:10">
      <c r="A9" s="83">
        <v>301</v>
      </c>
      <c r="B9" s="83">
        <v>3</v>
      </c>
      <c r="C9" s="85" t="s">
        <v>146</v>
      </c>
      <c r="D9" s="11">
        <v>140.76</v>
      </c>
      <c r="E9" s="50"/>
      <c r="F9" s="83">
        <v>303</v>
      </c>
      <c r="G9" s="83">
        <v>3</v>
      </c>
      <c r="H9" s="82" t="s">
        <v>147</v>
      </c>
      <c r="I9" s="11"/>
      <c r="J9" s="54"/>
    </row>
    <row r="10" ht="17.25" customHeight="1" spans="1:10">
      <c r="A10" s="83">
        <v>301</v>
      </c>
      <c r="B10" s="83">
        <v>6</v>
      </c>
      <c r="C10" s="85" t="s">
        <v>148</v>
      </c>
      <c r="D10" s="11"/>
      <c r="E10" s="50"/>
      <c r="F10" s="83">
        <v>303</v>
      </c>
      <c r="G10" s="83">
        <v>4</v>
      </c>
      <c r="H10" s="82" t="s">
        <v>149</v>
      </c>
      <c r="I10" s="11"/>
      <c r="J10" s="54"/>
    </row>
    <row r="11" ht="17.25" customHeight="1" spans="1:10">
      <c r="A11" s="83">
        <v>301</v>
      </c>
      <c r="B11" s="83">
        <v>7</v>
      </c>
      <c r="C11" s="85" t="s">
        <v>150</v>
      </c>
      <c r="D11" s="11">
        <v>479.38</v>
      </c>
      <c r="E11" s="50"/>
      <c r="F11" s="83">
        <v>303</v>
      </c>
      <c r="G11" s="83">
        <v>5</v>
      </c>
      <c r="H11" s="82" t="s">
        <v>151</v>
      </c>
      <c r="I11" s="11">
        <v>5.42</v>
      </c>
      <c r="J11" s="54"/>
    </row>
    <row r="12" ht="17.25" customHeight="1" spans="1:10">
      <c r="A12" s="83">
        <v>301</v>
      </c>
      <c r="B12" s="83">
        <v>8</v>
      </c>
      <c r="C12" s="85" t="s">
        <v>152</v>
      </c>
      <c r="D12" s="11">
        <v>116.82</v>
      </c>
      <c r="E12" s="50"/>
      <c r="F12" s="83">
        <v>303</v>
      </c>
      <c r="G12" s="83">
        <v>6</v>
      </c>
      <c r="H12" s="82" t="s">
        <v>153</v>
      </c>
      <c r="I12" s="11"/>
      <c r="J12" s="54"/>
    </row>
    <row r="13" ht="17.25" customHeight="1" spans="1:10">
      <c r="A13" s="83">
        <v>301</v>
      </c>
      <c r="B13" s="83">
        <v>9</v>
      </c>
      <c r="C13" s="85" t="s">
        <v>154</v>
      </c>
      <c r="D13" s="11"/>
      <c r="E13" s="50"/>
      <c r="F13" s="83">
        <v>303</v>
      </c>
      <c r="G13" s="83">
        <v>7</v>
      </c>
      <c r="H13" s="82" t="s">
        <v>155</v>
      </c>
      <c r="I13" s="11"/>
      <c r="J13" s="54"/>
    </row>
    <row r="14" ht="17.25" customHeight="1" spans="1:10">
      <c r="A14" s="83">
        <v>301</v>
      </c>
      <c r="B14" s="83">
        <v>10</v>
      </c>
      <c r="C14" s="85" t="s">
        <v>156</v>
      </c>
      <c r="D14" s="11">
        <v>60.82</v>
      </c>
      <c r="E14" s="50"/>
      <c r="F14" s="83">
        <v>303</v>
      </c>
      <c r="G14" s="83">
        <v>8</v>
      </c>
      <c r="H14" s="82" t="s">
        <v>157</v>
      </c>
      <c r="I14" s="11"/>
      <c r="J14" s="54"/>
    </row>
    <row r="15" ht="17.25" customHeight="1" spans="1:10">
      <c r="A15" s="83">
        <v>301</v>
      </c>
      <c r="B15" s="83">
        <v>11</v>
      </c>
      <c r="C15" s="85" t="s">
        <v>158</v>
      </c>
      <c r="D15" s="11">
        <v>60.82</v>
      </c>
      <c r="E15" s="50"/>
      <c r="F15" s="83">
        <v>303</v>
      </c>
      <c r="G15" s="83">
        <v>9</v>
      </c>
      <c r="H15" s="82" t="s">
        <v>159</v>
      </c>
      <c r="I15" s="11"/>
      <c r="J15" s="54"/>
    </row>
    <row r="16" ht="17.25" customHeight="1" spans="1:10">
      <c r="A16" s="83">
        <v>301</v>
      </c>
      <c r="B16" s="83">
        <v>12</v>
      </c>
      <c r="C16" s="85" t="s">
        <v>160</v>
      </c>
      <c r="D16" s="11">
        <v>10.09</v>
      </c>
      <c r="E16" s="50"/>
      <c r="F16" s="83">
        <v>303</v>
      </c>
      <c r="G16" s="83">
        <v>10</v>
      </c>
      <c r="H16" s="82" t="s">
        <v>161</v>
      </c>
      <c r="I16" s="11"/>
      <c r="J16" s="54"/>
    </row>
    <row r="17" ht="17.25" customHeight="1" spans="1:10">
      <c r="A17" s="83">
        <v>301</v>
      </c>
      <c r="B17" s="83">
        <v>13</v>
      </c>
      <c r="C17" s="85" t="s">
        <v>162</v>
      </c>
      <c r="D17" s="11">
        <v>121.64</v>
      </c>
      <c r="E17" s="50"/>
      <c r="F17" s="83">
        <v>303</v>
      </c>
      <c r="G17" s="83">
        <v>99</v>
      </c>
      <c r="H17" s="82" t="s">
        <v>163</v>
      </c>
      <c r="I17" s="11"/>
      <c r="J17" s="54"/>
    </row>
    <row r="18" ht="17.25" customHeight="1" spans="1:10">
      <c r="A18" s="83">
        <v>301</v>
      </c>
      <c r="B18" s="83">
        <v>14</v>
      </c>
      <c r="C18" s="85" t="s">
        <v>164</v>
      </c>
      <c r="D18" s="11"/>
      <c r="E18" s="50"/>
      <c r="F18" s="83">
        <v>310</v>
      </c>
      <c r="G18" s="50"/>
      <c r="H18" s="84" t="s">
        <v>165</v>
      </c>
      <c r="I18" s="11"/>
      <c r="J18" s="54"/>
    </row>
    <row r="19" ht="17.25" customHeight="1" spans="1:10">
      <c r="A19" s="83">
        <v>301</v>
      </c>
      <c r="B19" s="83">
        <v>99</v>
      </c>
      <c r="C19" s="85" t="s">
        <v>166</v>
      </c>
      <c r="D19" s="11"/>
      <c r="E19" s="50"/>
      <c r="F19" s="83">
        <v>310</v>
      </c>
      <c r="G19" s="83">
        <v>1</v>
      </c>
      <c r="H19" s="82" t="s">
        <v>167</v>
      </c>
      <c r="I19" s="11"/>
      <c r="J19" s="54"/>
    </row>
    <row r="20" ht="16.5" customHeight="1" spans="1:10">
      <c r="A20" s="83">
        <v>302</v>
      </c>
      <c r="B20" s="50"/>
      <c r="C20" s="84" t="s">
        <v>168</v>
      </c>
      <c r="D20" s="11">
        <v>118.51</v>
      </c>
      <c r="E20" s="50"/>
      <c r="F20" s="83">
        <v>310</v>
      </c>
      <c r="G20" s="83">
        <v>2</v>
      </c>
      <c r="H20" s="82" t="s">
        <v>169</v>
      </c>
      <c r="I20" s="11"/>
      <c r="J20" s="54"/>
    </row>
    <row r="21" ht="17.25" customHeight="1" spans="1:10">
      <c r="A21" s="83">
        <v>302</v>
      </c>
      <c r="B21" s="83">
        <v>1</v>
      </c>
      <c r="C21" s="85" t="s">
        <v>170</v>
      </c>
      <c r="D21" s="11">
        <v>33.3</v>
      </c>
      <c r="E21" s="50"/>
      <c r="F21" s="83">
        <v>310</v>
      </c>
      <c r="G21" s="83">
        <v>3</v>
      </c>
      <c r="H21" s="82" t="s">
        <v>171</v>
      </c>
      <c r="I21" s="11"/>
      <c r="J21" s="54"/>
    </row>
    <row r="22" ht="17.25" customHeight="1" spans="1:10">
      <c r="A22" s="83">
        <v>302</v>
      </c>
      <c r="B22" s="83">
        <v>2</v>
      </c>
      <c r="C22" s="85" t="s">
        <v>172</v>
      </c>
      <c r="D22" s="11"/>
      <c r="E22" s="50"/>
      <c r="F22" s="83">
        <v>310</v>
      </c>
      <c r="G22" s="83">
        <v>5</v>
      </c>
      <c r="H22" s="82" t="s">
        <v>173</v>
      </c>
      <c r="I22" s="11"/>
      <c r="J22" s="54"/>
    </row>
    <row r="23" ht="17.25" customHeight="1" spans="1:10">
      <c r="A23" s="83">
        <v>302</v>
      </c>
      <c r="B23" s="83">
        <v>3</v>
      </c>
      <c r="C23" s="85" t="s">
        <v>174</v>
      </c>
      <c r="D23" s="11"/>
      <c r="E23" s="50"/>
      <c r="F23" s="83">
        <v>310</v>
      </c>
      <c r="G23" s="83">
        <v>6</v>
      </c>
      <c r="H23" s="82" t="s">
        <v>175</v>
      </c>
      <c r="I23" s="11"/>
      <c r="J23" s="54"/>
    </row>
    <row r="24" ht="17.25" customHeight="1" spans="1:10">
      <c r="A24" s="83">
        <v>302</v>
      </c>
      <c r="B24" s="83">
        <v>4</v>
      </c>
      <c r="C24" s="85" t="s">
        <v>176</v>
      </c>
      <c r="D24" s="11"/>
      <c r="E24" s="50"/>
      <c r="F24" s="83">
        <v>310</v>
      </c>
      <c r="G24" s="83">
        <v>7</v>
      </c>
      <c r="H24" s="82" t="s">
        <v>177</v>
      </c>
      <c r="I24" s="11"/>
      <c r="J24" s="54"/>
    </row>
    <row r="25" ht="17.25" customHeight="1" spans="1:10">
      <c r="A25" s="83">
        <v>302</v>
      </c>
      <c r="B25" s="83">
        <v>5</v>
      </c>
      <c r="C25" s="85" t="s">
        <v>178</v>
      </c>
      <c r="D25" s="11"/>
      <c r="E25" s="50"/>
      <c r="F25" s="83">
        <v>310</v>
      </c>
      <c r="G25" s="83">
        <v>8</v>
      </c>
      <c r="H25" s="82" t="s">
        <v>179</v>
      </c>
      <c r="I25" s="11"/>
      <c r="J25" s="54"/>
    </row>
    <row r="26" ht="20.25" customHeight="1" spans="1:10">
      <c r="A26" s="83">
        <v>302</v>
      </c>
      <c r="B26" s="83">
        <v>6</v>
      </c>
      <c r="C26" s="85" t="s">
        <v>180</v>
      </c>
      <c r="D26" s="11"/>
      <c r="E26" s="50"/>
      <c r="F26" s="83">
        <v>310</v>
      </c>
      <c r="G26" s="83">
        <v>9</v>
      </c>
      <c r="H26" s="82" t="s">
        <v>181</v>
      </c>
      <c r="I26" s="11"/>
      <c r="J26" s="54"/>
    </row>
    <row r="27" ht="17.25" customHeight="1" spans="1:10">
      <c r="A27" s="83">
        <v>302</v>
      </c>
      <c r="B27" s="83">
        <v>7</v>
      </c>
      <c r="C27" s="85" t="s">
        <v>182</v>
      </c>
      <c r="D27" s="11"/>
      <c r="E27" s="50"/>
      <c r="F27" s="83">
        <v>310</v>
      </c>
      <c r="G27" s="83">
        <v>10</v>
      </c>
      <c r="H27" s="82" t="s">
        <v>183</v>
      </c>
      <c r="I27" s="11"/>
      <c r="J27" s="54"/>
    </row>
    <row r="28" ht="17.25" customHeight="1" spans="1:10">
      <c r="A28" s="83">
        <v>302</v>
      </c>
      <c r="B28" s="83">
        <v>8</v>
      </c>
      <c r="C28" s="85" t="s">
        <v>184</v>
      </c>
      <c r="D28" s="11"/>
      <c r="E28" s="50"/>
      <c r="F28" s="83">
        <v>310</v>
      </c>
      <c r="G28" s="83">
        <v>11</v>
      </c>
      <c r="H28" s="82" t="s">
        <v>185</v>
      </c>
      <c r="I28" s="11"/>
      <c r="J28" s="54"/>
    </row>
    <row r="29" ht="17.25" customHeight="1" spans="1:10">
      <c r="A29" s="83">
        <v>302</v>
      </c>
      <c r="B29" s="83">
        <v>9</v>
      </c>
      <c r="C29" s="85" t="s">
        <v>186</v>
      </c>
      <c r="D29" s="11"/>
      <c r="E29" s="50"/>
      <c r="F29" s="83">
        <v>310</v>
      </c>
      <c r="G29" s="83">
        <v>12</v>
      </c>
      <c r="H29" s="82" t="s">
        <v>187</v>
      </c>
      <c r="I29" s="11"/>
      <c r="J29" s="54"/>
    </row>
    <row r="30" ht="17.25" customHeight="1" spans="1:10">
      <c r="A30" s="83">
        <v>302</v>
      </c>
      <c r="B30" s="83">
        <v>11</v>
      </c>
      <c r="C30" s="85" t="s">
        <v>188</v>
      </c>
      <c r="D30" s="11"/>
      <c r="E30" s="50"/>
      <c r="F30" s="83">
        <v>310</v>
      </c>
      <c r="G30" s="83">
        <v>13</v>
      </c>
      <c r="H30" s="82" t="s">
        <v>189</v>
      </c>
      <c r="I30" s="11"/>
      <c r="J30" s="54"/>
    </row>
    <row r="31" ht="17.25" customHeight="1" spans="1:10">
      <c r="A31" s="83">
        <v>302</v>
      </c>
      <c r="B31" s="83">
        <v>12</v>
      </c>
      <c r="C31" s="85" t="s">
        <v>190</v>
      </c>
      <c r="D31" s="11"/>
      <c r="E31" s="50"/>
      <c r="F31" s="83">
        <v>310</v>
      </c>
      <c r="G31" s="83">
        <v>19</v>
      </c>
      <c r="H31" s="82" t="s">
        <v>191</v>
      </c>
      <c r="I31" s="11"/>
      <c r="J31" s="54"/>
    </row>
    <row r="32" ht="17.25" customHeight="1" spans="1:10">
      <c r="A32" s="83">
        <v>302</v>
      </c>
      <c r="B32" s="83">
        <v>13</v>
      </c>
      <c r="C32" s="85" t="s">
        <v>192</v>
      </c>
      <c r="D32" s="11"/>
      <c r="E32" s="50"/>
      <c r="F32" s="83">
        <v>310</v>
      </c>
      <c r="G32" s="83">
        <v>21</v>
      </c>
      <c r="H32" s="82" t="s">
        <v>193</v>
      </c>
      <c r="I32" s="11"/>
      <c r="J32" s="54"/>
    </row>
    <row r="33" ht="17.25" customHeight="1" spans="1:10">
      <c r="A33" s="83">
        <v>302</v>
      </c>
      <c r="B33" s="83">
        <v>14</v>
      </c>
      <c r="C33" s="85" t="s">
        <v>194</v>
      </c>
      <c r="D33" s="11"/>
      <c r="E33" s="50"/>
      <c r="F33" s="83">
        <v>310</v>
      </c>
      <c r="G33" s="83">
        <v>22</v>
      </c>
      <c r="H33" s="82" t="s">
        <v>195</v>
      </c>
      <c r="I33" s="11"/>
      <c r="J33" s="54"/>
    </row>
    <row r="34" ht="17.25" customHeight="1" spans="1:10">
      <c r="A34" s="83">
        <v>302</v>
      </c>
      <c r="B34" s="83">
        <v>15</v>
      </c>
      <c r="C34" s="85" t="s">
        <v>196</v>
      </c>
      <c r="D34" s="11"/>
      <c r="E34" s="50"/>
      <c r="F34" s="83">
        <v>310</v>
      </c>
      <c r="G34" s="83">
        <v>99</v>
      </c>
      <c r="H34" s="82" t="s">
        <v>197</v>
      </c>
      <c r="I34" s="11"/>
      <c r="J34" s="54"/>
    </row>
    <row r="35" ht="17.25" customHeight="1" spans="1:10">
      <c r="A35" s="83">
        <v>302</v>
      </c>
      <c r="B35" s="83">
        <v>16</v>
      </c>
      <c r="C35" s="85" t="s">
        <v>198</v>
      </c>
      <c r="D35" s="11"/>
      <c r="E35" s="50"/>
      <c r="F35" s="50"/>
      <c r="G35" s="50"/>
      <c r="H35" s="82"/>
      <c r="I35" s="11"/>
      <c r="J35" s="54"/>
    </row>
    <row r="36" ht="17.25" customHeight="1" spans="1:10">
      <c r="A36" s="83">
        <v>302</v>
      </c>
      <c r="B36" s="83">
        <v>17</v>
      </c>
      <c r="C36" s="85" t="s">
        <v>199</v>
      </c>
      <c r="D36" s="11"/>
      <c r="E36" s="50"/>
      <c r="F36" s="50"/>
      <c r="G36" s="50"/>
      <c r="H36" s="82"/>
      <c r="I36" s="11"/>
      <c r="J36" s="54"/>
    </row>
    <row r="37" ht="17.25" customHeight="1" spans="1:10">
      <c r="A37" s="83">
        <v>302</v>
      </c>
      <c r="B37" s="83">
        <v>18</v>
      </c>
      <c r="C37" s="85" t="s">
        <v>200</v>
      </c>
      <c r="D37" s="11"/>
      <c r="E37" s="50"/>
      <c r="F37" s="50"/>
      <c r="G37" s="50"/>
      <c r="H37" s="82"/>
      <c r="I37" s="11"/>
      <c r="J37" s="54"/>
    </row>
    <row r="38" ht="17.25" customHeight="1" spans="1:10">
      <c r="A38" s="83">
        <v>302</v>
      </c>
      <c r="B38" s="83">
        <v>24</v>
      </c>
      <c r="C38" s="85" t="s">
        <v>201</v>
      </c>
      <c r="D38" s="11"/>
      <c r="E38" s="50"/>
      <c r="F38" s="50"/>
      <c r="G38" s="50"/>
      <c r="H38" s="82"/>
      <c r="I38" s="11"/>
      <c r="J38" s="54"/>
    </row>
    <row r="39" ht="17.25" customHeight="1" spans="1:10">
      <c r="A39" s="83">
        <v>302</v>
      </c>
      <c r="B39" s="83">
        <v>25</v>
      </c>
      <c r="C39" s="85" t="s">
        <v>202</v>
      </c>
      <c r="D39" s="11"/>
      <c r="E39" s="50"/>
      <c r="F39" s="50"/>
      <c r="G39" s="50"/>
      <c r="H39" s="82"/>
      <c r="I39" s="11"/>
      <c r="J39" s="54"/>
    </row>
    <row r="40" ht="17.25" customHeight="1" spans="1:10">
      <c r="A40" s="83">
        <v>302</v>
      </c>
      <c r="B40" s="83">
        <v>26</v>
      </c>
      <c r="C40" s="85" t="s">
        <v>203</v>
      </c>
      <c r="D40" s="11"/>
      <c r="E40" s="50"/>
      <c r="F40" s="50"/>
      <c r="G40" s="50"/>
      <c r="H40" s="82"/>
      <c r="I40" s="11"/>
      <c r="J40" s="54"/>
    </row>
    <row r="41" ht="17.25" customHeight="1" spans="1:10">
      <c r="A41" s="83">
        <v>302</v>
      </c>
      <c r="B41" s="83">
        <v>27</v>
      </c>
      <c r="C41" s="85" t="s">
        <v>204</v>
      </c>
      <c r="D41" s="11"/>
      <c r="E41" s="50"/>
      <c r="F41" s="50"/>
      <c r="G41" s="50"/>
      <c r="H41" s="82"/>
      <c r="I41" s="11"/>
      <c r="J41" s="54"/>
    </row>
    <row r="42" ht="17.25" customHeight="1" spans="1:10">
      <c r="A42" s="83">
        <v>302</v>
      </c>
      <c r="B42" s="83">
        <v>28</v>
      </c>
      <c r="C42" s="85" t="s">
        <v>205</v>
      </c>
      <c r="D42" s="11">
        <v>20.28</v>
      </c>
      <c r="E42" s="50"/>
      <c r="F42" s="50"/>
      <c r="G42" s="50"/>
      <c r="H42" s="82"/>
      <c r="I42" s="11"/>
      <c r="J42" s="54"/>
    </row>
    <row r="43" ht="17.25" customHeight="1" spans="1:10">
      <c r="A43" s="83">
        <v>302</v>
      </c>
      <c r="B43" s="83">
        <v>29</v>
      </c>
      <c r="C43" s="85" t="s">
        <v>206</v>
      </c>
      <c r="D43" s="11">
        <v>25.35</v>
      </c>
      <c r="E43" s="50"/>
      <c r="F43" s="50"/>
      <c r="G43" s="50"/>
      <c r="H43" s="82"/>
      <c r="I43" s="11"/>
      <c r="J43" s="54"/>
    </row>
    <row r="44" ht="17.25" customHeight="1" spans="1:10">
      <c r="A44" s="83">
        <v>302</v>
      </c>
      <c r="B44" s="83">
        <v>31</v>
      </c>
      <c r="C44" s="85" t="s">
        <v>207</v>
      </c>
      <c r="D44" s="11">
        <v>3.9</v>
      </c>
      <c r="E44" s="50"/>
      <c r="F44" s="50"/>
      <c r="G44" s="50"/>
      <c r="H44" s="82"/>
      <c r="I44" s="11"/>
      <c r="J44" s="54"/>
    </row>
    <row r="45" ht="17.25" customHeight="1" spans="1:10">
      <c r="A45" s="83">
        <v>302</v>
      </c>
      <c r="B45" s="83">
        <v>39</v>
      </c>
      <c r="C45" s="85" t="s">
        <v>208</v>
      </c>
      <c r="D45" s="11">
        <v>25.23</v>
      </c>
      <c r="E45" s="50"/>
      <c r="F45" s="50"/>
      <c r="G45" s="50"/>
      <c r="H45" s="82"/>
      <c r="I45" s="11"/>
      <c r="J45" s="54"/>
    </row>
    <row r="46" ht="17.25" customHeight="1" spans="1:10">
      <c r="A46" s="83">
        <v>302</v>
      </c>
      <c r="B46" s="83">
        <v>40</v>
      </c>
      <c r="C46" s="85" t="s">
        <v>209</v>
      </c>
      <c r="D46" s="11"/>
      <c r="E46" s="50"/>
      <c r="F46" s="50"/>
      <c r="G46" s="50"/>
      <c r="H46" s="82"/>
      <c r="I46" s="11"/>
      <c r="J46" s="54"/>
    </row>
    <row r="47" ht="17.25" customHeight="1" spans="1:10">
      <c r="A47" s="83">
        <v>302</v>
      </c>
      <c r="B47" s="83">
        <v>99</v>
      </c>
      <c r="C47" s="85" t="s">
        <v>210</v>
      </c>
      <c r="D47" s="11">
        <v>10.45</v>
      </c>
      <c r="E47" s="50"/>
      <c r="F47" s="50"/>
      <c r="G47" s="50"/>
      <c r="H47" s="84" t="s">
        <v>211</v>
      </c>
      <c r="I47" s="11">
        <f>SUM(D6+D20+I6+I18)</f>
        <v>2208.79</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workbookViewId="0">
      <selection activeCell="J2" sqref="J2"/>
    </sheetView>
  </sheetViews>
  <sheetFormatPr defaultColWidth="9" defaultRowHeight="14.4"/>
  <cols>
    <col min="1" max="3" width="4.87962962962963" customWidth="1"/>
    <col min="4" max="4" width="23" customWidth="1"/>
    <col min="5" max="5" width="8.62962962962963" customWidth="1"/>
    <col min="6" max="6" width="22.6296296296296" customWidth="1"/>
    <col min="7" max="7" width="19.25" customWidth="1"/>
    <col min="8" max="8" width="22" customWidth="1"/>
    <col min="9" max="9" width="23.25" customWidth="1"/>
    <col min="10" max="10" width="12.3333333333333" customWidth="1"/>
    <col min="11" max="11" width="1" customWidth="1"/>
  </cols>
  <sheetData>
    <row r="1" ht="24.75" customHeight="1" spans="1:11">
      <c r="A1" s="71" t="s">
        <v>212</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213</v>
      </c>
      <c r="F3" s="49" t="s">
        <v>125</v>
      </c>
      <c r="G3" s="49" t="s">
        <v>214</v>
      </c>
      <c r="H3" s="49" t="s">
        <v>215</v>
      </c>
      <c r="I3" s="49" t="s">
        <v>216</v>
      </c>
      <c r="J3" s="49" t="s">
        <v>217</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3271.31</v>
      </c>
      <c r="K5" s="18"/>
    </row>
    <row r="6" ht="18" customHeight="1" spans="1:11">
      <c r="A6" s="23"/>
      <c r="B6" s="23"/>
      <c r="C6" s="23"/>
      <c r="D6" s="23" t="s">
        <v>218</v>
      </c>
      <c r="E6" s="23"/>
      <c r="F6" s="23"/>
      <c r="G6" s="23"/>
      <c r="H6" s="23"/>
      <c r="I6" s="23"/>
      <c r="J6" s="24">
        <v>3271.31</v>
      </c>
      <c r="K6" s="18"/>
    </row>
    <row r="7" ht="18" customHeight="1" spans="1:11">
      <c r="A7" s="23"/>
      <c r="B7" s="23"/>
      <c r="C7" s="23"/>
      <c r="D7" s="23"/>
      <c r="E7" s="23"/>
      <c r="F7" s="23" t="s">
        <v>71</v>
      </c>
      <c r="G7" s="23"/>
      <c r="H7" s="23"/>
      <c r="I7" s="23"/>
      <c r="J7" s="24">
        <v>3271.31</v>
      </c>
      <c r="K7" s="18"/>
    </row>
    <row r="8" ht="52" customHeight="1" spans="1:11">
      <c r="A8" s="12" t="s">
        <v>72</v>
      </c>
      <c r="B8" s="12" t="s">
        <v>73</v>
      </c>
      <c r="C8" s="12" t="s">
        <v>74</v>
      </c>
      <c r="D8" s="12" t="s">
        <v>76</v>
      </c>
      <c r="E8" s="12" t="s">
        <v>127</v>
      </c>
      <c r="F8" s="12" t="s">
        <v>76</v>
      </c>
      <c r="G8" s="12" t="s">
        <v>219</v>
      </c>
      <c r="H8" s="12" t="s">
        <v>220</v>
      </c>
      <c r="I8" s="12" t="s">
        <v>221</v>
      </c>
      <c r="J8" s="11">
        <v>10</v>
      </c>
      <c r="K8" s="18"/>
    </row>
    <row r="9" ht="57" customHeight="1" spans="1:11">
      <c r="A9" s="12" t="s">
        <v>72</v>
      </c>
      <c r="B9" s="12" t="s">
        <v>73</v>
      </c>
      <c r="C9" s="12" t="s">
        <v>74</v>
      </c>
      <c r="D9" s="12" t="s">
        <v>76</v>
      </c>
      <c r="E9" s="12" t="s">
        <v>127</v>
      </c>
      <c r="F9" s="12" t="s">
        <v>76</v>
      </c>
      <c r="G9" s="12" t="s">
        <v>222</v>
      </c>
      <c r="H9" s="12" t="s">
        <v>223</v>
      </c>
      <c r="I9" s="12" t="s">
        <v>224</v>
      </c>
      <c r="J9" s="11">
        <v>369.89</v>
      </c>
      <c r="K9" s="18"/>
    </row>
    <row r="10" ht="99" customHeight="1" spans="1:11">
      <c r="A10" s="12" t="s">
        <v>72</v>
      </c>
      <c r="B10" s="12" t="s">
        <v>73</v>
      </c>
      <c r="C10" s="12" t="s">
        <v>74</v>
      </c>
      <c r="D10" s="12" t="s">
        <v>76</v>
      </c>
      <c r="E10" s="12" t="s">
        <v>127</v>
      </c>
      <c r="F10" s="12" t="s">
        <v>76</v>
      </c>
      <c r="G10" s="12" t="s">
        <v>225</v>
      </c>
      <c r="H10" s="12" t="s">
        <v>226</v>
      </c>
      <c r="I10" s="12" t="s">
        <v>227</v>
      </c>
      <c r="J10" s="11">
        <v>700</v>
      </c>
      <c r="K10" s="18"/>
    </row>
    <row r="11" ht="76" customHeight="1" spans="1:11">
      <c r="A11" s="12" t="s">
        <v>72</v>
      </c>
      <c r="B11" s="12" t="s">
        <v>73</v>
      </c>
      <c r="C11" s="12" t="s">
        <v>74</v>
      </c>
      <c r="D11" s="12" t="s">
        <v>76</v>
      </c>
      <c r="E11" s="12" t="s">
        <v>127</v>
      </c>
      <c r="F11" s="12" t="s">
        <v>76</v>
      </c>
      <c r="G11" s="12" t="s">
        <v>228</v>
      </c>
      <c r="H11" s="12" t="s">
        <v>229</v>
      </c>
      <c r="I11" s="12" t="s">
        <v>230</v>
      </c>
      <c r="J11" s="11">
        <v>280.4</v>
      </c>
      <c r="K11" s="18"/>
    </row>
    <row r="12" ht="104" customHeight="1" spans="1:11">
      <c r="A12" s="12" t="s">
        <v>72</v>
      </c>
      <c r="B12" s="12" t="s">
        <v>73</v>
      </c>
      <c r="C12" s="12" t="s">
        <v>74</v>
      </c>
      <c r="D12" s="12" t="s">
        <v>76</v>
      </c>
      <c r="E12" s="12" t="s">
        <v>127</v>
      </c>
      <c r="F12" s="12" t="s">
        <v>76</v>
      </c>
      <c r="G12" s="12" t="s">
        <v>231</v>
      </c>
      <c r="H12" s="12" t="s">
        <v>226</v>
      </c>
      <c r="I12" s="12" t="s">
        <v>232</v>
      </c>
      <c r="J12" s="11">
        <v>100</v>
      </c>
      <c r="K12" s="18"/>
    </row>
    <row r="13" ht="73" customHeight="1" spans="1:11">
      <c r="A13" s="12" t="s">
        <v>72</v>
      </c>
      <c r="B13" s="12" t="s">
        <v>73</v>
      </c>
      <c r="C13" s="12" t="s">
        <v>74</v>
      </c>
      <c r="D13" s="12" t="s">
        <v>76</v>
      </c>
      <c r="E13" s="12" t="s">
        <v>127</v>
      </c>
      <c r="F13" s="12" t="s">
        <v>76</v>
      </c>
      <c r="G13" s="12" t="s">
        <v>233</v>
      </c>
      <c r="H13" s="12" t="s">
        <v>234</v>
      </c>
      <c r="I13" s="12" t="s">
        <v>235</v>
      </c>
      <c r="J13" s="11">
        <v>1490</v>
      </c>
      <c r="K13" s="18"/>
    </row>
    <row r="14" ht="86" customHeight="1" spans="1:11">
      <c r="A14" s="12" t="s">
        <v>72</v>
      </c>
      <c r="B14" s="12" t="s">
        <v>73</v>
      </c>
      <c r="C14" s="12" t="s">
        <v>74</v>
      </c>
      <c r="D14" s="12" t="s">
        <v>76</v>
      </c>
      <c r="E14" s="12" t="s">
        <v>127</v>
      </c>
      <c r="F14" s="12" t="s">
        <v>76</v>
      </c>
      <c r="G14" s="12" t="s">
        <v>236</v>
      </c>
      <c r="H14" s="12" t="s">
        <v>237</v>
      </c>
      <c r="I14" s="12" t="s">
        <v>238</v>
      </c>
      <c r="J14" s="11">
        <v>150</v>
      </c>
      <c r="K14" s="18"/>
    </row>
    <row r="15" ht="7.5" customHeight="1" spans="1:11">
      <c r="A15" s="42"/>
      <c r="B15" s="42"/>
      <c r="C15" s="42"/>
      <c r="D15" s="42"/>
      <c r="E15" s="42"/>
      <c r="F15" s="42"/>
      <c r="G15" s="42"/>
      <c r="H15" s="42"/>
      <c r="I15" s="42"/>
      <c r="J15" s="42"/>
      <c r="K15"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A12 B12 C12 E12 A13 B13 C13 E13 A14 B14 C14 E14"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4.4" outlineLevelRow="6"/>
  <cols>
    <col min="1" max="3" width="4.87962962962963" customWidth="1"/>
    <col min="4" max="4" width="26.5" customWidth="1"/>
    <col min="5" max="5" width="8.62962962962963" customWidth="1"/>
    <col min="6" max="6" width="22.6296296296296" customWidth="1"/>
    <col min="7" max="7" width="19.25" customWidth="1"/>
    <col min="8" max="8" width="20.8796296296296" customWidth="1"/>
    <col min="9" max="9" width="23.25" customWidth="1"/>
    <col min="10" max="10" width="11.5" customWidth="1"/>
    <col min="11" max="11" width="1" customWidth="1"/>
  </cols>
  <sheetData>
    <row r="1" ht="24.75" customHeight="1" spans="1:11">
      <c r="A1" s="43" t="s">
        <v>239</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213</v>
      </c>
      <c r="F3" s="49" t="s">
        <v>125</v>
      </c>
      <c r="G3" s="49" t="s">
        <v>214</v>
      </c>
      <c r="H3" s="49" t="s">
        <v>215</v>
      </c>
      <c r="I3" s="49" t="s">
        <v>216</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18"/>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H1"/>
    </sheetView>
  </sheetViews>
  <sheetFormatPr defaultColWidth="9" defaultRowHeight="14.4"/>
  <cols>
    <col min="1" max="1" width="9" customWidth="1"/>
    <col min="2" max="2" width="25.3796296296296" customWidth="1"/>
    <col min="3" max="3" width="16.8796296296296" customWidth="1"/>
    <col min="4" max="4" width="13.25" customWidth="1"/>
    <col min="5" max="5" width="10.3796296296296" customWidth="1"/>
    <col min="6" max="6" width="12.75" customWidth="1"/>
    <col min="7" max="7" width="14.25" customWidth="1"/>
    <col min="8" max="8" width="10.1296296296296" customWidth="1"/>
    <col min="9" max="9" width="1" customWidth="1"/>
  </cols>
  <sheetData>
    <row r="1" ht="39.75" customHeight="1" spans="1:9">
      <c r="A1" s="19" t="s">
        <v>240</v>
      </c>
      <c r="B1" s="69"/>
      <c r="C1" s="20"/>
      <c r="D1" s="20"/>
      <c r="E1" s="20"/>
      <c r="F1" s="20"/>
      <c r="G1" s="20"/>
      <c r="H1" s="17"/>
      <c r="I1" s="25"/>
    </row>
    <row r="2" ht="34.5" customHeight="1" spans="1:9">
      <c r="A2" s="3"/>
      <c r="B2" s="3"/>
      <c r="C2" s="3"/>
      <c r="D2" s="3"/>
      <c r="E2" s="3"/>
      <c r="F2" s="3"/>
      <c r="G2" s="3"/>
      <c r="H2" s="3" t="s">
        <v>1</v>
      </c>
      <c r="I2" s="25"/>
    </row>
    <row r="3" ht="21.75" customHeight="1" spans="1:9">
      <c r="A3" s="22" t="s">
        <v>213</v>
      </c>
      <c r="B3" s="22" t="s">
        <v>125</v>
      </c>
      <c r="C3" s="22" t="s">
        <v>214</v>
      </c>
      <c r="D3" s="22" t="s">
        <v>241</v>
      </c>
      <c r="E3" s="21"/>
      <c r="F3" s="21"/>
      <c r="G3" s="21"/>
      <c r="H3" s="21"/>
      <c r="I3" s="16"/>
    </row>
    <row r="4" ht="21" customHeight="1" spans="1:9">
      <c r="A4" s="21"/>
      <c r="B4" s="21"/>
      <c r="C4" s="21"/>
      <c r="D4" s="22" t="s">
        <v>6</v>
      </c>
      <c r="E4" s="22" t="s">
        <v>190</v>
      </c>
      <c r="F4" s="22" t="s">
        <v>199</v>
      </c>
      <c r="G4" s="22" t="s">
        <v>242</v>
      </c>
      <c r="H4" s="21"/>
      <c r="I4" s="16"/>
    </row>
    <row r="5" ht="27" customHeight="1" spans="1:9">
      <c r="A5" s="21"/>
      <c r="B5" s="21"/>
      <c r="C5" s="21"/>
      <c r="D5" s="21"/>
      <c r="E5" s="21"/>
      <c r="F5" s="21"/>
      <c r="G5" s="22" t="s">
        <v>207</v>
      </c>
      <c r="H5" s="22" t="s">
        <v>243</v>
      </c>
      <c r="I5" s="16"/>
    </row>
    <row r="6" ht="19.5" customHeight="1" spans="1:9">
      <c r="A6" s="7">
        <v>1</v>
      </c>
      <c r="B6" s="7">
        <v>2</v>
      </c>
      <c r="C6" s="7">
        <v>3</v>
      </c>
      <c r="D6" s="7">
        <v>4</v>
      </c>
      <c r="E6" s="7">
        <v>5</v>
      </c>
      <c r="F6" s="7">
        <v>6</v>
      </c>
      <c r="G6" s="7">
        <v>7</v>
      </c>
      <c r="H6" s="7">
        <v>8</v>
      </c>
      <c r="I6" s="16"/>
    </row>
    <row r="7" ht="18" customHeight="1" spans="1:9">
      <c r="A7" s="22" t="s">
        <v>6</v>
      </c>
      <c r="B7" s="21"/>
      <c r="C7" s="21"/>
      <c r="D7" s="41">
        <v>18.9</v>
      </c>
      <c r="E7" s="41"/>
      <c r="F7" s="41"/>
      <c r="G7" s="41">
        <v>18.9</v>
      </c>
      <c r="H7" s="41"/>
      <c r="I7" s="18"/>
    </row>
    <row r="8" ht="18" customHeight="1" spans="1:9">
      <c r="A8" s="23"/>
      <c r="B8" s="23" t="s">
        <v>71</v>
      </c>
      <c r="C8" s="23"/>
      <c r="D8" s="24">
        <v>18.9</v>
      </c>
      <c r="E8" s="24"/>
      <c r="F8" s="24"/>
      <c r="G8" s="24">
        <v>18.9</v>
      </c>
      <c r="H8" s="24"/>
      <c r="I8" s="18"/>
    </row>
    <row r="9" ht="18" customHeight="1" spans="1:9">
      <c r="A9" s="12" t="s">
        <v>127</v>
      </c>
      <c r="B9" s="12" t="s">
        <v>76</v>
      </c>
      <c r="C9" s="12" t="s">
        <v>222</v>
      </c>
      <c r="D9" s="11">
        <v>15</v>
      </c>
      <c r="E9" s="11"/>
      <c r="F9" s="11"/>
      <c r="G9" s="11">
        <v>15</v>
      </c>
      <c r="H9" s="11"/>
      <c r="I9" s="18"/>
    </row>
    <row r="10" ht="18" customHeight="1" spans="1:9">
      <c r="A10" s="12" t="s">
        <v>127</v>
      </c>
      <c r="B10" s="12" t="s">
        <v>76</v>
      </c>
      <c r="C10" s="12" t="s">
        <v>244</v>
      </c>
      <c r="D10" s="11">
        <v>3.9</v>
      </c>
      <c r="E10" s="11"/>
      <c r="F10" s="11"/>
      <c r="G10" s="11">
        <v>3.9</v>
      </c>
      <c r="H10" s="11"/>
      <c r="I10" s="18"/>
    </row>
    <row r="11" ht="11.25" customHeight="1" spans="1:9">
      <c r="A11" s="13"/>
      <c r="B11" s="13"/>
      <c r="C11" s="13"/>
      <c r="D11" s="13"/>
      <c r="E11" s="13"/>
      <c r="F11" s="13"/>
      <c r="G11" s="13"/>
      <c r="H11" s="13"/>
      <c r="I11"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2020-11-04T00:35:43Z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