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<sst xmlns="http://schemas.openxmlformats.org/spreadsheetml/2006/main">
  <si>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</si>
  <si>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</si>
  <si>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</si>
  <si>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</si>
  <si>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</si>
  <si>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</si>
  <si>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</si>
  <si>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</si>
  <si>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</si>
  <si>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</si>
  <si>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</si>
  <si>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</si>
  <si>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</si>
  <si>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</si>
  <si>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</si>
  <si>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</si>
  <si>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</si>
  <si>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</si>
  <si>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</si>
  <si>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</si>
  <si>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</si>
  <si>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</si>
  <si>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</si>
  <si>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</si>
  <si>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</si>
  <si>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</si>
  <si>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</si>
  <si>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</si>
  <si>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</si>
  <si>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</si>
  <si>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</si>
  <si>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</si>
  <si>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</si>
  <si>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</si>
  <si>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</si>
  <si>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</si>
  <si>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</si>
  <si>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</si>
  <si>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</si>
  <si>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</si>
  <si>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</si>
  <si>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</si>
  <si>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</si>
  <si>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</si>
  <si>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</si>
  <si>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</si>
  <si>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</si>
  <si>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</si>
  <si>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</si>
  <si>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</si>
  <si>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</si>
  <si>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</si>
  <si>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</si>
  <si>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</si>
  <si>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</si>
  <si>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</si>
  <si>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</si>
  <si>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</si>
  <si>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</si>
  <si>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</si>
  <si>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</si>
  <si>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</si>
  <si>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</si>
  <si>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</si>
  <si>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</si>
  <si>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</si>
  <si>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</si>
  <si>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</si>
  <si>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</si>
  <si>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</si>
  <si>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</si>
  <si>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新乡市人力资源和社会保障局小计</t>
  </si>
  <si>
    <t>205</t>
  </si>
  <si>
    <t>02</t>
  </si>
  <si>
    <t>303</t>
  </si>
  <si>
    <t>新乡市人力资源和社会保障局</t>
  </si>
  <si>
    <t>2050202  小学教育</t>
  </si>
  <si>
    <t>03</t>
  </si>
  <si>
    <t>2050302  中等职业教育</t>
  </si>
  <si>
    <t>206</t>
  </si>
  <si>
    <t>99</t>
  </si>
  <si>
    <t>2060399  其他应用研究支出</t>
  </si>
  <si>
    <t>208</t>
  </si>
  <si>
    <t>01</t>
  </si>
  <si>
    <t>2080101  行政运行</t>
  </si>
  <si>
    <t>2080102  一般行政管理事务</t>
  </si>
  <si>
    <t>05</t>
  </si>
  <si>
    <t>2080105  劳动保障监察</t>
  </si>
  <si>
    <t>08</t>
  </si>
  <si>
    <t>2080108  信息化建设</t>
  </si>
  <si>
    <t>09</t>
  </si>
  <si>
    <t>2080109  社会保险经办机构</t>
  </si>
  <si>
    <t>10</t>
  </si>
  <si>
    <t>2080110  劳动关系和维权</t>
  </si>
  <si>
    <t>11</t>
  </si>
  <si>
    <t>2080111  公共就业服务和职业技能鉴定机构</t>
  </si>
  <si>
    <t>12</t>
  </si>
  <si>
    <t>2080112  劳动人事争议调解仲裁</t>
  </si>
  <si>
    <t>2080199  其他人力资源和社会保障管理事务支出</t>
  </si>
  <si>
    <t>2080501  行政单位离退休</t>
  </si>
  <si>
    <t>2080502  事业单位离退休</t>
  </si>
  <si>
    <t>2080505  机关事业单位基本养老保险缴费支出</t>
  </si>
  <si>
    <t>06</t>
  </si>
  <si>
    <t>2080506  机关事业单位职业年金缴费支出</t>
  </si>
  <si>
    <t>2080801  死亡抚恤</t>
  </si>
  <si>
    <t>2089901  其他社会保障和就业支出</t>
  </si>
  <si>
    <t>210</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</si>
  <si>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</si>
  <si>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</si>
  <si>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</si>
  <si>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</si>
  <si>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</si>
  <si>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</si>
  <si>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</si>
  <si>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</si>
  <si>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</si>
  <si>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</si>
  <si>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</si>
  <si>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</si>
  <si>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</si>
  <si>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</si>
  <si>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</si>
  <si>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</si>
  <si>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</si>
  <si>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</si>
  <si>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</si>
  <si>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</si>
  <si>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</si>
  <si>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</si>
  <si>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</si>
  <si>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</si>
  <si>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</si>
  <si>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</si>
  <si>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</si>
  <si>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</si>
  <si>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</si>
  <si>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</si>
  <si>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</si>
  <si>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</si>
  <si>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</si>
  <si>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</si>
  <si>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</si>
  <si>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</si>
  <si>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</si>
  <si>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303001</t>
  </si>
  <si>
    <t>行政运行</t>
  </si>
  <si>
    <t>一般行政管理事务</t>
  </si>
  <si>
    <t>劳动关系和维权</t>
  </si>
  <si>
    <t>劳动人事争议调解仲裁</t>
  </si>
  <si>
    <t>其他人力资源和社会保障管理事务支出</t>
  </si>
  <si>
    <t>行政单位离退休</t>
  </si>
  <si>
    <t>机关事业单位基本养老保险缴费支出</t>
  </si>
  <si>
    <t>死亡抚恤</t>
  </si>
  <si>
    <t>其他社会保障和就业支出</t>
  </si>
  <si>
    <t>行政单位医疗</t>
  </si>
  <si>
    <t>公务员医疗补助</t>
  </si>
  <si>
    <t>新乡市劳动就业局小计</t>
  </si>
  <si>
    <t>303004</t>
  </si>
  <si>
    <t>新乡市劳动就业局</t>
  </si>
  <si>
    <t>公共就业服务和职业技能鉴定机构</t>
  </si>
  <si>
    <t>事业单位离退休</t>
  </si>
  <si>
    <t>事业单位医疗</t>
  </si>
  <si>
    <t>新乡市劳动保障监察支队小计</t>
  </si>
  <si>
    <t>303005</t>
  </si>
  <si>
    <t>新乡市劳动保障监察支队</t>
  </si>
  <si>
    <t>劳动保障监察</t>
  </si>
  <si>
    <t>新乡市劳务输出服务局小计</t>
  </si>
  <si>
    <t>303006</t>
  </si>
  <si>
    <t>新乡市劳务输出服务局</t>
  </si>
  <si>
    <t>新乡市创业贷款担保中心小计</t>
  </si>
  <si>
    <t>303007</t>
  </si>
  <si>
    <t>新乡市创业贷款担保中心</t>
  </si>
  <si>
    <t>新乡市劳动就业训练中心小计</t>
  </si>
  <si>
    <t>303008</t>
  </si>
  <si>
    <t>新乡市劳动就业训练中心</t>
  </si>
  <si>
    <t>新乡市职业技术培训教研室小计</t>
  </si>
  <si>
    <t>303009</t>
  </si>
  <si>
    <t>新乡市职业技术培训教研室</t>
  </si>
  <si>
    <t>新乡市人力资源和社会保障信息中心小计</t>
  </si>
  <si>
    <t>303015</t>
  </si>
  <si>
    <t>新乡市人力资源和社会保障信息中心</t>
  </si>
  <si>
    <t>信息化建设</t>
  </si>
  <si>
    <t>新乡市社会保险中心小计</t>
  </si>
  <si>
    <t>303016</t>
  </si>
  <si>
    <t>新乡市社会保险中心</t>
  </si>
  <si>
    <t>社会保险经办机构</t>
  </si>
  <si>
    <t>机关事业单位职业年金缴费支出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</si>
  <si>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</si>
  <si>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</si>
  <si>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</si>
  <si>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</si>
  <si>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</si>
  <si>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</si>
  <si>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</si>
  <si>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</si>
  <si>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</si>
  <si>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</si>
  <si>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</si>
  <si>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</si>
  <si>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</si>
  <si>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</si>
  <si>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</si>
  <si>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</si>
  <si>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</si>
  <si>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</si>
  <si>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</si>
  <si>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</si>
  <si>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</si>
  <si>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</si>
  <si>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</si>
  <si>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</si>
  <si>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</si>
  <si>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</si>
  <si>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</si>
  <si>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</si>
  <si>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</si>
  <si>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</si>
  <si>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</si>
  <si>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</si>
  <si>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</si>
  <si>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</si>
  <si>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</si>
  <si>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</si>
  <si>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</si>
  <si>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</si>
  <si>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</si>
  <si>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</si>
  <si>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</si>
  <si>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</si>
  <si>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</si>
  <si>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</si>
  <si>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</si>
  <si>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</si>
  <si>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</si>
  <si>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</si>
  <si>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</si>
  <si>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</si>
  <si>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</si>
  <si>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</si>
  <si>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</si>
  <si>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</si>
  <si>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</si>
  <si>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</si>
  <si>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</si>
  <si>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</si>
  <si>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</si>
  <si>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</si>
  <si>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</si>
  <si>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</si>
  <si>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</si>
  <si>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</si>
  <si>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</si>
  <si>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</si>
  <si>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</si>
  <si>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</si>
  <si>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</si>
  <si>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</si>
  <si>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</si>
  <si>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</si>
  <si>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</si>
  <si>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</si>
  <si>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</si>
  <si>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</si>
  <si>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</si>
  <si>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</si>
  <si>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</si>
  <si>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</si>
  <si>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新乡市人力资源和社会保障局 小计</t>
  </si>
  <si>
    <t>人事考试考务工作经费</t>
  </si>
  <si>
    <t>包含公务员招录遴选（笔试）、事业单位招聘、市场科招募三支一扶人事考试中心组织的各项资格考试及笔试工作费用。</t>
  </si>
  <si>
    <t>圆满各项考试任务</t>
  </si>
  <si>
    <t>人才交流工作经费</t>
  </si>
  <si>
    <t xml:space="preserve">   举办人才招聘会、交流会场地建设经费，大中专毕业生档案管理及流动人员人事档案基本公共服务经费，正常办公开支，出差（培训）及临时人员劳务费等费用。共计51.5万元。</t>
  </si>
  <si>
    <t>完成人才引进，人事档案保管工作。</t>
  </si>
  <si>
    <t>劳动能力鉴定费</t>
  </si>
  <si>
    <t xml:space="preserve"> 市劳动能力鉴定办公室每年组织工伤职工劳动能力鉴定工作，组织新乡市非因工伤或因病丧失劳动能力程度鉴定工作，全年需经费列支25万元。</t>
  </si>
  <si>
    <t>每年进行工伤职工劳动能力及离休人员护理程度鉴定鉴定约600起；市直企业病退600起；各县区病退300起.全年共计1500起。</t>
  </si>
  <si>
    <t>专项工作经费</t>
  </si>
  <si>
    <t>保障保险、基金、就业工作顺利开展。加强就业政策落实、基金监督专项检查等。共需61万元</t>
  </si>
  <si>
    <t>保证人社系统工作正常开展，完成上级交代的各项任务。确保基金基金安全。</t>
  </si>
  <si>
    <t>农民工欠薪应急周转金</t>
  </si>
  <si>
    <t>2017年按照省、市政府文件要求追加安排项目，2018年延续，考虑到年底盘活资金，从2019年起列入正常预算安排</t>
  </si>
  <si>
    <t>解决因用人单位拖欠农民工工资，造成农民工生活困难，垫付临时生活费用，维护农民工劳动报酬权益,维护社会稳定。</t>
  </si>
  <si>
    <t>劳动争议仲裁经费</t>
  </si>
  <si>
    <t>劳动人事争议仲裁专项经费，是市本级依法处理全年劳动人事争议仲裁案件的经费保障。全年需经费列支27.75万元。</t>
  </si>
  <si>
    <t>确保当年受理的每一起仲裁争议案件都在法定时效内结案，使每一位当事人都得到公平公正的裁决结果，依法保护企业和劳动者的合法利益。提高全市仲裁员调解员办案能力，为县区乡镇仲裁员提供培训机会。响应省厅仲裁系统规范化建设的要求，维护办案系统规范化建设。</t>
  </si>
  <si>
    <t>美康惠管理公司服务费</t>
  </si>
  <si>
    <t>新乡市人民政府授权市人社局委托美康惠管理咨询有限公司，提供基本医疗保险管理咨询和技术支持服务。</t>
  </si>
  <si>
    <t>减少新乡市基本医疗保险费支出，提高医疗保险管理水平。</t>
  </si>
  <si>
    <t>染织厂内退职工保险费生活费和电池厂两人保险费、针织厂一人保险费</t>
  </si>
  <si>
    <t>向染织厂内退职工发放生活费及保险费</t>
  </si>
  <si>
    <t>更好保障内退职工各项待遇。</t>
  </si>
  <si>
    <t>借助外力改制企业厂长安置费</t>
  </si>
  <si>
    <t>向改制企业厂长发放安置费及缴纳社会保险。</t>
  </si>
  <si>
    <t>保障改制企业厂长权益，维护社会稳定。</t>
  </si>
  <si>
    <t>公益性岗位劳务派遣管理费</t>
  </si>
  <si>
    <t>劳务派遣管理费原从就业资金中支出，2019年审计署审计支出不符合规定，劳务派遣管理费已退回就业资金，需财政安排解决，2018年-2019年两年公益性岗位交通、治安、河渠、城管等协管员1970人劳务派遣管理费共计45.972万元。</t>
  </si>
  <si>
    <t>筹集资金开发公益性岗位吸纳促进就业困难人员就业</t>
  </si>
  <si>
    <t>劳动保障监察专项经费</t>
  </si>
  <si>
    <t>2015年结转项目：国务院第423号规定，将劳动保障监察办公办案工具费、监察员培训费、宣传费、年审费、工作制服制作费以及办案补助费列入同级财政预算。</t>
  </si>
  <si>
    <t>该项目须财政安排支持，改善办案条件，加大劳动保障相关法律法规的宣传力度提高监察员的综合素质以及时保护劳动者的合法权益。</t>
  </si>
  <si>
    <t>用于农民工招聘会、扶持农民工返乡创业，带动就业；促进农民工培训就业、增加农民收入；加快贫困家庭劳动力实现就业，通过稳定就业实现家庭脱贫；解决农民工出现的问题和贯彻落实省市农民工工作精神等。</t>
  </si>
  <si>
    <t>完成省市政府下达农村劳动力转移就业及培训目标</t>
  </si>
  <si>
    <t>自收自支单位补贴</t>
  </si>
  <si>
    <t>开展就业培训，提高就业困难人员就业技能。</t>
  </si>
  <si>
    <t>满足职工全年基本支出，对职业技能水平给予一定的评定，提高工作积极性，开展正常工作需要。</t>
  </si>
  <si>
    <t>完成全年职业鉴定目标，提高企业职工综合素质。</t>
  </si>
  <si>
    <t>社会保障卡制作管理经费</t>
  </si>
  <si>
    <t>维护、社保卡的发行、管理，为人力资源和社会保障信息化建设服务。</t>
  </si>
  <si>
    <t>截止到2020年底，社保卡持卡覆盖率达到全市常住人口的90%。</t>
  </si>
  <si>
    <t>信息化维保项目</t>
  </si>
  <si>
    <t>为人力资源和社会保障信息化建设服务。硬件、网络设备及中心机房的管理和维护、医疗机构、网络连接、应用系统的数据开发、维护、社保卡的发行、管理</t>
  </si>
  <si>
    <t>保证信息中心设备正常运行，为人力资源和社会保障信息化建设服务。</t>
  </si>
  <si>
    <t>新乡市12333电话咨询服务工作经费</t>
  </si>
  <si>
    <t>目前我市12333咨询服务中心现有话务员6名，承担着全市（含各县区）的人社业务咨询、查询、办理等业务及投诉行风问题等，服务渠道以12333热线电话为主，并开通了微信公众号“新乡12333”。随着社会保障卡的大量发放及民众对人社公共服务便民化较高的要求，为了进一步提升公共服务能力，加强行风建设，根据“每百万户籍人口拥有10名以上咨询员”的目标。项目主要涵盖人员工资、办公经费，12333咨询服务中心场地装修及办公设备费用等。</t>
  </si>
  <si>
    <t>保证12333电话咨询服务中心电话综合接听率达到80%。</t>
  </si>
  <si>
    <t>聘用20人工资及保险</t>
  </si>
  <si>
    <t>聘用20人工资及保险，上半年每人每月按2019年最低工资1900元五项保险697.3元（按2019年预算最低缴费基数为2745元，养老保险16%，医疗保险6%，失业保险0.7%，工伤保险1.1%，生育1.6%)合计2597.3元，20人合计31.17万元，下半年每人每月按2019年最低工资1900元五项保险767元（按2020年最低缴费基数2745元再上浮10%计算3019.50元，养老保险16%，医疗保险6%，失业保险0.7%，工伤保险1.1%，生育1.6%)合计2667元，计32.01万元，全年合计63.18万元。</t>
  </si>
  <si>
    <t>为全市参保职工及离退休人员服务，确保社保经办机构工作正常运行。</t>
  </si>
  <si>
    <t>社会化管理5人工资及保险</t>
  </si>
  <si>
    <t>社会化5人工资及保险，上半年每人每月按2019年最低工资1900元五项保险697.3元（按2019年预算最低缴费基数为2745元，养老保险16%，医疗保险6%，失业保险0.7%，工伤保险1.1%，生育1.6%)合计2597.3元，5人合计7.8万元，下半年每人每月按2019年最低工资1900元五项保险767元（按2020年最低缴费基数2745元再上浮10%计算3019.50元，养老保险16%，医疗保险6%，失业保险0.7%，工伤保险1.1%，生育1.6%)合计2667元，计8.01万元，全年合计15.81万元。</t>
  </si>
  <si>
    <t>解决社会化管理服务人员待遇，做好我市企业退休人员社会化管理服务工作。</t>
  </si>
  <si>
    <t>社保工作经费</t>
  </si>
  <si>
    <t>各项保险扩面、参保登记、稽核、待遇发放等工作。</t>
  </si>
  <si>
    <t>确保社会保险经办机构工作正常运行，保障全市参保职工和离退休人员各项社保待遇。</t>
  </si>
  <si>
    <t>职业年金虚账记实资金</t>
  </si>
  <si>
    <t>根据河南省人民政府办公厅《关于印发河南省机关事业单位职业年金办法的通知》（豫政办〔2015〕145号）、河南省社会保障局于2019年11月11日发布的《关于职业年金虚账记实补记功能上线相关流程的通知》（豫社保〔2019〕45号）的规定，参保中断人员以及办理退休的人员职业年金进行记实并上解省社保局。</t>
  </si>
  <si>
    <t>及时上解省社会保障局职业年金归集户，以保障我市相关业务正常开展。</t>
  </si>
  <si>
    <t>染织厂提前退休人员待遇调整</t>
  </si>
  <si>
    <t>共代发126人，每月12794.09元，全年15.36万元。另补发2015年1月至2019年12月养老金调整差额1.61万元，两项合计16.97万元。</t>
  </si>
  <si>
    <t>及时拨付资金，保障染织厂提前退休人员有关待遇。</t>
  </si>
  <si>
    <t>移交退管中心的关闭破产企业离休人员费用</t>
  </si>
  <si>
    <t>23户破产企业80名离休人员（其中厅级3人，县级48人，科级40人），每人公用经费900元/年；特需经费1000元/年；交通费（300厅级/年；县级120元/年；科级72元/年），三项费用全年共合计16.04万元。</t>
  </si>
  <si>
    <t>及时拨付资金，保障关闭破产企业离休人员各项待遇。</t>
  </si>
  <si>
    <t>企业离休干部和建国前工人住房补贴、健康休养费及物业补贴</t>
  </si>
  <si>
    <t>按2019年12月企业离休干部和建国前参加革命工作的老工人住房补贴、健康休养费等实际支付数测算，2020年度住房补贴数额预算126.65万元，年度健康休养费预算209.83万元，全国文明城市奖预算209.83万元，平时健康休养费预算209.83万元，2020年物业服务补贴预算155.31万元，合计911.45万元。</t>
  </si>
  <si>
    <t>为市属特困企业离休干部及建国前老工人及时发放住房补贴及企业离休干部和建国前参加革命工作的老工人发放健康休养费，保障享受待遇。。</t>
  </si>
  <si>
    <t>一般公共预算部门管理项目情况表</t>
  </si>
  <si>
    <t>新乡市人力资源和社会保障局合计</t>
  </si>
  <si>
    <t>201</t>
  </si>
  <si>
    <t>三支一扶市级配套资金</t>
  </si>
  <si>
    <t>按照国家、省统一部署，招募“三支一扶”大学毕业生，并为其发放生活补贴和缴纳保险费，市财政需承担经费46.4万元。</t>
  </si>
  <si>
    <t>为“三支一扶”人员提供经费保障，支持其扎根基层、服务基层。</t>
  </si>
  <si>
    <t>07</t>
  </si>
  <si>
    <t>大众创业扶持资金</t>
  </si>
  <si>
    <t>主要用于创业宣传、创业服务、创业孵化基地(园区)奖补等，市财政需安排300万元。</t>
  </si>
  <si>
    <t>筹集创业扶持资金，为我市大众创业提供资金支持，带动更多人就业。</t>
  </si>
  <si>
    <t>提前下达2020年就业补助资金</t>
  </si>
  <si>
    <t>《河南省财政厅 河南省人力资源和社会保障厅关于提前下达2020年就业补助资金预算的通知》（豫财社〔2019〕151号）提前下达2020年就业补助资金。</t>
  </si>
  <si>
    <t>资金按时下拨至各县区，为我市就业创业提供资金支持，带动更多人就业。</t>
  </si>
  <si>
    <t>26</t>
  </si>
  <si>
    <t>城乡居民基本养老保险市级补助</t>
  </si>
  <si>
    <t>筹集城乡居民养老保险财政补助资金，保障城乡居民享受养老保险待遇，需市财政补助资金2615万元。</t>
  </si>
  <si>
    <t>城乡居民养老对象按照标准享受补助资金，促进养老保险全面覆盖。</t>
  </si>
  <si>
    <t>原755厂等三所子弟学校退休教师工资补差资金</t>
  </si>
  <si>
    <t>完成2019年3所学校退休教师工资补差</t>
  </si>
  <si>
    <t>保证3所原厂办学校61名退休教师工资补差及取暖补贴发放。</t>
  </si>
  <si>
    <t>机关事业单位基本养老保险财政补助</t>
  </si>
  <si>
    <t>确保机关事业单位养老保险基金可持续运行，保障机关事业单位退休人员养老金发放，需市财政安排基金征缴发放缺口47770万元。</t>
  </si>
  <si>
    <t>确保机关事业单位养老保险基金可持续运行，保障机关事业单位退休人员养老金发放。</t>
  </si>
  <si>
    <t>企业职工基本养老保险基金财政补助</t>
  </si>
  <si>
    <t>确保企业职工养老保险基金可持续运行，保障企业离退休人员养老金发放，需市财政安排财政补助1000万元。</t>
  </si>
  <si>
    <t>确保企业职工养老保险基金可持续运行，保障全市企业离退休人员养老待遇发放。</t>
  </si>
  <si>
    <t>企业、差供、自收自支事业单位离休干部和市直企业建国前工人取暖费</t>
  </si>
  <si>
    <t>为企业、差供、自收自支事业单位离休干部和市直企业建国前工人发放取暖费</t>
  </si>
  <si>
    <t>为企业、差供、自收自支事业单位离休干部和市直企业建国前工人及时发放取暖费，享受取暖补贴待遇。</t>
  </si>
  <si>
    <t>一般公共预算“三公”经费支出情况表</t>
  </si>
  <si>
    <t>2020年预算数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</si>
  <si>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</si>
  <si>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</si>
  <si>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</si>
  <si>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</si>
  <si>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</si>
  <si>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</si>
  <si>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</si>
  <si>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</si>
  <si>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</si>
  <si>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</si>
  <si>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</si>
  <si>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</si>
  <si>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</si>
  <si>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</si>
  <si>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</si>
  <si>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</si>
  <si>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</si>
  <si>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印刷服务</t>
  </si>
  <si>
    <t>非资产购置项目</t>
  </si>
  <si>
    <t>询价</t>
  </si>
  <si>
    <t>装修、装饰、拆除、修缮工程</t>
  </si>
  <si>
    <t>协议供货、定点采购</t>
  </si>
  <si>
    <t>图书档案装具</t>
  </si>
  <si>
    <t>文件柜</t>
  </si>
  <si>
    <t>一般公用定额</t>
  </si>
  <si>
    <t>货物类</t>
  </si>
  <si>
    <t>被服</t>
  </si>
  <si>
    <t>办公家具</t>
  </si>
  <si>
    <t>椅凳类</t>
  </si>
  <si>
    <t>台、桌类</t>
  </si>
  <si>
    <t>案卷柜</t>
  </si>
  <si>
    <t>台式机</t>
  </si>
  <si>
    <t>其他办公设备</t>
  </si>
  <si>
    <t>云计算服务</t>
  </si>
  <si>
    <t>支撑软件</t>
  </si>
  <si>
    <t>公开招标</t>
  </si>
  <si>
    <t>新乡市2020年政府购买服务计划表</t>
  </si>
  <si>
    <t>购买服务类别</t>
  </si>
  <si>
    <t>购买年度</t>
  </si>
  <si>
    <t>到期年度</t>
  </si>
  <si>
    <t>购买方式</t>
  </si>
  <si>
    <t>12333电话咨询服务</t>
  </si>
  <si>
    <t>2019年</t>
  </si>
  <si>
    <t>2023年及以后</t>
  </si>
  <si>
    <t>邀请招标</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</si>
</sst>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15460.75</v>
      </c>
      <c r="C7" s="15" t="s">
        <v>17</v>
      </c>
      <c r="D7" s="16">
        <v>7628.81</v>
      </c>
      <c r="E7" s="16">
        <v>7628.81</v>
      </c>
      <c r="F7" s="16"/>
      <c r="G7" s="16"/>
      <c r="H7" s="16"/>
      <c r="I7" s="16"/>
      <c r="J7" s="16"/>
      <c r="K7" s="16"/>
      <c r="L7" s="16"/>
      <c r="M7" s="16"/>
      <c r="N7" s="13"/>
    </row>
    <row r="8" customHeight="1" ht="22.5">
      <c r="A8" s="15" t="s">
        <v>18</v>
      </c>
      <c r="B8" s="16"/>
      <c r="C8" s="15" t="s">
        <v>19</v>
      </c>
      <c r="D8" s="16">
        <v>6255.42</v>
      </c>
      <c r="E8" s="16">
        <v>6255.42</v>
      </c>
      <c r="F8" s="16"/>
      <c r="G8" s="16"/>
      <c r="H8" s="16"/>
      <c r="I8" s="16"/>
      <c r="J8" s="16"/>
      <c r="K8" s="16"/>
      <c r="L8" s="16"/>
      <c r="M8" s="16"/>
      <c r="N8" s="13"/>
    </row>
    <row r="9" customHeight="1" ht="22.5">
      <c r="A9" s="15" t="s">
        <v>20</v>
      </c>
      <c r="B9" s="16"/>
      <c r="C9" s="15" t="s">
        <v>21</v>
      </c>
      <c r="D9" s="16">
        <v>656.52</v>
      </c>
      <c r="E9" s="16">
        <v>656.52</v>
      </c>
      <c r="F9" s="16"/>
      <c r="G9" s="16"/>
      <c r="H9" s="16"/>
      <c r="I9" s="16"/>
      <c r="J9" s="16"/>
      <c r="K9" s="16"/>
      <c r="L9" s="16"/>
      <c r="M9" s="16"/>
      <c r="N9" s="13"/>
    </row>
    <row r="10" customHeight="1" ht="22.5">
      <c r="A10" s="15" t="s">
        <v>22</v>
      </c>
      <c r="B10" s="16"/>
      <c r="C10" s="15" t="s">
        <v>23</v>
      </c>
      <c r="D10" s="16">
        <v>716.87</v>
      </c>
      <c r="E10" s="16">
        <v>716.87</v>
      </c>
      <c r="F10" s="16"/>
      <c r="G10" s="16"/>
      <c r="H10" s="16"/>
      <c r="I10" s="16"/>
      <c r="J10" s="16"/>
      <c r="K10" s="16"/>
      <c r="L10" s="16"/>
      <c r="M10" s="16"/>
      <c r="N10" s="13"/>
    </row>
    <row r="11" customHeight="1" ht="22.5">
      <c r="A11" s="17" t="s">
        <v>24</v>
      </c>
      <c r="B11" s="16"/>
      <c r="C11" s="15" t="s">
        <v>25</v>
      </c>
      <c r="D11" s="16">
        <v>7912.23</v>
      </c>
      <c r="E11" s="16">
        <v>7831.94</v>
      </c>
      <c r="F11" s="16"/>
      <c r="G11" s="16"/>
      <c r="H11" s="16"/>
      <c r="I11" s="16"/>
      <c r="J11" s="16">
        <v>80.29</v>
      </c>
      <c r="K11" s="16"/>
      <c r="L11" s="16"/>
      <c r="M11" s="16"/>
      <c r="N11" s="13"/>
    </row>
    <row r="12" customHeight="1" ht="22.5">
      <c r="A12" s="15" t="s">
        <v>26</v>
      </c>
      <c r="B12" s="16">
        <f>sum(b7:b10)</f>
        <v>15460.75</v>
      </c>
      <c r="C12" s="15" t="s">
        <v>27</v>
      </c>
      <c r="D12" s="16">
        <v>15541.04</v>
      </c>
      <c r="E12" s="16">
        <v>15460.75</v>
      </c>
      <c r="F12" s="16"/>
      <c r="G12" s="16"/>
      <c r="H12" s="16"/>
      <c r="I12" s="16"/>
      <c r="J12" s="16">
        <v>80.29</v>
      </c>
      <c r="K12" s="16"/>
      <c r="L12" s="16"/>
      <c r="M12" s="16"/>
      <c r="N12" s="13"/>
    </row>
    <row r="13" customHeight="1" ht="22.5">
      <c r="A13" s="15" t="s">
        <v>28</v>
      </c>
      <c r="B13" s="16">
        <f>sum(b14:b17)</f>
        <v>80.29</v>
      </c>
      <c r="C13" s="18"/>
      <c r="D13" s="16"/>
      <c r="E13" s="16"/>
      <c r="F13" s="16"/>
      <c r="G13" s="16"/>
      <c r="H13" s="16"/>
      <c r="I13" s="16"/>
      <c r="J13" s="16"/>
      <c r="K13" s="16"/>
      <c r="L13" s="16"/>
      <c r="M13" s="16"/>
      <c r="N13" s="13"/>
    </row>
    <row r="14" customHeight="1" ht="22.5">
      <c r="A14" s="19" t="s">
        <v>29</v>
      </c>
      <c r="B14" s="16">
        <v>80.29</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15541.04</v>
      </c>
      <c r="C18" s="22" t="s">
        <v>31</v>
      </c>
      <c r="D18" s="16">
        <v>15541.04</v>
      </c>
      <c r="E18" s="16">
        <v>15460.75</v>
      </c>
      <c r="F18" s="16"/>
      <c r="G18" s="16"/>
      <c r="H18" s="16"/>
      <c r="I18" s="16"/>
      <c r="J18" s="16">
        <v>80.29</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371</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141</v>
      </c>
      <c r="E3" s="11" t="s">
        <v>142</v>
      </c>
      <c r="F3" s="11" t="s">
        <v>143</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372</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263</v>
      </c>
      <c r="F3" s="11" t="s">
        <v>142</v>
      </c>
      <c r="G3" s="11" t="s">
        <v>264</v>
      </c>
      <c r="H3" s="11" t="s">
        <v>265</v>
      </c>
      <c r="I3" s="11" t="s">
        <v>266</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373</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263</v>
      </c>
      <c r="F3" s="95" t="s">
        <v>142</v>
      </c>
      <c r="G3" s="95" t="s">
        <v>264</v>
      </c>
      <c r="H3" s="95" t="s">
        <v>265</v>
      </c>
      <c r="I3" s="95" t="s">
        <v>266</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374</v>
      </c>
      <c r="B1" s="121"/>
      <c r="C1" s="121"/>
      <c r="D1" s="122"/>
      <c r="E1" s="27"/>
    </row>
    <row r="2" customHeight="1" ht="33">
      <c r="A2" s="123"/>
      <c r="B2" s="124"/>
      <c r="C2" s="125"/>
      <c r="D2" s="126" t="s">
        <v>1</v>
      </c>
      <c r="E2" s="27"/>
    </row>
    <row r="3" customHeight="1" ht="13.5">
      <c r="A3" s="85" t="s">
        <v>54</v>
      </c>
      <c r="B3" s="85"/>
      <c r="C3" s="32" t="s">
        <v>57</v>
      </c>
      <c r="D3" s="32" t="s">
        <v>375</v>
      </c>
      <c r="E3" s="33"/>
    </row>
    <row r="4" customHeight="1" ht="18.75">
      <c r="A4" s="85" t="s">
        <v>61</v>
      </c>
      <c r="B4" s="85" t="s">
        <v>62</v>
      </c>
      <c r="C4" s="32"/>
      <c r="D4" s="32"/>
      <c r="E4" s="33"/>
    </row>
    <row r="5" customHeight="1" ht="15.75">
      <c r="A5" s="127">
        <v>302</v>
      </c>
      <c r="B5" s="127">
        <v>01</v>
      </c>
      <c r="C5" s="128" t="s">
        <v>220</v>
      </c>
      <c r="D5" s="71">
        <v>166.09</v>
      </c>
      <c r="E5" s="33"/>
    </row>
    <row r="6" customHeight="1" ht="15.75">
      <c r="A6" s="127">
        <v>302</v>
      </c>
      <c r="B6" s="127">
        <v>02</v>
      </c>
      <c r="C6" s="128" t="s">
        <v>222</v>
      </c>
      <c r="D6" s="71">
        <v>19.25</v>
      </c>
      <c r="E6" s="33"/>
    </row>
    <row r="7" customHeight="1" ht="15.75">
      <c r="A7" s="127">
        <v>302</v>
      </c>
      <c r="B7" s="127">
        <v>05</v>
      </c>
      <c r="C7" s="128" t="s">
        <v>228</v>
      </c>
      <c r="D7" s="71"/>
      <c r="E7" s="33"/>
    </row>
    <row r="8" customHeight="1" ht="19.5">
      <c r="A8" s="127">
        <v>302</v>
      </c>
      <c r="B8" s="127">
        <v>06</v>
      </c>
      <c r="C8" s="128" t="s">
        <v>230</v>
      </c>
      <c r="D8" s="71"/>
      <c r="E8" s="33"/>
    </row>
    <row r="9" customHeight="1" ht="15.75">
      <c r="A9" s="127">
        <v>302</v>
      </c>
      <c r="B9" s="127">
        <v>07</v>
      </c>
      <c r="C9" s="128" t="s">
        <v>232</v>
      </c>
      <c r="D9" s="71">
        <v>10.00</v>
      </c>
      <c r="E9" s="33"/>
    </row>
    <row r="10" customHeight="1" ht="15.75">
      <c r="A10" s="127">
        <v>302</v>
      </c>
      <c r="B10" s="127">
        <v>08</v>
      </c>
      <c r="C10" s="128" t="s">
        <v>234</v>
      </c>
      <c r="D10" s="71"/>
      <c r="E10" s="33"/>
    </row>
    <row r="11" customHeight="1" ht="15.75">
      <c r="A11" s="127">
        <v>302</v>
      </c>
      <c r="B11" s="127">
        <v>09</v>
      </c>
      <c r="C11" s="128" t="s">
        <v>236</v>
      </c>
      <c r="D11" s="71"/>
      <c r="E11" s="33"/>
    </row>
    <row r="12" customHeight="1" ht="15.75">
      <c r="A12" s="127">
        <v>302</v>
      </c>
      <c r="B12" s="127">
        <v>11</v>
      </c>
      <c r="C12" s="128" t="s">
        <v>238</v>
      </c>
      <c r="D12" s="71">
        <v>40.70</v>
      </c>
      <c r="E12" s="33"/>
    </row>
    <row r="13" customHeight="1" ht="15.75">
      <c r="A13" s="127">
        <v>302</v>
      </c>
      <c r="B13" s="127">
        <v>13</v>
      </c>
      <c r="C13" s="128" t="s">
        <v>242</v>
      </c>
      <c r="D13" s="71">
        <v>18.50</v>
      </c>
      <c r="E13" s="33"/>
    </row>
    <row r="14" customHeight="1" ht="15.75">
      <c r="A14" s="127">
        <v>302</v>
      </c>
      <c r="B14" s="127">
        <v>15</v>
      </c>
      <c r="C14" s="128" t="s">
        <v>246</v>
      </c>
      <c r="D14" s="71"/>
      <c r="E14" s="33"/>
    </row>
    <row r="15" customHeight="1" ht="15.75">
      <c r="A15" s="127">
        <v>302</v>
      </c>
      <c r="B15" s="127">
        <v>18</v>
      </c>
      <c r="C15" s="128" t="s">
        <v>250</v>
      </c>
      <c r="D15" s="71"/>
      <c r="E15" s="33"/>
    </row>
    <row r="16" customHeight="1" ht="15.75">
      <c r="A16" s="127">
        <v>302</v>
      </c>
      <c r="B16" s="127">
        <v>24</v>
      </c>
      <c r="C16" s="128" t="s">
        <v>251</v>
      </c>
      <c r="D16" s="71">
        <v>13.00</v>
      </c>
      <c r="E16" s="33"/>
    </row>
    <row r="17" customHeight="1" ht="15.75">
      <c r="A17" s="127">
        <v>310</v>
      </c>
      <c r="B17" s="127">
        <v>02</v>
      </c>
      <c r="C17" s="128" t="s">
        <v>376</v>
      </c>
      <c r="D17" s="71">
        <v>3.00</v>
      </c>
      <c r="E17" s="33"/>
    </row>
    <row r="18" customHeight="1" ht="15.75">
      <c r="A18" s="127">
        <v>302</v>
      </c>
      <c r="B18" s="127">
        <v>29</v>
      </c>
      <c r="C18" s="128" t="s">
        <v>256</v>
      </c>
      <c r="D18" s="71">
        <v>82.21</v>
      </c>
      <c r="E18" s="33"/>
    </row>
    <row r="19" customHeight="1" ht="15.75">
      <c r="A19" s="127">
        <v>302</v>
      </c>
      <c r="B19" s="127">
        <v>31</v>
      </c>
      <c r="C19" s="128" t="s">
        <v>257</v>
      </c>
      <c r="D19" s="71">
        <v>10.40</v>
      </c>
      <c r="E19" s="33"/>
    </row>
    <row r="20" customHeight="1" ht="15.75">
      <c r="A20" s="127">
        <v>302</v>
      </c>
      <c r="B20" s="127">
        <v>99</v>
      </c>
      <c r="C20" s="128" t="s">
        <v>260</v>
      </c>
      <c r="D20" s="71">
        <v>159.98</v>
      </c>
      <c r="E20" s="33"/>
    </row>
    <row r="21" customHeight="1" ht="14.25">
      <c r="A21" s="129"/>
      <c r="B21" s="129"/>
      <c r="C21" s="130"/>
      <c r="D21" s="71"/>
      <c r="E21" s="33"/>
    </row>
    <row r="22" customHeight="1" ht="14.25">
      <c r="A22" s="129"/>
      <c r="B22" s="129"/>
      <c r="C22" s="130"/>
      <c r="D22" s="71"/>
      <c r="E22" s="33"/>
    </row>
    <row r="23" customHeight="1" ht="14.25">
      <c r="A23" s="129"/>
      <c r="B23" s="129"/>
      <c r="C23" s="131" t="s">
        <v>377</v>
      </c>
      <c r="D23" s="12">
        <v>523.13</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378</v>
      </c>
      <c r="B1" s="109"/>
      <c r="C1" s="109"/>
      <c r="D1" s="109"/>
      <c r="E1" s="109"/>
      <c r="F1" s="109"/>
      <c r="G1" s="109"/>
      <c r="H1" s="110"/>
      <c r="I1" s="27"/>
    </row>
    <row r="2" customHeight="1" ht="18">
      <c r="A2" s="111"/>
      <c r="B2" s="111"/>
      <c r="C2" s="111"/>
      <c r="D2" s="111"/>
      <c r="E2" s="111"/>
      <c r="F2" s="111"/>
      <c r="G2" s="111"/>
      <c r="H2" s="111" t="s">
        <v>1</v>
      </c>
      <c r="I2" s="27"/>
    </row>
    <row r="3" customHeight="1" ht="23.25">
      <c r="A3" s="132" t="s">
        <v>263</v>
      </c>
      <c r="B3" s="132" t="s">
        <v>142</v>
      </c>
      <c r="C3" s="132" t="s">
        <v>379</v>
      </c>
      <c r="D3" s="132" t="s">
        <v>380</v>
      </c>
      <c r="E3" s="133"/>
      <c r="F3" s="132" t="s">
        <v>381</v>
      </c>
      <c r="G3" s="132" t="s">
        <v>5</v>
      </c>
      <c r="H3" s="132" t="s">
        <v>382</v>
      </c>
      <c r="I3" s="33"/>
    </row>
    <row r="4" customHeight="1" ht="30">
      <c r="A4" s="133"/>
      <c r="B4" s="133"/>
      <c r="C4" s="133"/>
      <c r="D4" s="132" t="s">
        <v>383</v>
      </c>
      <c r="E4" s="132" t="s">
        <v>384</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106.55</v>
      </c>
      <c r="H6" s="16">
        <v>106.55</v>
      </c>
      <c r="I6" s="76"/>
    </row>
    <row r="7" customHeight="1" ht="18">
      <c r="A7" s="64"/>
      <c r="B7" s="64" t="s">
        <v>71</v>
      </c>
      <c r="C7" s="64"/>
      <c r="D7" s="64"/>
      <c r="E7" s="64"/>
      <c r="F7" s="64"/>
      <c r="G7" s="65">
        <v>33.25</v>
      </c>
      <c r="H7" s="65">
        <v>33.25</v>
      </c>
      <c r="I7" s="76"/>
    </row>
    <row r="8" customHeight="1" ht="18">
      <c r="A8" s="15" t="s">
        <v>144</v>
      </c>
      <c r="B8" s="15" t="s">
        <v>75</v>
      </c>
      <c r="C8" s="15" t="s">
        <v>283</v>
      </c>
      <c r="D8" s="15" t="s">
        <v>385</v>
      </c>
      <c r="E8" s="15" t="s">
        <v>386</v>
      </c>
      <c r="F8" s="15" t="s">
        <v>387</v>
      </c>
      <c r="G8" s="16">
        <v>1.75</v>
      </c>
      <c r="H8" s="16">
        <v>1.75</v>
      </c>
      <c r="I8" s="76"/>
    </row>
    <row r="9" customHeight="1" ht="18">
      <c r="A9" s="15" t="s">
        <v>144</v>
      </c>
      <c r="B9" s="15" t="s">
        <v>75</v>
      </c>
      <c r="C9" s="15" t="s">
        <v>274</v>
      </c>
      <c r="D9" s="15" t="s">
        <v>385</v>
      </c>
      <c r="E9" s="15" t="s">
        <v>386</v>
      </c>
      <c r="F9" s="15" t="s">
        <v>387</v>
      </c>
      <c r="G9" s="16">
        <v>2.50</v>
      </c>
      <c r="H9" s="16">
        <v>2.50</v>
      </c>
      <c r="I9" s="76"/>
    </row>
    <row r="10" customHeight="1" ht="18">
      <c r="A10" s="15" t="s">
        <v>144</v>
      </c>
      <c r="B10" s="15" t="s">
        <v>75</v>
      </c>
      <c r="C10" s="15" t="s">
        <v>271</v>
      </c>
      <c r="D10" s="15" t="s">
        <v>385</v>
      </c>
      <c r="E10" s="15" t="s">
        <v>386</v>
      </c>
      <c r="F10" s="15" t="s">
        <v>387</v>
      </c>
      <c r="G10" s="16">
        <v>5.00</v>
      </c>
      <c r="H10" s="16">
        <v>5.00</v>
      </c>
      <c r="I10" s="76"/>
    </row>
    <row r="11" customHeight="1" ht="18">
      <c r="A11" s="15" t="s">
        <v>144</v>
      </c>
      <c r="B11" s="15" t="s">
        <v>75</v>
      </c>
      <c r="C11" s="15" t="s">
        <v>277</v>
      </c>
      <c r="D11" s="15" t="s">
        <v>385</v>
      </c>
      <c r="E11" s="15" t="s">
        <v>386</v>
      </c>
      <c r="F11" s="15" t="s">
        <v>387</v>
      </c>
      <c r="G11" s="16">
        <v>5.00</v>
      </c>
      <c r="H11" s="16">
        <v>5.00</v>
      </c>
      <c r="I11" s="76"/>
    </row>
    <row r="12" customHeight="1" ht="18">
      <c r="A12" s="15" t="s">
        <v>144</v>
      </c>
      <c r="B12" s="15" t="s">
        <v>75</v>
      </c>
      <c r="C12" s="15" t="s">
        <v>268</v>
      </c>
      <c r="D12" s="15" t="s">
        <v>388</v>
      </c>
      <c r="E12" s="15" t="s">
        <v>386</v>
      </c>
      <c r="F12" s="15" t="s">
        <v>389</v>
      </c>
      <c r="G12" s="16">
        <v>11.00</v>
      </c>
      <c r="H12" s="16">
        <v>11.00</v>
      </c>
      <c r="I12" s="76"/>
    </row>
    <row r="13" customHeight="1" ht="18">
      <c r="A13" s="15" t="s">
        <v>144</v>
      </c>
      <c r="B13" s="15" t="s">
        <v>75</v>
      </c>
      <c r="C13" s="15" t="s">
        <v>277</v>
      </c>
      <c r="D13" s="15" t="s">
        <v>390</v>
      </c>
      <c r="E13" s="15" t="s">
        <v>391</v>
      </c>
      <c r="F13" s="15" t="s">
        <v>70</v>
      </c>
      <c r="G13" s="16">
        <v>3.00</v>
      </c>
      <c r="H13" s="16">
        <v>3.00</v>
      </c>
      <c r="I13" s="76"/>
    </row>
    <row r="14" customHeight="1" ht="18">
      <c r="A14" s="15" t="s">
        <v>144</v>
      </c>
      <c r="B14" s="15" t="s">
        <v>75</v>
      </c>
      <c r="C14" s="15" t="s">
        <v>392</v>
      </c>
      <c r="D14" s="15" t="s">
        <v>385</v>
      </c>
      <c r="E14" s="15" t="s">
        <v>386</v>
      </c>
      <c r="F14" s="15" t="s">
        <v>70</v>
      </c>
      <c r="G14" s="16">
        <v>5.00</v>
      </c>
      <c r="H14" s="16">
        <v>5.00</v>
      </c>
      <c r="I14" s="76"/>
    </row>
    <row r="15" customHeight="1" ht="18">
      <c r="A15" s="64"/>
      <c r="B15" s="64" t="s">
        <v>162</v>
      </c>
      <c r="C15" s="64"/>
      <c r="D15" s="64"/>
      <c r="E15" s="64"/>
      <c r="F15" s="64"/>
      <c r="G15" s="65">
        <v>17.00</v>
      </c>
      <c r="H15" s="65">
        <v>17.00</v>
      </c>
      <c r="I15" s="76"/>
    </row>
    <row r="16" customHeight="1" ht="18">
      <c r="A16" s="15" t="s">
        <v>163</v>
      </c>
      <c r="B16" s="15" t="s">
        <v>164</v>
      </c>
      <c r="C16" s="15" t="s">
        <v>298</v>
      </c>
      <c r="D16" s="15" t="s">
        <v>393</v>
      </c>
      <c r="E16" s="15" t="s">
        <v>394</v>
      </c>
      <c r="F16" s="15" t="s">
        <v>389</v>
      </c>
      <c r="G16" s="16">
        <v>13.00</v>
      </c>
      <c r="H16" s="16">
        <v>13.00</v>
      </c>
      <c r="I16" s="76"/>
    </row>
    <row r="17" customHeight="1" ht="18">
      <c r="A17" s="15" t="s">
        <v>163</v>
      </c>
      <c r="B17" s="15" t="s">
        <v>164</v>
      </c>
      <c r="C17" s="15" t="s">
        <v>298</v>
      </c>
      <c r="D17" s="15" t="s">
        <v>395</v>
      </c>
      <c r="E17" s="15" t="s">
        <v>396</v>
      </c>
      <c r="F17" s="15" t="s">
        <v>389</v>
      </c>
      <c r="G17" s="16">
        <v>1.00</v>
      </c>
      <c r="H17" s="16">
        <v>1.00</v>
      </c>
      <c r="I17" s="76"/>
    </row>
    <row r="18" customHeight="1" ht="18">
      <c r="A18" s="15" t="s">
        <v>163</v>
      </c>
      <c r="B18" s="15" t="s">
        <v>164</v>
      </c>
      <c r="C18" s="15" t="s">
        <v>298</v>
      </c>
      <c r="D18" s="15" t="s">
        <v>395</v>
      </c>
      <c r="E18" s="15" t="s">
        <v>397</v>
      </c>
      <c r="F18" s="15" t="s">
        <v>389</v>
      </c>
      <c r="G18" s="16">
        <v>2.50</v>
      </c>
      <c r="H18" s="16">
        <v>2.50</v>
      </c>
      <c r="I18" s="76"/>
    </row>
    <row r="19" customHeight="1" ht="18">
      <c r="A19" s="15" t="s">
        <v>163</v>
      </c>
      <c r="B19" s="15" t="s">
        <v>164</v>
      </c>
      <c r="C19" s="15" t="s">
        <v>298</v>
      </c>
      <c r="D19" s="15" t="s">
        <v>390</v>
      </c>
      <c r="E19" s="15" t="s">
        <v>398</v>
      </c>
      <c r="F19" s="15" t="s">
        <v>389</v>
      </c>
      <c r="G19" s="16">
        <v>0.50</v>
      </c>
      <c r="H19" s="16">
        <v>0.50</v>
      </c>
      <c r="I19" s="76"/>
    </row>
    <row r="20" customHeight="1" ht="18">
      <c r="A20" s="64"/>
      <c r="B20" s="64" t="s">
        <v>166</v>
      </c>
      <c r="C20" s="64"/>
      <c r="D20" s="64"/>
      <c r="E20" s="64"/>
      <c r="F20" s="64"/>
      <c r="G20" s="65">
        <v>1.50</v>
      </c>
      <c r="H20" s="65">
        <v>1.50</v>
      </c>
      <c r="I20" s="76"/>
    </row>
    <row r="21" customHeight="1" ht="18">
      <c r="A21" s="15" t="s">
        <v>167</v>
      </c>
      <c r="B21" s="15" t="s">
        <v>168</v>
      </c>
      <c r="C21" s="15" t="s">
        <v>277</v>
      </c>
      <c r="D21" s="15" t="s">
        <v>393</v>
      </c>
      <c r="E21" s="15" t="s">
        <v>399</v>
      </c>
      <c r="F21" s="15" t="s">
        <v>389</v>
      </c>
      <c r="G21" s="16">
        <v>0.50</v>
      </c>
      <c r="H21" s="16">
        <v>0.50</v>
      </c>
      <c r="I21" s="76"/>
    </row>
    <row r="22" customHeight="1" ht="18">
      <c r="A22" s="15" t="s">
        <v>167</v>
      </c>
      <c r="B22" s="15" t="s">
        <v>168</v>
      </c>
      <c r="C22" s="15" t="s">
        <v>392</v>
      </c>
      <c r="D22" s="15" t="s">
        <v>393</v>
      </c>
      <c r="E22" s="15" t="s">
        <v>399</v>
      </c>
      <c r="F22" s="15" t="s">
        <v>389</v>
      </c>
      <c r="G22" s="16">
        <v>1.00</v>
      </c>
      <c r="H22" s="16">
        <v>1.00</v>
      </c>
      <c r="I22" s="76"/>
    </row>
    <row r="23" customHeight="1" ht="18">
      <c r="A23" s="64"/>
      <c r="B23" s="64" t="s">
        <v>169</v>
      </c>
      <c r="C23" s="64"/>
      <c r="D23" s="64"/>
      <c r="E23" s="64"/>
      <c r="F23" s="64"/>
      <c r="G23" s="65">
        <v>0.80</v>
      </c>
      <c r="H23" s="65">
        <v>0.80</v>
      </c>
      <c r="I23" s="76"/>
    </row>
    <row r="24" customHeight="1" ht="18">
      <c r="A24" s="15" t="s">
        <v>170</v>
      </c>
      <c r="B24" s="15" t="s">
        <v>171</v>
      </c>
      <c r="C24" s="15" t="s">
        <v>392</v>
      </c>
      <c r="D24" s="15" t="s">
        <v>395</v>
      </c>
      <c r="E24" s="15" t="s">
        <v>400</v>
      </c>
      <c r="F24" s="15" t="s">
        <v>70</v>
      </c>
      <c r="G24" s="16">
        <v>0.80</v>
      </c>
      <c r="H24" s="16">
        <v>0.80</v>
      </c>
      <c r="I24" s="76"/>
    </row>
    <row r="25" customHeight="1" ht="18">
      <c r="A25" s="64"/>
      <c r="B25" s="64" t="s">
        <v>178</v>
      </c>
      <c r="C25" s="64"/>
      <c r="D25" s="64"/>
      <c r="E25" s="64"/>
      <c r="F25" s="64"/>
      <c r="G25" s="65">
        <v>54.00</v>
      </c>
      <c r="H25" s="65">
        <v>54.00</v>
      </c>
      <c r="I25" s="76"/>
    </row>
    <row r="26" customHeight="1" ht="18">
      <c r="A26" s="15" t="s">
        <v>179</v>
      </c>
      <c r="B26" s="15" t="s">
        <v>180</v>
      </c>
      <c r="C26" s="15" t="s">
        <v>310</v>
      </c>
      <c r="D26" s="15" t="s">
        <v>401</v>
      </c>
      <c r="E26" s="15" t="s">
        <v>402</v>
      </c>
      <c r="F26" s="15" t="s">
        <v>403</v>
      </c>
      <c r="G26" s="16">
        <v>54.00</v>
      </c>
      <c r="H26" s="16">
        <v>54.00</v>
      </c>
      <c r="I26" s="76"/>
    </row>
    <row r="27" customHeight="1" ht="18">
      <c r="A27" s="114"/>
      <c r="B27" s="114"/>
      <c r="C27" s="114"/>
      <c r="D27" s="114"/>
      <c r="E27" s="114"/>
      <c r="F27" s="114"/>
      <c r="G27" s="114"/>
      <c r="H27" s="114"/>
      <c r="I27"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6 A17 A18 A19 A21 A22 A24 A26"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404</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263</v>
      </c>
      <c r="B3" s="139" t="s">
        <v>142</v>
      </c>
      <c r="C3" s="139" t="s">
        <v>379</v>
      </c>
      <c r="D3" s="139" t="s">
        <v>405</v>
      </c>
      <c r="E3" s="139" t="s">
        <v>406</v>
      </c>
      <c r="F3" s="139" t="s">
        <v>407</v>
      </c>
      <c r="G3" s="139" t="s">
        <v>408</v>
      </c>
      <c r="H3" s="139" t="s">
        <v>5</v>
      </c>
      <c r="I3" s="139" t="s">
        <v>382</v>
      </c>
      <c r="J3" s="33"/>
    </row>
    <row r="4" customHeight="1" ht="30">
      <c r="A4" s="133"/>
      <c r="B4" s="133"/>
      <c r="C4" s="133"/>
      <c r="D4" s="132" t="s">
        <v>383</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20.00</v>
      </c>
      <c r="I6" s="16">
        <v>20.00</v>
      </c>
      <c r="J6" s="76"/>
    </row>
    <row r="7" customHeight="1" ht="18">
      <c r="A7" s="64"/>
      <c r="B7" s="64" t="s">
        <v>178</v>
      </c>
      <c r="C7" s="64"/>
      <c r="D7" s="64"/>
      <c r="E7" s="64"/>
      <c r="F7" s="64"/>
      <c r="G7" s="64"/>
      <c r="H7" s="65">
        <v>20.00</v>
      </c>
      <c r="I7" s="65">
        <v>20.00</v>
      </c>
      <c r="J7" s="76"/>
    </row>
    <row r="8" customHeight="1" ht="18">
      <c r="A8" s="15" t="s">
        <v>179</v>
      </c>
      <c r="B8" s="15" t="s">
        <v>180</v>
      </c>
      <c r="C8" s="15" t="s">
        <v>313</v>
      </c>
      <c r="D8" s="15" t="s">
        <v>409</v>
      </c>
      <c r="E8" s="15" t="s">
        <v>410</v>
      </c>
      <c r="F8" s="15" t="s">
        <v>411</v>
      </c>
      <c r="G8" s="15" t="s">
        <v>412</v>
      </c>
      <c r="H8" s="16">
        <v>20.00</v>
      </c>
      <c r="I8" s="16">
        <v>20.00</v>
      </c>
      <c r="J8" s="76"/>
    </row>
    <row r="9" customHeight="1" ht="11.25">
      <c r="A9" s="105"/>
      <c r="B9" s="105"/>
      <c r="C9" s="105"/>
      <c r="D9" s="105"/>
      <c r="E9" s="105"/>
      <c r="F9" s="105"/>
      <c r="G9" s="105"/>
      <c r="H9" s="105"/>
      <c r="I9" s="105"/>
      <c r="J9"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15541.04</v>
      </c>
      <c r="D4" s="33"/>
    </row>
    <row r="5" customHeight="1" ht="20.25">
      <c r="A5" s="34" t="s">
        <v>36</v>
      </c>
      <c r="B5" s="35"/>
      <c r="C5" s="16">
        <f>sum(C6+C10+C15+C16)</f>
        <v>15460.75</v>
      </c>
      <c r="D5" s="33"/>
    </row>
    <row r="6" customHeight="1" ht="20.25">
      <c r="A6" s="36" t="s">
        <v>37</v>
      </c>
      <c r="B6" s="37"/>
      <c r="C6" s="16">
        <v>15460.75</v>
      </c>
      <c r="D6" s="33"/>
    </row>
    <row r="7" customHeight="1" ht="24">
      <c r="A7" s="38" t="s">
        <v>38</v>
      </c>
      <c r="B7" s="37"/>
      <c r="C7" s="16">
        <v>15460.75</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80.29</v>
      </c>
      <c r="D17" s="33"/>
    </row>
    <row r="18" customHeight="1" ht="20.25">
      <c r="A18" s="36" t="s">
        <v>49</v>
      </c>
      <c r="B18" s="37"/>
      <c r="C18" s="16">
        <v>80.29</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15541.04</v>
      </c>
      <c r="I7" s="12">
        <v>6255.42</v>
      </c>
      <c r="J7" s="12">
        <v>656.52</v>
      </c>
      <c r="K7" s="12">
        <v>716.87</v>
      </c>
      <c r="L7" s="12">
        <v>7333.73</v>
      </c>
      <c r="M7" s="12">
        <v>578.50</v>
      </c>
      <c r="N7" s="12"/>
      <c r="O7" s="12"/>
      <c r="P7" s="62"/>
    </row>
    <row r="8" customHeight="1" ht="21.75">
      <c r="A8" s="55"/>
      <c r="B8" s="63"/>
      <c r="C8" s="63"/>
      <c r="D8" s="63"/>
      <c r="E8" s="64"/>
      <c r="F8" s="64" t="s">
        <v>71</v>
      </c>
      <c r="G8" s="64"/>
      <c r="H8" s="65">
        <v>15541.04</v>
      </c>
      <c r="I8" s="65">
        <v>6255.42</v>
      </c>
      <c r="J8" s="65">
        <v>656.52</v>
      </c>
      <c r="K8" s="65">
        <v>716.87</v>
      </c>
      <c r="L8" s="65">
        <v>7333.73</v>
      </c>
      <c r="M8" s="65">
        <v>578.50</v>
      </c>
      <c r="N8" s="65"/>
      <c r="O8" s="65"/>
      <c r="P8" s="62"/>
    </row>
    <row r="9" customHeight="1" ht="21.75">
      <c r="A9" s="55"/>
      <c r="B9" s="11" t="s">
        <v>72</v>
      </c>
      <c r="C9" s="11" t="s">
        <v>73</v>
      </c>
      <c r="D9" s="11" t="s">
        <v>73</v>
      </c>
      <c r="E9" s="15" t="s">
        <v>74</v>
      </c>
      <c r="F9" s="15" t="s">
        <v>75</v>
      </c>
      <c r="G9" s="15" t="s">
        <v>76</v>
      </c>
      <c r="H9" s="16">
        <v>1.00</v>
      </c>
      <c r="I9" s="16"/>
      <c r="J9" s="16"/>
      <c r="K9" s="16"/>
      <c r="L9" s="16">
        <v>1.00</v>
      </c>
      <c r="M9" s="16"/>
      <c r="N9" s="16"/>
      <c r="O9" s="16"/>
      <c r="P9" s="62"/>
    </row>
    <row r="10" customHeight="1" ht="21.75">
      <c r="A10" s="55"/>
      <c r="B10" s="11" t="s">
        <v>72</v>
      </c>
      <c r="C10" s="11" t="s">
        <v>77</v>
      </c>
      <c r="D10" s="11" t="s">
        <v>73</v>
      </c>
      <c r="E10" s="15" t="s">
        <v>74</v>
      </c>
      <c r="F10" s="15" t="s">
        <v>75</v>
      </c>
      <c r="G10" s="15" t="s">
        <v>78</v>
      </c>
      <c r="H10" s="16">
        <v>78.50</v>
      </c>
      <c r="I10" s="16"/>
      <c r="J10" s="16"/>
      <c r="K10" s="16"/>
      <c r="L10" s="16"/>
      <c r="M10" s="16">
        <v>78.50</v>
      </c>
      <c r="N10" s="16"/>
      <c r="O10" s="16"/>
      <c r="P10" s="62"/>
    </row>
    <row r="11" customHeight="1" ht="21.75">
      <c r="A11" s="55"/>
      <c r="B11" s="11" t="s">
        <v>79</v>
      </c>
      <c r="C11" s="11" t="s">
        <v>77</v>
      </c>
      <c r="D11" s="11" t="s">
        <v>80</v>
      </c>
      <c r="E11" s="15" t="s">
        <v>74</v>
      </c>
      <c r="F11" s="15" t="s">
        <v>75</v>
      </c>
      <c r="G11" s="15" t="s">
        <v>81</v>
      </c>
      <c r="H11" s="16">
        <v>0.79</v>
      </c>
      <c r="I11" s="16"/>
      <c r="J11" s="16"/>
      <c r="K11" s="16"/>
      <c r="L11" s="16">
        <v>0.79</v>
      </c>
      <c r="M11" s="16"/>
      <c r="N11" s="16"/>
      <c r="O11" s="16"/>
      <c r="P11" s="62"/>
    </row>
    <row r="12" customHeight="1" ht="21.75">
      <c r="A12" s="55"/>
      <c r="B12" s="11" t="s">
        <v>82</v>
      </c>
      <c r="C12" s="11" t="s">
        <v>83</v>
      </c>
      <c r="D12" s="11" t="s">
        <v>83</v>
      </c>
      <c r="E12" s="15" t="s">
        <v>74</v>
      </c>
      <c r="F12" s="15" t="s">
        <v>75</v>
      </c>
      <c r="G12" s="15" t="s">
        <v>84</v>
      </c>
      <c r="H12" s="16">
        <v>1240.14</v>
      </c>
      <c r="I12" s="16">
        <v>1095.18</v>
      </c>
      <c r="J12" s="16">
        <v>144.96</v>
      </c>
      <c r="K12" s="16"/>
      <c r="L12" s="16"/>
      <c r="M12" s="16"/>
      <c r="N12" s="16"/>
      <c r="O12" s="16"/>
      <c r="P12" s="62"/>
    </row>
    <row r="13" customHeight="1" ht="21.75">
      <c r="A13" s="55"/>
      <c r="B13" s="11" t="s">
        <v>82</v>
      </c>
      <c r="C13" s="11" t="s">
        <v>83</v>
      </c>
      <c r="D13" s="11" t="s">
        <v>73</v>
      </c>
      <c r="E13" s="15" t="s">
        <v>74</v>
      </c>
      <c r="F13" s="15" t="s">
        <v>75</v>
      </c>
      <c r="G13" s="15" t="s">
        <v>85</v>
      </c>
      <c r="H13" s="16">
        <v>429.60</v>
      </c>
      <c r="I13" s="16"/>
      <c r="J13" s="16"/>
      <c r="K13" s="16"/>
      <c r="L13" s="16">
        <v>429.60</v>
      </c>
      <c r="M13" s="16"/>
      <c r="N13" s="16"/>
      <c r="O13" s="16"/>
      <c r="P13" s="62"/>
    </row>
    <row r="14" customHeight="1" ht="21.75">
      <c r="A14" s="55"/>
      <c r="B14" s="11" t="s">
        <v>82</v>
      </c>
      <c r="C14" s="11" t="s">
        <v>83</v>
      </c>
      <c r="D14" s="11" t="s">
        <v>86</v>
      </c>
      <c r="E14" s="15" t="s">
        <v>74</v>
      </c>
      <c r="F14" s="15" t="s">
        <v>75</v>
      </c>
      <c r="G14" s="15" t="s">
        <v>87</v>
      </c>
      <c r="H14" s="16">
        <v>334.55</v>
      </c>
      <c r="I14" s="16">
        <v>266.20</v>
      </c>
      <c r="J14" s="16">
        <v>31.95</v>
      </c>
      <c r="K14" s="16"/>
      <c r="L14" s="16">
        <v>36.40</v>
      </c>
      <c r="M14" s="16"/>
      <c r="N14" s="16"/>
      <c r="O14" s="16"/>
      <c r="P14" s="62"/>
    </row>
    <row r="15" customHeight="1" ht="21.75">
      <c r="A15" s="55"/>
      <c r="B15" s="11" t="s">
        <v>82</v>
      </c>
      <c r="C15" s="11" t="s">
        <v>83</v>
      </c>
      <c r="D15" s="11" t="s">
        <v>88</v>
      </c>
      <c r="E15" s="15" t="s">
        <v>74</v>
      </c>
      <c r="F15" s="15" t="s">
        <v>75</v>
      </c>
      <c r="G15" s="15" t="s">
        <v>89</v>
      </c>
      <c r="H15" s="16">
        <v>184.84</v>
      </c>
      <c r="I15" s="16">
        <v>89.70</v>
      </c>
      <c r="J15" s="16">
        <v>5.14</v>
      </c>
      <c r="K15" s="16"/>
      <c r="L15" s="16">
        <v>90.00</v>
      </c>
      <c r="M15" s="16"/>
      <c r="N15" s="16"/>
      <c r="O15" s="16"/>
      <c r="P15" s="62"/>
    </row>
    <row r="16" customHeight="1" ht="21.75">
      <c r="A16" s="55"/>
      <c r="B16" s="11" t="s">
        <v>82</v>
      </c>
      <c r="C16" s="11" t="s">
        <v>83</v>
      </c>
      <c r="D16" s="11" t="s">
        <v>90</v>
      </c>
      <c r="E16" s="15" t="s">
        <v>74</v>
      </c>
      <c r="F16" s="15" t="s">
        <v>75</v>
      </c>
      <c r="G16" s="15" t="s">
        <v>91</v>
      </c>
      <c r="H16" s="16">
        <v>3815.41</v>
      </c>
      <c r="I16" s="16">
        <v>3130.85</v>
      </c>
      <c r="J16" s="16">
        <v>408.73</v>
      </c>
      <c r="K16" s="16"/>
      <c r="L16" s="16">
        <v>275.83</v>
      </c>
      <c r="M16" s="16"/>
      <c r="N16" s="16"/>
      <c r="O16" s="16"/>
      <c r="P16" s="62"/>
    </row>
    <row r="17" customHeight="1" ht="21.75">
      <c r="A17" s="55"/>
      <c r="B17" s="11" t="s">
        <v>82</v>
      </c>
      <c r="C17" s="11" t="s">
        <v>83</v>
      </c>
      <c r="D17" s="11" t="s">
        <v>92</v>
      </c>
      <c r="E17" s="15" t="s">
        <v>74</v>
      </c>
      <c r="F17" s="15" t="s">
        <v>75</v>
      </c>
      <c r="G17" s="15" t="s">
        <v>93</v>
      </c>
      <c r="H17" s="16">
        <v>500.00</v>
      </c>
      <c r="I17" s="16"/>
      <c r="J17" s="16"/>
      <c r="K17" s="16"/>
      <c r="L17" s="16"/>
      <c r="M17" s="16">
        <v>500.00</v>
      </c>
      <c r="N17" s="16"/>
      <c r="O17" s="16"/>
      <c r="P17" s="62"/>
    </row>
    <row r="18" customHeight="1" ht="21.75">
      <c r="A18" s="55"/>
      <c r="B18" s="11" t="s">
        <v>82</v>
      </c>
      <c r="C18" s="11" t="s">
        <v>83</v>
      </c>
      <c r="D18" s="11" t="s">
        <v>94</v>
      </c>
      <c r="E18" s="15" t="s">
        <v>74</v>
      </c>
      <c r="F18" s="15" t="s">
        <v>75</v>
      </c>
      <c r="G18" s="15" t="s">
        <v>95</v>
      </c>
      <c r="H18" s="16">
        <v>843.05</v>
      </c>
      <c r="I18" s="16">
        <v>606.35</v>
      </c>
      <c r="J18" s="16">
        <v>35.28</v>
      </c>
      <c r="K18" s="16"/>
      <c r="L18" s="16">
        <v>201.42</v>
      </c>
      <c r="M18" s="16"/>
      <c r="N18" s="16"/>
      <c r="O18" s="16"/>
      <c r="P18" s="62"/>
    </row>
    <row r="19" customHeight="1" ht="21.75">
      <c r="A19" s="55"/>
      <c r="B19" s="11" t="s">
        <v>82</v>
      </c>
      <c r="C19" s="11" t="s">
        <v>83</v>
      </c>
      <c r="D19" s="11" t="s">
        <v>96</v>
      </c>
      <c r="E19" s="15" t="s">
        <v>74</v>
      </c>
      <c r="F19" s="15" t="s">
        <v>75</v>
      </c>
      <c r="G19" s="15" t="s">
        <v>97</v>
      </c>
      <c r="H19" s="16">
        <v>20.75</v>
      </c>
      <c r="I19" s="16"/>
      <c r="J19" s="16"/>
      <c r="K19" s="16"/>
      <c r="L19" s="16">
        <v>20.75</v>
      </c>
      <c r="M19" s="16"/>
      <c r="N19" s="16"/>
      <c r="O19" s="16"/>
      <c r="P19" s="62"/>
    </row>
    <row r="20" customHeight="1" ht="21.75">
      <c r="A20" s="55"/>
      <c r="B20" s="11" t="s">
        <v>82</v>
      </c>
      <c r="C20" s="11" t="s">
        <v>83</v>
      </c>
      <c r="D20" s="11" t="s">
        <v>80</v>
      </c>
      <c r="E20" s="15" t="s">
        <v>74</v>
      </c>
      <c r="F20" s="15" t="s">
        <v>75</v>
      </c>
      <c r="G20" s="15" t="s">
        <v>98</v>
      </c>
      <c r="H20" s="16">
        <v>272.73</v>
      </c>
      <c r="I20" s="16">
        <v>123.80</v>
      </c>
      <c r="J20" s="16">
        <v>9.43</v>
      </c>
      <c r="K20" s="16"/>
      <c r="L20" s="16">
        <v>139.50</v>
      </c>
      <c r="M20" s="16"/>
      <c r="N20" s="16"/>
      <c r="O20" s="16"/>
      <c r="P20" s="62"/>
    </row>
    <row r="21" customHeight="1" ht="21.75">
      <c r="A21" s="55"/>
      <c r="B21" s="11" t="s">
        <v>82</v>
      </c>
      <c r="C21" s="11" t="s">
        <v>86</v>
      </c>
      <c r="D21" s="11" t="s">
        <v>83</v>
      </c>
      <c r="E21" s="15" t="s">
        <v>74</v>
      </c>
      <c r="F21" s="15" t="s">
        <v>75</v>
      </c>
      <c r="G21" s="15" t="s">
        <v>99</v>
      </c>
      <c r="H21" s="16">
        <v>664.87</v>
      </c>
      <c r="I21" s="16"/>
      <c r="J21" s="16">
        <v>19.05</v>
      </c>
      <c r="K21" s="16">
        <v>645.82</v>
      </c>
      <c r="L21" s="16"/>
      <c r="M21" s="16"/>
      <c r="N21" s="16"/>
      <c r="O21" s="16"/>
      <c r="P21" s="62"/>
    </row>
    <row r="22" customHeight="1" ht="21.75">
      <c r="A22" s="55"/>
      <c r="B22" s="11" t="s">
        <v>82</v>
      </c>
      <c r="C22" s="11" t="s">
        <v>86</v>
      </c>
      <c r="D22" s="11" t="s">
        <v>73</v>
      </c>
      <c r="E22" s="15" t="s">
        <v>74</v>
      </c>
      <c r="F22" s="15" t="s">
        <v>75</v>
      </c>
      <c r="G22" s="15" t="s">
        <v>100</v>
      </c>
      <c r="H22" s="16">
        <v>67.99</v>
      </c>
      <c r="I22" s="16"/>
      <c r="J22" s="16">
        <v>1.98</v>
      </c>
      <c r="K22" s="16">
        <v>66.01</v>
      </c>
      <c r="L22" s="16"/>
      <c r="M22" s="16"/>
      <c r="N22" s="16"/>
      <c r="O22" s="16"/>
      <c r="P22" s="62"/>
    </row>
    <row r="23" customHeight="1" ht="21.75">
      <c r="A23" s="55"/>
      <c r="B23" s="11" t="s">
        <v>82</v>
      </c>
      <c r="C23" s="11" t="s">
        <v>86</v>
      </c>
      <c r="D23" s="11" t="s">
        <v>86</v>
      </c>
      <c r="E23" s="15" t="s">
        <v>74</v>
      </c>
      <c r="F23" s="15" t="s">
        <v>75</v>
      </c>
      <c r="G23" s="15" t="s">
        <v>101</v>
      </c>
      <c r="H23" s="16">
        <v>450.91</v>
      </c>
      <c r="I23" s="16">
        <v>450.91</v>
      </c>
      <c r="J23" s="16"/>
      <c r="K23" s="16"/>
      <c r="L23" s="16"/>
      <c r="M23" s="16"/>
      <c r="N23" s="16"/>
      <c r="O23" s="16"/>
      <c r="P23" s="62"/>
    </row>
    <row r="24" customHeight="1" ht="21.75">
      <c r="A24" s="55"/>
      <c r="B24" s="11" t="s">
        <v>82</v>
      </c>
      <c r="C24" s="11" t="s">
        <v>86</v>
      </c>
      <c r="D24" s="11" t="s">
        <v>102</v>
      </c>
      <c r="E24" s="15" t="s">
        <v>74</v>
      </c>
      <c r="F24" s="15" t="s">
        <v>75</v>
      </c>
      <c r="G24" s="15" t="s">
        <v>103</v>
      </c>
      <c r="H24" s="16">
        <v>5127.00</v>
      </c>
      <c r="I24" s="16"/>
      <c r="J24" s="16"/>
      <c r="K24" s="16"/>
      <c r="L24" s="16">
        <v>5127.00</v>
      </c>
      <c r="M24" s="16"/>
      <c r="N24" s="16"/>
      <c r="O24" s="16"/>
      <c r="P24" s="62"/>
    </row>
    <row r="25" customHeight="1" ht="21.75">
      <c r="A25" s="55"/>
      <c r="B25" s="11" t="s">
        <v>82</v>
      </c>
      <c r="C25" s="11" t="s">
        <v>88</v>
      </c>
      <c r="D25" s="11" t="s">
        <v>83</v>
      </c>
      <c r="E25" s="15" t="s">
        <v>74</v>
      </c>
      <c r="F25" s="15" t="s">
        <v>75</v>
      </c>
      <c r="G25" s="15" t="s">
        <v>104</v>
      </c>
      <c r="H25" s="16">
        <v>5.04</v>
      </c>
      <c r="I25" s="16"/>
      <c r="J25" s="16"/>
      <c r="K25" s="16">
        <v>5.04</v>
      </c>
      <c r="L25" s="16"/>
      <c r="M25" s="16"/>
      <c r="N25" s="16"/>
      <c r="O25" s="16"/>
      <c r="P25" s="62"/>
    </row>
    <row r="26" customHeight="1" ht="21.75">
      <c r="A26" s="55"/>
      <c r="B26" s="11" t="s">
        <v>82</v>
      </c>
      <c r="C26" s="11" t="s">
        <v>80</v>
      </c>
      <c r="D26" s="11" t="s">
        <v>83</v>
      </c>
      <c r="E26" s="15" t="s">
        <v>74</v>
      </c>
      <c r="F26" s="15" t="s">
        <v>75</v>
      </c>
      <c r="G26" s="15" t="s">
        <v>105</v>
      </c>
      <c r="H26" s="16">
        <v>1034.65</v>
      </c>
      <c r="I26" s="16">
        <v>23.21</v>
      </c>
      <c r="J26" s="16"/>
      <c r="K26" s="16"/>
      <c r="L26" s="16">
        <v>1011.44</v>
      </c>
      <c r="M26" s="16"/>
      <c r="N26" s="16"/>
      <c r="O26" s="16"/>
      <c r="P26" s="62"/>
    </row>
    <row r="27" customHeight="1" ht="21.75">
      <c r="A27" s="55"/>
      <c r="B27" s="11" t="s">
        <v>106</v>
      </c>
      <c r="C27" s="11" t="s">
        <v>94</v>
      </c>
      <c r="D27" s="11" t="s">
        <v>83</v>
      </c>
      <c r="E27" s="15" t="s">
        <v>74</v>
      </c>
      <c r="F27" s="15" t="s">
        <v>75</v>
      </c>
      <c r="G27" s="15" t="s">
        <v>107</v>
      </c>
      <c r="H27" s="16">
        <v>197.29</v>
      </c>
      <c r="I27" s="16">
        <v>197.29</v>
      </c>
      <c r="J27" s="16"/>
      <c r="K27" s="16"/>
      <c r="L27" s="16"/>
      <c r="M27" s="16"/>
      <c r="N27" s="16"/>
      <c r="O27" s="16"/>
      <c r="P27" s="62"/>
    </row>
    <row r="28" customHeight="1" ht="21.75">
      <c r="A28" s="55"/>
      <c r="B28" s="11" t="s">
        <v>106</v>
      </c>
      <c r="C28" s="11" t="s">
        <v>94</v>
      </c>
      <c r="D28" s="11" t="s">
        <v>73</v>
      </c>
      <c r="E28" s="15" t="s">
        <v>74</v>
      </c>
      <c r="F28" s="15" t="s">
        <v>75</v>
      </c>
      <c r="G28" s="15" t="s">
        <v>108</v>
      </c>
      <c r="H28" s="16">
        <v>37.32</v>
      </c>
      <c r="I28" s="16">
        <v>37.32</v>
      </c>
      <c r="J28" s="16"/>
      <c r="K28" s="16"/>
      <c r="L28" s="16"/>
      <c r="M28" s="16"/>
      <c r="N28" s="16"/>
      <c r="O28" s="16"/>
      <c r="P28" s="62"/>
    </row>
    <row r="29" customHeight="1" ht="21.75">
      <c r="A29" s="55"/>
      <c r="B29" s="11" t="s">
        <v>106</v>
      </c>
      <c r="C29" s="11" t="s">
        <v>94</v>
      </c>
      <c r="D29" s="11" t="s">
        <v>77</v>
      </c>
      <c r="E29" s="15" t="s">
        <v>74</v>
      </c>
      <c r="F29" s="15" t="s">
        <v>75</v>
      </c>
      <c r="G29" s="15" t="s">
        <v>109</v>
      </c>
      <c r="H29" s="16">
        <v>234.61</v>
      </c>
      <c r="I29" s="16">
        <v>234.61</v>
      </c>
      <c r="J29" s="16"/>
      <c r="K29" s="16"/>
      <c r="L29" s="16"/>
      <c r="M29" s="16"/>
      <c r="N29" s="16"/>
      <c r="O29" s="16"/>
      <c r="P29" s="62"/>
    </row>
    <row r="30" customHeight="1" ht="7.5">
      <c r="A30" s="48"/>
      <c r="B30" s="66"/>
      <c r="C30" s="66"/>
      <c r="D30" s="66"/>
      <c r="E30" s="66"/>
      <c r="F30" s="66"/>
      <c r="G30" s="66"/>
      <c r="H30" s="66"/>
      <c r="I30" s="66"/>
      <c r="J30" s="66"/>
      <c r="K30" s="66"/>
      <c r="L30" s="66"/>
      <c r="M30" s="66"/>
      <c r="N30" s="66"/>
      <c r="O30" s="66"/>
      <c r="P30" s="48"/>
    </row>
  </sheetData>
  <mergeCells count="12">
    <mergeCell ref="B2:M2"/>
    <mergeCell ref="E4:E5"/>
    <mergeCell ref="G4:G5"/>
    <mergeCell ref="H4:H5"/>
    <mergeCell ref="I4:K4"/>
    <mergeCell ref="L4:O4"/>
    <mergeCell ref="F4:F5"/>
    <mergeCell ref="B3:D3"/>
    <mergeCell ref="E3:G3"/>
    <mergeCell ref="B4:D4"/>
    <mergeCell ref="A1:A30"/>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110</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15460.75</v>
      </c>
      <c r="C7" s="15" t="s">
        <v>111</v>
      </c>
      <c r="D7" s="16"/>
      <c r="E7" s="16"/>
      <c r="F7" s="16"/>
      <c r="G7" s="16"/>
      <c r="H7" s="13"/>
    </row>
    <row r="8" customHeight="1" ht="22.5">
      <c r="A8" s="15" t="s">
        <v>18</v>
      </c>
      <c r="B8" s="16"/>
      <c r="C8" s="15" t="s">
        <v>112</v>
      </c>
      <c r="D8" s="16"/>
      <c r="E8" s="16"/>
      <c r="F8" s="16"/>
      <c r="G8" s="16"/>
      <c r="H8" s="13"/>
    </row>
    <row r="9" customHeight="1" ht="22.5">
      <c r="A9" s="15" t="s">
        <v>20</v>
      </c>
      <c r="B9" s="16"/>
      <c r="C9" s="15" t="s">
        <v>113</v>
      </c>
      <c r="D9" s="16"/>
      <c r="E9" s="16"/>
      <c r="F9" s="16"/>
      <c r="G9" s="16"/>
      <c r="H9" s="13"/>
    </row>
    <row r="10" customHeight="1" ht="22.5">
      <c r="A10" s="68"/>
      <c r="B10" s="16"/>
      <c r="C10" s="15" t="s">
        <v>114</v>
      </c>
      <c r="D10" s="16"/>
      <c r="E10" s="16"/>
      <c r="F10" s="16"/>
      <c r="G10" s="16"/>
      <c r="H10" s="13"/>
    </row>
    <row r="11" customHeight="1" ht="22.5">
      <c r="A11" s="69"/>
      <c r="B11" s="16"/>
      <c r="C11" s="15" t="s">
        <v>115</v>
      </c>
      <c r="D11" s="16"/>
      <c r="E11" s="16"/>
      <c r="F11" s="16"/>
      <c r="G11" s="16"/>
      <c r="H11" s="13"/>
    </row>
    <row r="12" customHeight="1" ht="22.5">
      <c r="A12" s="68"/>
      <c r="B12" s="16"/>
      <c r="C12" s="15" t="s">
        <v>116</v>
      </c>
      <c r="D12" s="16"/>
      <c r="E12" s="16"/>
      <c r="F12" s="16"/>
      <c r="G12" s="16"/>
      <c r="H12" s="13"/>
    </row>
    <row r="13" customHeight="1" ht="22.5">
      <c r="A13" s="68"/>
      <c r="B13" s="16"/>
      <c r="C13" s="15" t="s">
        <v>117</v>
      </c>
      <c r="D13" s="16"/>
      <c r="E13" s="16"/>
      <c r="F13" s="16"/>
      <c r="G13" s="16"/>
      <c r="H13" s="13"/>
    </row>
    <row r="14" customHeight="1" ht="22.5">
      <c r="A14" s="68"/>
      <c r="B14" s="16"/>
      <c r="C14" s="15" t="s">
        <v>118</v>
      </c>
      <c r="D14" s="16">
        <v>14991.53</v>
      </c>
      <c r="E14" s="16">
        <v>14991.53</v>
      </c>
      <c r="F14" s="16"/>
      <c r="G14" s="16"/>
      <c r="H14" s="13"/>
    </row>
    <row r="15" customHeight="1" ht="22.5">
      <c r="A15" s="68"/>
      <c r="B15" s="16"/>
      <c r="C15" s="15" t="s">
        <v>119</v>
      </c>
      <c r="D15" s="16"/>
      <c r="E15" s="16"/>
      <c r="F15" s="16"/>
      <c r="G15" s="16"/>
      <c r="H15" s="13"/>
    </row>
    <row r="16" customHeight="1" ht="27.75">
      <c r="A16" s="68"/>
      <c r="B16" s="16"/>
      <c r="C16" s="15" t="s">
        <v>120</v>
      </c>
      <c r="D16" s="16">
        <v>469.22</v>
      </c>
      <c r="E16" s="16">
        <v>469.22</v>
      </c>
      <c r="F16" s="16"/>
      <c r="G16" s="16"/>
      <c r="H16" s="13"/>
    </row>
    <row r="17" customHeight="1" ht="27.75">
      <c r="A17" s="68"/>
      <c r="B17" s="16"/>
      <c r="C17" s="15" t="s">
        <v>121</v>
      </c>
      <c r="D17" s="16"/>
      <c r="E17" s="16"/>
      <c r="F17" s="16"/>
      <c r="G17" s="16"/>
      <c r="H17" s="13"/>
    </row>
    <row r="18" customHeight="1" ht="27.75">
      <c r="A18" s="68"/>
      <c r="B18" s="16"/>
      <c r="C18" s="15" t="s">
        <v>122</v>
      </c>
      <c r="D18" s="16"/>
      <c r="E18" s="16"/>
      <c r="F18" s="16"/>
      <c r="G18" s="16"/>
      <c r="H18" s="13"/>
    </row>
    <row r="19" customHeight="1" ht="27.75">
      <c r="A19" s="68"/>
      <c r="B19" s="16"/>
      <c r="C19" s="15" t="s">
        <v>123</v>
      </c>
      <c r="D19" s="16"/>
      <c r="E19" s="16"/>
      <c r="F19" s="16"/>
      <c r="G19" s="16"/>
      <c r="H19" s="13"/>
    </row>
    <row r="20" customHeight="1" ht="20.25">
      <c r="A20" s="68"/>
      <c r="B20" s="16"/>
      <c r="C20" s="15" t="s">
        <v>124</v>
      </c>
      <c r="D20" s="16"/>
      <c r="E20" s="16"/>
      <c r="F20" s="16"/>
      <c r="G20" s="16"/>
      <c r="H20" s="13"/>
    </row>
    <row r="21" customHeight="1" ht="20.25">
      <c r="A21" s="68"/>
      <c r="B21" s="16"/>
      <c r="C21" s="15" t="s">
        <v>125</v>
      </c>
      <c r="D21" s="16"/>
      <c r="E21" s="16"/>
      <c r="F21" s="16"/>
      <c r="G21" s="16"/>
      <c r="H21" s="13"/>
    </row>
    <row r="22" customHeight="1" ht="15.75">
      <c r="A22" s="68"/>
      <c r="B22" s="16"/>
      <c r="C22" s="15" t="s">
        <v>126</v>
      </c>
      <c r="D22" s="16"/>
      <c r="E22" s="16"/>
      <c r="F22" s="16"/>
      <c r="G22" s="16"/>
      <c r="H22" s="60"/>
    </row>
    <row r="23" customHeight="1" ht="15.75">
      <c r="A23" s="68"/>
      <c r="B23" s="16"/>
      <c r="C23" s="15" t="s">
        <v>127</v>
      </c>
      <c r="D23" s="16"/>
      <c r="E23" s="16"/>
      <c r="F23" s="16"/>
      <c r="G23" s="16"/>
      <c r="H23" s="60"/>
    </row>
    <row r="24" customHeight="1" ht="15.75">
      <c r="A24" s="68"/>
      <c r="B24" s="16"/>
      <c r="C24" s="15" t="s">
        <v>128</v>
      </c>
      <c r="D24" s="16"/>
      <c r="E24" s="16"/>
      <c r="F24" s="16"/>
      <c r="G24" s="16"/>
      <c r="H24" s="60"/>
    </row>
    <row r="25" customHeight="1" ht="15.75">
      <c r="A25" s="68"/>
      <c r="B25" s="16"/>
      <c r="C25" s="15" t="s">
        <v>129</v>
      </c>
      <c r="D25" s="16"/>
      <c r="E25" s="16"/>
      <c r="F25" s="16"/>
      <c r="G25" s="16"/>
      <c r="H25" s="60"/>
    </row>
    <row r="26" customHeight="1" ht="15.75">
      <c r="A26" s="68"/>
      <c r="B26" s="16"/>
      <c r="C26" s="15" t="s">
        <v>130</v>
      </c>
      <c r="D26" s="16"/>
      <c r="E26" s="16"/>
      <c r="F26" s="16"/>
      <c r="G26" s="16"/>
      <c r="H26" s="60"/>
    </row>
    <row r="27" customHeight="1" ht="15.75">
      <c r="A27" s="68"/>
      <c r="B27" s="16"/>
      <c r="C27" s="15" t="s">
        <v>131</v>
      </c>
      <c r="D27" s="16"/>
      <c r="E27" s="16"/>
      <c r="F27" s="16"/>
      <c r="G27" s="16"/>
      <c r="H27" s="60"/>
    </row>
    <row r="28" customHeight="1" ht="15.75">
      <c r="A28" s="68"/>
      <c r="B28" s="16"/>
      <c r="C28" s="15" t="s">
        <v>132</v>
      </c>
      <c r="D28" s="16"/>
      <c r="E28" s="16"/>
      <c r="F28" s="16"/>
      <c r="G28" s="16"/>
      <c r="H28" s="60"/>
    </row>
    <row r="29" customHeight="1" ht="15.75">
      <c r="A29" s="68"/>
      <c r="B29" s="16"/>
      <c r="C29" s="15" t="s">
        <v>133</v>
      </c>
      <c r="D29" s="16"/>
      <c r="E29" s="16"/>
      <c r="F29" s="16"/>
      <c r="G29" s="16"/>
      <c r="H29" s="60"/>
    </row>
    <row r="30" customHeight="1" ht="15.75">
      <c r="A30" s="68"/>
      <c r="B30" s="16"/>
      <c r="C30" s="15" t="s">
        <v>134</v>
      </c>
      <c r="D30" s="16"/>
      <c r="E30" s="16"/>
      <c r="F30" s="16"/>
      <c r="G30" s="16"/>
      <c r="H30" s="60"/>
    </row>
    <row r="31" customHeight="1" ht="15.75">
      <c r="A31" s="68"/>
      <c r="B31" s="16"/>
      <c r="C31" s="15" t="s">
        <v>135</v>
      </c>
      <c r="D31" s="16"/>
      <c r="E31" s="16"/>
      <c r="F31" s="16"/>
      <c r="G31" s="16"/>
      <c r="H31" s="60"/>
    </row>
    <row r="32" customHeight="1" ht="15.75">
      <c r="A32" s="68"/>
      <c r="B32" s="16"/>
      <c r="C32" s="15" t="s">
        <v>136</v>
      </c>
      <c r="D32" s="16"/>
      <c r="E32" s="16"/>
      <c r="F32" s="16"/>
      <c r="G32" s="16"/>
      <c r="H32" s="60"/>
    </row>
    <row r="33" customHeight="1" ht="15.75">
      <c r="A33" s="68"/>
      <c r="B33" s="16"/>
      <c r="C33" s="15" t="s">
        <v>137</v>
      </c>
      <c r="D33" s="16"/>
      <c r="E33" s="16"/>
      <c r="F33" s="16"/>
      <c r="G33" s="16"/>
      <c r="H33" s="60"/>
    </row>
    <row r="34" customHeight="1" ht="15.75">
      <c r="A34" s="68"/>
      <c r="B34" s="16"/>
      <c r="C34" s="15" t="s">
        <v>138</v>
      </c>
      <c r="D34" s="16"/>
      <c r="E34" s="16"/>
      <c r="F34" s="16"/>
      <c r="G34" s="16"/>
      <c r="H34" s="60"/>
    </row>
    <row r="35" customHeight="1" ht="15.75">
      <c r="A35" s="70"/>
      <c r="B35" s="16"/>
      <c r="C35" s="15" t="s">
        <v>139</v>
      </c>
      <c r="D35" s="16"/>
      <c r="E35" s="16"/>
      <c r="F35" s="16"/>
      <c r="G35" s="16"/>
      <c r="H35" s="60"/>
    </row>
    <row r="36" customHeight="1" ht="14.25">
      <c r="A36" s="71"/>
      <c r="B36" s="21"/>
      <c r="C36" s="20"/>
      <c r="D36" s="21"/>
      <c r="E36" s="21"/>
      <c r="F36" s="21"/>
      <c r="G36" s="21"/>
      <c r="H36" s="60"/>
    </row>
    <row r="37" customHeight="1" ht="20.25">
      <c r="A37" s="22" t="s">
        <v>30</v>
      </c>
      <c r="B37" s="21">
        <v>15460.75</v>
      </c>
      <c r="C37" s="22" t="s">
        <v>31</v>
      </c>
      <c r="D37" s="21">
        <v>15460.75</v>
      </c>
      <c r="E37" s="21">
        <v>15460.75</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140</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141</v>
      </c>
      <c r="E3" s="11" t="s">
        <v>142</v>
      </c>
      <c r="F3" s="11" t="s">
        <v>143</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15460.75</v>
      </c>
      <c r="H5" s="12">
        <v>6255.42</v>
      </c>
      <c r="I5" s="12">
        <v>656.52</v>
      </c>
      <c r="J5" s="12">
        <v>716.87</v>
      </c>
      <c r="K5" s="12">
        <v>7331.94</v>
      </c>
      <c r="L5" s="12">
        <v>500.00</v>
      </c>
      <c r="M5" s="12"/>
      <c r="N5" s="12"/>
      <c r="O5" s="76"/>
    </row>
    <row r="6" customHeight="1" ht="18">
      <c r="A6" s="64"/>
      <c r="B6" s="64"/>
      <c r="C6" s="64"/>
      <c r="D6" s="64"/>
      <c r="E6" s="64" t="s">
        <v>71</v>
      </c>
      <c r="F6" s="64"/>
      <c r="G6" s="65">
        <v>2945.32</v>
      </c>
      <c r="H6" s="65">
        <v>1280.74</v>
      </c>
      <c r="I6" s="65">
        <v>154.55</v>
      </c>
      <c r="J6" s="65">
        <v>401.44</v>
      </c>
      <c r="K6" s="65">
        <v>608.59</v>
      </c>
      <c r="L6" s="65">
        <v>500.00</v>
      </c>
      <c r="M6" s="65"/>
      <c r="N6" s="65"/>
      <c r="O6" s="76"/>
    </row>
    <row r="7" customHeight="1" ht="18">
      <c r="A7" s="77" t="s">
        <v>82</v>
      </c>
      <c r="B7" s="77" t="s">
        <v>83</v>
      </c>
      <c r="C7" s="77" t="s">
        <v>83</v>
      </c>
      <c r="D7" s="77" t="s">
        <v>144</v>
      </c>
      <c r="E7" s="77" t="s">
        <v>75</v>
      </c>
      <c r="F7" s="77" t="s">
        <v>145</v>
      </c>
      <c r="G7" s="78">
        <v>1240.14</v>
      </c>
      <c r="H7" s="78">
        <v>1095.18</v>
      </c>
      <c r="I7" s="78">
        <v>144.96</v>
      </c>
      <c r="J7" s="78"/>
      <c r="K7" s="78"/>
      <c r="L7" s="78"/>
      <c r="M7" s="78"/>
      <c r="N7" s="78"/>
      <c r="O7" s="76"/>
    </row>
    <row r="8" customHeight="1" ht="18">
      <c r="A8" s="77" t="s">
        <v>82</v>
      </c>
      <c r="B8" s="77" t="s">
        <v>83</v>
      </c>
      <c r="C8" s="77" t="s">
        <v>73</v>
      </c>
      <c r="D8" s="77" t="s">
        <v>144</v>
      </c>
      <c r="E8" s="77" t="s">
        <v>75</v>
      </c>
      <c r="F8" s="77" t="s">
        <v>146</v>
      </c>
      <c r="G8" s="78">
        <v>429.60</v>
      </c>
      <c r="H8" s="78"/>
      <c r="I8" s="78"/>
      <c r="J8" s="78"/>
      <c r="K8" s="78">
        <v>429.60</v>
      </c>
      <c r="L8" s="78"/>
      <c r="M8" s="78"/>
      <c r="N8" s="78"/>
      <c r="O8" s="76"/>
    </row>
    <row r="9" customHeight="1" ht="18">
      <c r="A9" s="77" t="s">
        <v>82</v>
      </c>
      <c r="B9" s="77" t="s">
        <v>83</v>
      </c>
      <c r="C9" s="77" t="s">
        <v>92</v>
      </c>
      <c r="D9" s="77" t="s">
        <v>144</v>
      </c>
      <c r="E9" s="77" t="s">
        <v>75</v>
      </c>
      <c r="F9" s="77" t="s">
        <v>147</v>
      </c>
      <c r="G9" s="78">
        <v>500.00</v>
      </c>
      <c r="H9" s="78"/>
      <c r="I9" s="78"/>
      <c r="J9" s="78"/>
      <c r="K9" s="78"/>
      <c r="L9" s="78">
        <v>500.00</v>
      </c>
      <c r="M9" s="78"/>
      <c r="N9" s="78"/>
      <c r="O9" s="76"/>
    </row>
    <row r="10" customHeight="1" ht="18">
      <c r="A10" s="77" t="s">
        <v>82</v>
      </c>
      <c r="B10" s="77" t="s">
        <v>83</v>
      </c>
      <c r="C10" s="77" t="s">
        <v>96</v>
      </c>
      <c r="D10" s="77" t="s">
        <v>144</v>
      </c>
      <c r="E10" s="77" t="s">
        <v>75</v>
      </c>
      <c r="F10" s="77" t="s">
        <v>148</v>
      </c>
      <c r="G10" s="78">
        <v>20.75</v>
      </c>
      <c r="H10" s="78"/>
      <c r="I10" s="78"/>
      <c r="J10" s="78"/>
      <c r="K10" s="78">
        <v>20.75</v>
      </c>
      <c r="L10" s="78"/>
      <c r="M10" s="78"/>
      <c r="N10" s="78"/>
      <c r="O10" s="76"/>
    </row>
    <row r="11" customHeight="1" ht="18">
      <c r="A11" s="77" t="s">
        <v>82</v>
      </c>
      <c r="B11" s="77" t="s">
        <v>83</v>
      </c>
      <c r="C11" s="77" t="s">
        <v>80</v>
      </c>
      <c r="D11" s="77" t="s">
        <v>144</v>
      </c>
      <c r="E11" s="77" t="s">
        <v>75</v>
      </c>
      <c r="F11" s="77" t="s">
        <v>149</v>
      </c>
      <c r="G11" s="78">
        <v>91.26</v>
      </c>
      <c r="H11" s="78"/>
      <c r="I11" s="78"/>
      <c r="J11" s="78"/>
      <c r="K11" s="78">
        <v>91.26</v>
      </c>
      <c r="L11" s="78"/>
      <c r="M11" s="78"/>
      <c r="N11" s="78"/>
      <c r="O11" s="76"/>
    </row>
    <row r="12" customHeight="1" ht="18">
      <c r="A12" s="77" t="s">
        <v>82</v>
      </c>
      <c r="B12" s="77" t="s">
        <v>86</v>
      </c>
      <c r="C12" s="77" t="s">
        <v>83</v>
      </c>
      <c r="D12" s="77" t="s">
        <v>144</v>
      </c>
      <c r="E12" s="77" t="s">
        <v>75</v>
      </c>
      <c r="F12" s="77" t="s">
        <v>150</v>
      </c>
      <c r="G12" s="78">
        <v>410.28</v>
      </c>
      <c r="H12" s="78"/>
      <c r="I12" s="78">
        <v>9.59</v>
      </c>
      <c r="J12" s="78">
        <v>400.69</v>
      </c>
      <c r="K12" s="78"/>
      <c r="L12" s="78"/>
      <c r="M12" s="78"/>
      <c r="N12" s="78"/>
      <c r="O12" s="76"/>
    </row>
    <row r="13" customHeight="1" ht="18">
      <c r="A13" s="77" t="s">
        <v>82</v>
      </c>
      <c r="B13" s="77" t="s">
        <v>86</v>
      </c>
      <c r="C13" s="77" t="s">
        <v>86</v>
      </c>
      <c r="D13" s="77" t="s">
        <v>144</v>
      </c>
      <c r="E13" s="77" t="s">
        <v>75</v>
      </c>
      <c r="F13" s="77" t="s">
        <v>151</v>
      </c>
      <c r="G13" s="78">
        <v>90.23</v>
      </c>
      <c r="H13" s="78">
        <v>90.23</v>
      </c>
      <c r="I13" s="78"/>
      <c r="J13" s="78"/>
      <c r="K13" s="78"/>
      <c r="L13" s="78"/>
      <c r="M13" s="78"/>
      <c r="N13" s="78"/>
      <c r="O13" s="76"/>
    </row>
    <row r="14" customHeight="1" ht="18">
      <c r="A14" s="77" t="s">
        <v>82</v>
      </c>
      <c r="B14" s="77" t="s">
        <v>88</v>
      </c>
      <c r="C14" s="77" t="s">
        <v>83</v>
      </c>
      <c r="D14" s="77" t="s">
        <v>144</v>
      </c>
      <c r="E14" s="77" t="s">
        <v>75</v>
      </c>
      <c r="F14" s="77" t="s">
        <v>152</v>
      </c>
      <c r="G14" s="78">
        <v>0.75</v>
      </c>
      <c r="H14" s="78"/>
      <c r="I14" s="78"/>
      <c r="J14" s="78">
        <v>0.75</v>
      </c>
      <c r="K14" s="78"/>
      <c r="L14" s="78"/>
      <c r="M14" s="78"/>
      <c r="N14" s="78"/>
      <c r="O14" s="76"/>
    </row>
    <row r="15" customHeight="1" ht="18">
      <c r="A15" s="77" t="s">
        <v>82</v>
      </c>
      <c r="B15" s="77" t="s">
        <v>80</v>
      </c>
      <c r="C15" s="77" t="s">
        <v>83</v>
      </c>
      <c r="D15" s="77" t="s">
        <v>144</v>
      </c>
      <c r="E15" s="77" t="s">
        <v>75</v>
      </c>
      <c r="F15" s="77" t="s">
        <v>153</v>
      </c>
      <c r="G15" s="78">
        <v>70.65</v>
      </c>
      <c r="H15" s="78">
        <v>3.67</v>
      </c>
      <c r="I15" s="78"/>
      <c r="J15" s="78"/>
      <c r="K15" s="78">
        <v>66.98</v>
      </c>
      <c r="L15" s="78"/>
      <c r="M15" s="78"/>
      <c r="N15" s="78"/>
      <c r="O15" s="76"/>
    </row>
    <row r="16" customHeight="1" ht="18">
      <c r="A16" s="77" t="s">
        <v>106</v>
      </c>
      <c r="B16" s="77" t="s">
        <v>94</v>
      </c>
      <c r="C16" s="77" t="s">
        <v>83</v>
      </c>
      <c r="D16" s="77" t="s">
        <v>144</v>
      </c>
      <c r="E16" s="77" t="s">
        <v>75</v>
      </c>
      <c r="F16" s="77" t="s">
        <v>154</v>
      </c>
      <c r="G16" s="78">
        <v>45.83</v>
      </c>
      <c r="H16" s="78">
        <v>45.83</v>
      </c>
      <c r="I16" s="78"/>
      <c r="J16" s="78"/>
      <c r="K16" s="78"/>
      <c r="L16" s="78"/>
      <c r="M16" s="78"/>
      <c r="N16" s="78"/>
      <c r="O16" s="76"/>
    </row>
    <row r="17" customHeight="1" ht="18">
      <c r="A17" s="77" t="s">
        <v>106</v>
      </c>
      <c r="B17" s="77" t="s">
        <v>94</v>
      </c>
      <c r="C17" s="77" t="s">
        <v>77</v>
      </c>
      <c r="D17" s="77" t="s">
        <v>144</v>
      </c>
      <c r="E17" s="77" t="s">
        <v>75</v>
      </c>
      <c r="F17" s="77" t="s">
        <v>155</v>
      </c>
      <c r="G17" s="78">
        <v>45.83</v>
      </c>
      <c r="H17" s="78">
        <v>45.83</v>
      </c>
      <c r="I17" s="78"/>
      <c r="J17" s="78"/>
      <c r="K17" s="78"/>
      <c r="L17" s="78"/>
      <c r="M17" s="78"/>
      <c r="N17" s="78"/>
      <c r="O17" s="76"/>
    </row>
    <row r="18" customHeight="1" ht="18">
      <c r="A18" s="64"/>
      <c r="B18" s="64"/>
      <c r="C18" s="64"/>
      <c r="D18" s="64"/>
      <c r="E18" s="64" t="s">
        <v>156</v>
      </c>
      <c r="F18" s="64"/>
      <c r="G18" s="65">
        <v>587.56</v>
      </c>
      <c r="H18" s="65">
        <v>464.89</v>
      </c>
      <c r="I18" s="65">
        <v>24.82</v>
      </c>
      <c r="J18" s="65">
        <v>51.87</v>
      </c>
      <c r="K18" s="65">
        <v>45.98</v>
      </c>
      <c r="L18" s="65"/>
      <c r="M18" s="65"/>
      <c r="N18" s="65"/>
      <c r="O18" s="76"/>
    </row>
    <row r="19" customHeight="1" ht="18">
      <c r="A19" s="77" t="s">
        <v>82</v>
      </c>
      <c r="B19" s="77" t="s">
        <v>83</v>
      </c>
      <c r="C19" s="77" t="s">
        <v>94</v>
      </c>
      <c r="D19" s="77" t="s">
        <v>157</v>
      </c>
      <c r="E19" s="77" t="s">
        <v>158</v>
      </c>
      <c r="F19" s="77" t="s">
        <v>159</v>
      </c>
      <c r="G19" s="78">
        <v>415.72</v>
      </c>
      <c r="H19" s="78">
        <v>392.43</v>
      </c>
      <c r="I19" s="78">
        <v>23.29</v>
      </c>
      <c r="J19" s="78"/>
      <c r="K19" s="78"/>
      <c r="L19" s="78"/>
      <c r="M19" s="78"/>
      <c r="N19" s="78"/>
      <c r="O19" s="76"/>
    </row>
    <row r="20" customHeight="1" ht="18">
      <c r="A20" s="77" t="s">
        <v>82</v>
      </c>
      <c r="B20" s="77" t="s">
        <v>83</v>
      </c>
      <c r="C20" s="77" t="s">
        <v>80</v>
      </c>
      <c r="D20" s="77" t="s">
        <v>157</v>
      </c>
      <c r="E20" s="77" t="s">
        <v>158</v>
      </c>
      <c r="F20" s="77" t="s">
        <v>149</v>
      </c>
      <c r="G20" s="78">
        <v>45.98</v>
      </c>
      <c r="H20" s="78"/>
      <c r="I20" s="78"/>
      <c r="J20" s="78"/>
      <c r="K20" s="78">
        <v>45.98</v>
      </c>
      <c r="L20" s="78"/>
      <c r="M20" s="78"/>
      <c r="N20" s="78"/>
      <c r="O20" s="76"/>
    </row>
    <row r="21" customHeight="1" ht="18">
      <c r="A21" s="77" t="s">
        <v>82</v>
      </c>
      <c r="B21" s="77" t="s">
        <v>86</v>
      </c>
      <c r="C21" s="77" t="s">
        <v>73</v>
      </c>
      <c r="D21" s="77" t="s">
        <v>157</v>
      </c>
      <c r="E21" s="77" t="s">
        <v>158</v>
      </c>
      <c r="F21" s="77" t="s">
        <v>160</v>
      </c>
      <c r="G21" s="78">
        <v>51.36</v>
      </c>
      <c r="H21" s="78"/>
      <c r="I21" s="78">
        <v>1.53</v>
      </c>
      <c r="J21" s="78">
        <v>49.83</v>
      </c>
      <c r="K21" s="78"/>
      <c r="L21" s="78"/>
      <c r="M21" s="78"/>
      <c r="N21" s="78"/>
      <c r="O21" s="76"/>
    </row>
    <row r="22" customHeight="1" ht="18">
      <c r="A22" s="77" t="s">
        <v>82</v>
      </c>
      <c r="B22" s="77" t="s">
        <v>86</v>
      </c>
      <c r="C22" s="77" t="s">
        <v>86</v>
      </c>
      <c r="D22" s="77" t="s">
        <v>157</v>
      </c>
      <c r="E22" s="77" t="s">
        <v>158</v>
      </c>
      <c r="F22" s="77" t="s">
        <v>151</v>
      </c>
      <c r="G22" s="78">
        <v>33.19</v>
      </c>
      <c r="H22" s="78">
        <v>33.19</v>
      </c>
      <c r="I22" s="78"/>
      <c r="J22" s="78"/>
      <c r="K22" s="78"/>
      <c r="L22" s="78"/>
      <c r="M22" s="78"/>
      <c r="N22" s="78"/>
      <c r="O22" s="76"/>
    </row>
    <row r="23" customHeight="1" ht="18">
      <c r="A23" s="77" t="s">
        <v>82</v>
      </c>
      <c r="B23" s="77" t="s">
        <v>88</v>
      </c>
      <c r="C23" s="77" t="s">
        <v>83</v>
      </c>
      <c r="D23" s="77" t="s">
        <v>157</v>
      </c>
      <c r="E23" s="77" t="s">
        <v>158</v>
      </c>
      <c r="F23" s="77" t="s">
        <v>152</v>
      </c>
      <c r="G23" s="78">
        <v>2.04</v>
      </c>
      <c r="H23" s="78"/>
      <c r="I23" s="78"/>
      <c r="J23" s="78">
        <v>2.04</v>
      </c>
      <c r="K23" s="78"/>
      <c r="L23" s="78"/>
      <c r="M23" s="78"/>
      <c r="N23" s="78"/>
      <c r="O23" s="76"/>
    </row>
    <row r="24" customHeight="1" ht="18">
      <c r="A24" s="77" t="s">
        <v>82</v>
      </c>
      <c r="B24" s="77" t="s">
        <v>80</v>
      </c>
      <c r="C24" s="77" t="s">
        <v>83</v>
      </c>
      <c r="D24" s="77" t="s">
        <v>157</v>
      </c>
      <c r="E24" s="77" t="s">
        <v>158</v>
      </c>
      <c r="F24" s="77" t="s">
        <v>153</v>
      </c>
      <c r="G24" s="78">
        <v>3.53</v>
      </c>
      <c r="H24" s="78">
        <v>3.53</v>
      </c>
      <c r="I24" s="78"/>
      <c r="J24" s="78"/>
      <c r="K24" s="78"/>
      <c r="L24" s="78"/>
      <c r="M24" s="78"/>
      <c r="N24" s="78"/>
      <c r="O24" s="76"/>
    </row>
    <row r="25" customHeight="1" ht="18">
      <c r="A25" s="77" t="s">
        <v>106</v>
      </c>
      <c r="B25" s="77" t="s">
        <v>94</v>
      </c>
      <c r="C25" s="77" t="s">
        <v>73</v>
      </c>
      <c r="D25" s="77" t="s">
        <v>157</v>
      </c>
      <c r="E25" s="77" t="s">
        <v>158</v>
      </c>
      <c r="F25" s="77" t="s">
        <v>161</v>
      </c>
      <c r="G25" s="78">
        <v>17.87</v>
      </c>
      <c r="H25" s="78">
        <v>17.87</v>
      </c>
      <c r="I25" s="78"/>
      <c r="J25" s="78"/>
      <c r="K25" s="78"/>
      <c r="L25" s="78"/>
      <c r="M25" s="78"/>
      <c r="N25" s="78"/>
      <c r="O25" s="76"/>
    </row>
    <row r="26" customHeight="1" ht="18">
      <c r="A26" s="77" t="s">
        <v>106</v>
      </c>
      <c r="B26" s="77" t="s">
        <v>94</v>
      </c>
      <c r="C26" s="77" t="s">
        <v>77</v>
      </c>
      <c r="D26" s="77" t="s">
        <v>157</v>
      </c>
      <c r="E26" s="77" t="s">
        <v>158</v>
      </c>
      <c r="F26" s="77" t="s">
        <v>155</v>
      </c>
      <c r="G26" s="78">
        <v>17.87</v>
      </c>
      <c r="H26" s="78">
        <v>17.87</v>
      </c>
      <c r="I26" s="78"/>
      <c r="J26" s="78"/>
      <c r="K26" s="78"/>
      <c r="L26" s="78"/>
      <c r="M26" s="78"/>
      <c r="N26" s="78"/>
      <c r="O26" s="76"/>
    </row>
    <row r="27" customHeight="1" ht="18">
      <c r="A27" s="64"/>
      <c r="B27" s="64"/>
      <c r="C27" s="64"/>
      <c r="D27" s="64"/>
      <c r="E27" s="64" t="s">
        <v>162</v>
      </c>
      <c r="F27" s="64"/>
      <c r="G27" s="65">
        <v>386.97</v>
      </c>
      <c r="H27" s="65">
        <v>311.02</v>
      </c>
      <c r="I27" s="65">
        <v>32.13</v>
      </c>
      <c r="J27" s="65">
        <v>7.42</v>
      </c>
      <c r="K27" s="65">
        <v>36.40</v>
      </c>
      <c r="L27" s="65"/>
      <c r="M27" s="65"/>
      <c r="N27" s="65"/>
      <c r="O27" s="76"/>
    </row>
    <row r="28" customHeight="1" ht="18">
      <c r="A28" s="77" t="s">
        <v>82</v>
      </c>
      <c r="B28" s="77" t="s">
        <v>83</v>
      </c>
      <c r="C28" s="77" t="s">
        <v>86</v>
      </c>
      <c r="D28" s="77" t="s">
        <v>163</v>
      </c>
      <c r="E28" s="77" t="s">
        <v>164</v>
      </c>
      <c r="F28" s="77" t="s">
        <v>165</v>
      </c>
      <c r="G28" s="78">
        <v>334.55</v>
      </c>
      <c r="H28" s="78">
        <v>266.20</v>
      </c>
      <c r="I28" s="78">
        <v>31.95</v>
      </c>
      <c r="J28" s="78"/>
      <c r="K28" s="78">
        <v>36.40</v>
      </c>
      <c r="L28" s="78"/>
      <c r="M28" s="78"/>
      <c r="N28" s="78"/>
      <c r="O28" s="76"/>
    </row>
    <row r="29" customHeight="1" ht="18">
      <c r="A29" s="77" t="s">
        <v>82</v>
      </c>
      <c r="B29" s="77" t="s">
        <v>86</v>
      </c>
      <c r="C29" s="77" t="s">
        <v>83</v>
      </c>
      <c r="D29" s="77" t="s">
        <v>163</v>
      </c>
      <c r="E29" s="77" t="s">
        <v>164</v>
      </c>
      <c r="F29" s="77" t="s">
        <v>150</v>
      </c>
      <c r="G29" s="78">
        <v>7.60</v>
      </c>
      <c r="H29" s="78"/>
      <c r="I29" s="78">
        <v>0.18</v>
      </c>
      <c r="J29" s="78">
        <v>7.42</v>
      </c>
      <c r="K29" s="78"/>
      <c r="L29" s="78"/>
      <c r="M29" s="78"/>
      <c r="N29" s="78"/>
      <c r="O29" s="76"/>
    </row>
    <row r="30" customHeight="1" ht="18">
      <c r="A30" s="77" t="s">
        <v>82</v>
      </c>
      <c r="B30" s="77" t="s">
        <v>86</v>
      </c>
      <c r="C30" s="77" t="s">
        <v>86</v>
      </c>
      <c r="D30" s="77" t="s">
        <v>163</v>
      </c>
      <c r="E30" s="77" t="s">
        <v>164</v>
      </c>
      <c r="F30" s="77" t="s">
        <v>151</v>
      </c>
      <c r="G30" s="78">
        <v>21.49</v>
      </c>
      <c r="H30" s="78">
        <v>21.49</v>
      </c>
      <c r="I30" s="78"/>
      <c r="J30" s="78"/>
      <c r="K30" s="78"/>
      <c r="L30" s="78"/>
      <c r="M30" s="78"/>
      <c r="N30" s="78"/>
      <c r="O30" s="76"/>
    </row>
    <row r="31" customHeight="1" ht="18">
      <c r="A31" s="77" t="s">
        <v>82</v>
      </c>
      <c r="B31" s="77" t="s">
        <v>80</v>
      </c>
      <c r="C31" s="77" t="s">
        <v>83</v>
      </c>
      <c r="D31" s="77" t="s">
        <v>163</v>
      </c>
      <c r="E31" s="77" t="s">
        <v>164</v>
      </c>
      <c r="F31" s="77" t="s">
        <v>153</v>
      </c>
      <c r="G31" s="78">
        <v>0.91</v>
      </c>
      <c r="H31" s="78">
        <v>0.91</v>
      </c>
      <c r="I31" s="78"/>
      <c r="J31" s="78"/>
      <c r="K31" s="78"/>
      <c r="L31" s="78"/>
      <c r="M31" s="78"/>
      <c r="N31" s="78"/>
      <c r="O31" s="76"/>
    </row>
    <row r="32" customHeight="1" ht="18">
      <c r="A32" s="77" t="s">
        <v>106</v>
      </c>
      <c r="B32" s="77" t="s">
        <v>94</v>
      </c>
      <c r="C32" s="77" t="s">
        <v>83</v>
      </c>
      <c r="D32" s="77" t="s">
        <v>163</v>
      </c>
      <c r="E32" s="77" t="s">
        <v>164</v>
      </c>
      <c r="F32" s="77" t="s">
        <v>154</v>
      </c>
      <c r="G32" s="78">
        <v>11.21</v>
      </c>
      <c r="H32" s="78">
        <v>11.21</v>
      </c>
      <c r="I32" s="78"/>
      <c r="J32" s="78"/>
      <c r="K32" s="78"/>
      <c r="L32" s="78"/>
      <c r="M32" s="78"/>
      <c r="N32" s="78"/>
      <c r="O32" s="76"/>
    </row>
    <row r="33" customHeight="1" ht="18">
      <c r="A33" s="77" t="s">
        <v>106</v>
      </c>
      <c r="B33" s="77" t="s">
        <v>94</v>
      </c>
      <c r="C33" s="77" t="s">
        <v>77</v>
      </c>
      <c r="D33" s="77" t="s">
        <v>163</v>
      </c>
      <c r="E33" s="77" t="s">
        <v>164</v>
      </c>
      <c r="F33" s="77" t="s">
        <v>155</v>
      </c>
      <c r="G33" s="78">
        <v>11.21</v>
      </c>
      <c r="H33" s="78">
        <v>11.21</v>
      </c>
      <c r="I33" s="78"/>
      <c r="J33" s="78"/>
      <c r="K33" s="78"/>
      <c r="L33" s="78"/>
      <c r="M33" s="78"/>
      <c r="N33" s="78"/>
      <c r="O33" s="76"/>
    </row>
    <row r="34" customHeight="1" ht="18">
      <c r="A34" s="64"/>
      <c r="B34" s="64"/>
      <c r="C34" s="64"/>
      <c r="D34" s="64"/>
      <c r="E34" s="64" t="s">
        <v>166</v>
      </c>
      <c r="F34" s="64"/>
      <c r="G34" s="65">
        <v>277.36</v>
      </c>
      <c r="H34" s="65">
        <v>253.38</v>
      </c>
      <c r="I34" s="65">
        <v>12.26</v>
      </c>
      <c r="J34" s="65">
        <v>9.46</v>
      </c>
      <c r="K34" s="65">
        <v>2.26</v>
      </c>
      <c r="L34" s="65"/>
      <c r="M34" s="65"/>
      <c r="N34" s="65"/>
      <c r="O34" s="76"/>
    </row>
    <row r="35" customHeight="1" ht="18">
      <c r="A35" s="77" t="s">
        <v>82</v>
      </c>
      <c r="B35" s="77" t="s">
        <v>83</v>
      </c>
      <c r="C35" s="77" t="s">
        <v>94</v>
      </c>
      <c r="D35" s="77" t="s">
        <v>167</v>
      </c>
      <c r="E35" s="77" t="s">
        <v>168</v>
      </c>
      <c r="F35" s="77" t="s">
        <v>159</v>
      </c>
      <c r="G35" s="78">
        <v>225.91</v>
      </c>
      <c r="H35" s="78">
        <v>213.92</v>
      </c>
      <c r="I35" s="78">
        <v>11.99</v>
      </c>
      <c r="J35" s="78"/>
      <c r="K35" s="78"/>
      <c r="L35" s="78"/>
      <c r="M35" s="78"/>
      <c r="N35" s="78"/>
      <c r="O35" s="76"/>
    </row>
    <row r="36" customHeight="1" ht="18">
      <c r="A36" s="77" t="s">
        <v>82</v>
      </c>
      <c r="B36" s="77" t="s">
        <v>83</v>
      </c>
      <c r="C36" s="77" t="s">
        <v>80</v>
      </c>
      <c r="D36" s="77" t="s">
        <v>167</v>
      </c>
      <c r="E36" s="77" t="s">
        <v>168</v>
      </c>
      <c r="F36" s="77" t="s">
        <v>149</v>
      </c>
      <c r="G36" s="78">
        <v>2.26</v>
      </c>
      <c r="H36" s="78"/>
      <c r="I36" s="78"/>
      <c r="J36" s="78"/>
      <c r="K36" s="78">
        <v>2.26</v>
      </c>
      <c r="L36" s="78"/>
      <c r="M36" s="78"/>
      <c r="N36" s="78"/>
      <c r="O36" s="76"/>
    </row>
    <row r="37" customHeight="1" ht="18">
      <c r="A37" s="77" t="s">
        <v>82</v>
      </c>
      <c r="B37" s="77" t="s">
        <v>86</v>
      </c>
      <c r="C37" s="77" t="s">
        <v>73</v>
      </c>
      <c r="D37" s="77" t="s">
        <v>167</v>
      </c>
      <c r="E37" s="77" t="s">
        <v>168</v>
      </c>
      <c r="F37" s="77" t="s">
        <v>160</v>
      </c>
      <c r="G37" s="78">
        <v>9.73</v>
      </c>
      <c r="H37" s="78"/>
      <c r="I37" s="78">
        <v>0.27</v>
      </c>
      <c r="J37" s="78">
        <v>9.46</v>
      </c>
      <c r="K37" s="78"/>
      <c r="L37" s="78"/>
      <c r="M37" s="78"/>
      <c r="N37" s="78"/>
      <c r="O37" s="76"/>
    </row>
    <row r="38" customHeight="1" ht="18">
      <c r="A38" s="77" t="s">
        <v>82</v>
      </c>
      <c r="B38" s="77" t="s">
        <v>86</v>
      </c>
      <c r="C38" s="77" t="s">
        <v>86</v>
      </c>
      <c r="D38" s="77" t="s">
        <v>167</v>
      </c>
      <c r="E38" s="77" t="s">
        <v>168</v>
      </c>
      <c r="F38" s="77" t="s">
        <v>151</v>
      </c>
      <c r="G38" s="78">
        <v>18.07</v>
      </c>
      <c r="H38" s="78">
        <v>18.07</v>
      </c>
      <c r="I38" s="78"/>
      <c r="J38" s="78"/>
      <c r="K38" s="78"/>
      <c r="L38" s="78"/>
      <c r="M38" s="78"/>
      <c r="N38" s="78"/>
      <c r="O38" s="76"/>
    </row>
    <row r="39" customHeight="1" ht="18">
      <c r="A39" s="77" t="s">
        <v>82</v>
      </c>
      <c r="B39" s="77" t="s">
        <v>80</v>
      </c>
      <c r="C39" s="77" t="s">
        <v>83</v>
      </c>
      <c r="D39" s="77" t="s">
        <v>167</v>
      </c>
      <c r="E39" s="77" t="s">
        <v>168</v>
      </c>
      <c r="F39" s="77" t="s">
        <v>153</v>
      </c>
      <c r="G39" s="78">
        <v>1.93</v>
      </c>
      <c r="H39" s="78">
        <v>1.93</v>
      </c>
      <c r="I39" s="78"/>
      <c r="J39" s="78"/>
      <c r="K39" s="78"/>
      <c r="L39" s="78"/>
      <c r="M39" s="78"/>
      <c r="N39" s="78"/>
      <c r="O39" s="76"/>
    </row>
    <row r="40" customHeight="1" ht="18">
      <c r="A40" s="77" t="s">
        <v>106</v>
      </c>
      <c r="B40" s="77" t="s">
        <v>94</v>
      </c>
      <c r="C40" s="77" t="s">
        <v>73</v>
      </c>
      <c r="D40" s="77" t="s">
        <v>167</v>
      </c>
      <c r="E40" s="77" t="s">
        <v>168</v>
      </c>
      <c r="F40" s="77" t="s">
        <v>161</v>
      </c>
      <c r="G40" s="78">
        <v>9.73</v>
      </c>
      <c r="H40" s="78">
        <v>9.73</v>
      </c>
      <c r="I40" s="78"/>
      <c r="J40" s="78"/>
      <c r="K40" s="78"/>
      <c r="L40" s="78"/>
      <c r="M40" s="78"/>
      <c r="N40" s="78"/>
      <c r="O40" s="76"/>
    </row>
    <row r="41" customHeight="1" ht="18">
      <c r="A41" s="77" t="s">
        <v>106</v>
      </c>
      <c r="B41" s="77" t="s">
        <v>94</v>
      </c>
      <c r="C41" s="77" t="s">
        <v>77</v>
      </c>
      <c r="D41" s="77" t="s">
        <v>167</v>
      </c>
      <c r="E41" s="77" t="s">
        <v>168</v>
      </c>
      <c r="F41" s="77" t="s">
        <v>155</v>
      </c>
      <c r="G41" s="78">
        <v>9.73</v>
      </c>
      <c r="H41" s="78">
        <v>9.73</v>
      </c>
      <c r="I41" s="78"/>
      <c r="J41" s="78"/>
      <c r="K41" s="78"/>
      <c r="L41" s="78"/>
      <c r="M41" s="78"/>
      <c r="N41" s="78"/>
      <c r="O41" s="76"/>
    </row>
    <row r="42" customHeight="1" ht="18">
      <c r="A42" s="64"/>
      <c r="B42" s="64"/>
      <c r="C42" s="64"/>
      <c r="D42" s="64"/>
      <c r="E42" s="64" t="s">
        <v>169</v>
      </c>
      <c r="F42" s="64"/>
      <c r="G42" s="65">
        <v>163.14</v>
      </c>
      <c r="H42" s="65">
        <v>146.81</v>
      </c>
      <c r="I42" s="65">
        <v>9.61</v>
      </c>
      <c r="J42" s="65">
        <v>6.72</v>
      </c>
      <c r="K42" s="65"/>
      <c r="L42" s="65"/>
      <c r="M42" s="65"/>
      <c r="N42" s="65"/>
      <c r="O42" s="76"/>
    </row>
    <row r="43" customHeight="1" ht="18">
      <c r="A43" s="77" t="s">
        <v>82</v>
      </c>
      <c r="B43" s="77" t="s">
        <v>83</v>
      </c>
      <c r="C43" s="77" t="s">
        <v>80</v>
      </c>
      <c r="D43" s="77" t="s">
        <v>170</v>
      </c>
      <c r="E43" s="77" t="s">
        <v>171</v>
      </c>
      <c r="F43" s="77" t="s">
        <v>149</v>
      </c>
      <c r="G43" s="78">
        <v>133.23</v>
      </c>
      <c r="H43" s="78">
        <v>123.80</v>
      </c>
      <c r="I43" s="78">
        <v>9.43</v>
      </c>
      <c r="J43" s="78"/>
      <c r="K43" s="78"/>
      <c r="L43" s="78"/>
      <c r="M43" s="78"/>
      <c r="N43" s="78"/>
      <c r="O43" s="76"/>
    </row>
    <row r="44" customHeight="1" ht="18">
      <c r="A44" s="77" t="s">
        <v>82</v>
      </c>
      <c r="B44" s="77" t="s">
        <v>86</v>
      </c>
      <c r="C44" s="77" t="s">
        <v>73</v>
      </c>
      <c r="D44" s="77" t="s">
        <v>170</v>
      </c>
      <c r="E44" s="77" t="s">
        <v>171</v>
      </c>
      <c r="F44" s="77" t="s">
        <v>160</v>
      </c>
      <c r="G44" s="78">
        <v>6.90</v>
      </c>
      <c r="H44" s="78"/>
      <c r="I44" s="78">
        <v>0.18</v>
      </c>
      <c r="J44" s="78">
        <v>6.72</v>
      </c>
      <c r="K44" s="78"/>
      <c r="L44" s="78"/>
      <c r="M44" s="78"/>
      <c r="N44" s="78"/>
      <c r="O44" s="76"/>
    </row>
    <row r="45" customHeight="1" ht="18">
      <c r="A45" s="77" t="s">
        <v>82</v>
      </c>
      <c r="B45" s="77" t="s">
        <v>86</v>
      </c>
      <c r="C45" s="77" t="s">
        <v>86</v>
      </c>
      <c r="D45" s="77" t="s">
        <v>170</v>
      </c>
      <c r="E45" s="77" t="s">
        <v>171</v>
      </c>
      <c r="F45" s="77" t="s">
        <v>151</v>
      </c>
      <c r="G45" s="78">
        <v>10.61</v>
      </c>
      <c r="H45" s="78">
        <v>10.61</v>
      </c>
      <c r="I45" s="78"/>
      <c r="J45" s="78"/>
      <c r="K45" s="78"/>
      <c r="L45" s="78"/>
      <c r="M45" s="78"/>
      <c r="N45" s="78"/>
      <c r="O45" s="76"/>
    </row>
    <row r="46" customHeight="1" ht="18">
      <c r="A46" s="77" t="s">
        <v>82</v>
      </c>
      <c r="B46" s="77" t="s">
        <v>80</v>
      </c>
      <c r="C46" s="77" t="s">
        <v>83</v>
      </c>
      <c r="D46" s="77" t="s">
        <v>170</v>
      </c>
      <c r="E46" s="77" t="s">
        <v>171</v>
      </c>
      <c r="F46" s="77" t="s">
        <v>153</v>
      </c>
      <c r="G46" s="78">
        <v>1.12</v>
      </c>
      <c r="H46" s="78">
        <v>1.12</v>
      </c>
      <c r="I46" s="78"/>
      <c r="J46" s="78"/>
      <c r="K46" s="78"/>
      <c r="L46" s="78"/>
      <c r="M46" s="78"/>
      <c r="N46" s="78"/>
      <c r="O46" s="76"/>
    </row>
    <row r="47" customHeight="1" ht="18">
      <c r="A47" s="77" t="s">
        <v>106</v>
      </c>
      <c r="B47" s="77" t="s">
        <v>94</v>
      </c>
      <c r="C47" s="77" t="s">
        <v>73</v>
      </c>
      <c r="D47" s="77" t="s">
        <v>170</v>
      </c>
      <c r="E47" s="77" t="s">
        <v>171</v>
      </c>
      <c r="F47" s="77" t="s">
        <v>161</v>
      </c>
      <c r="G47" s="78">
        <v>5.64</v>
      </c>
      <c r="H47" s="78">
        <v>5.64</v>
      </c>
      <c r="I47" s="78"/>
      <c r="J47" s="78"/>
      <c r="K47" s="78"/>
      <c r="L47" s="78"/>
      <c r="M47" s="78"/>
      <c r="N47" s="78"/>
      <c r="O47" s="76"/>
    </row>
    <row r="48" customHeight="1" ht="18">
      <c r="A48" s="77" t="s">
        <v>106</v>
      </c>
      <c r="B48" s="77" t="s">
        <v>94</v>
      </c>
      <c r="C48" s="77" t="s">
        <v>77</v>
      </c>
      <c r="D48" s="77" t="s">
        <v>170</v>
      </c>
      <c r="E48" s="77" t="s">
        <v>171</v>
      </c>
      <c r="F48" s="77" t="s">
        <v>155</v>
      </c>
      <c r="G48" s="78">
        <v>5.64</v>
      </c>
      <c r="H48" s="78">
        <v>5.64</v>
      </c>
      <c r="I48" s="78"/>
      <c r="J48" s="78"/>
      <c r="K48" s="78"/>
      <c r="L48" s="78"/>
      <c r="M48" s="78"/>
      <c r="N48" s="78"/>
      <c r="O48" s="76"/>
    </row>
    <row r="49" customHeight="1" ht="18">
      <c r="A49" s="64"/>
      <c r="B49" s="64"/>
      <c r="C49" s="64"/>
      <c r="D49" s="64"/>
      <c r="E49" s="64" t="s">
        <v>172</v>
      </c>
      <c r="F49" s="64"/>
      <c r="G49" s="65">
        <v>3.00</v>
      </c>
      <c r="H49" s="65"/>
      <c r="I49" s="65"/>
      <c r="J49" s="65"/>
      <c r="K49" s="65">
        <v>3.00</v>
      </c>
      <c r="L49" s="65"/>
      <c r="M49" s="65"/>
      <c r="N49" s="65"/>
      <c r="O49" s="76"/>
    </row>
    <row r="50" customHeight="1" ht="18">
      <c r="A50" s="77" t="s">
        <v>82</v>
      </c>
      <c r="B50" s="77" t="s">
        <v>83</v>
      </c>
      <c r="C50" s="77" t="s">
        <v>94</v>
      </c>
      <c r="D50" s="77" t="s">
        <v>173</v>
      </c>
      <c r="E50" s="77" t="s">
        <v>174</v>
      </c>
      <c r="F50" s="77" t="s">
        <v>159</v>
      </c>
      <c r="G50" s="78">
        <v>3.00</v>
      </c>
      <c r="H50" s="78"/>
      <c r="I50" s="78"/>
      <c r="J50" s="78"/>
      <c r="K50" s="78">
        <v>3.00</v>
      </c>
      <c r="L50" s="78"/>
      <c r="M50" s="78"/>
      <c r="N50" s="78"/>
      <c r="O50" s="76"/>
    </row>
    <row r="51" customHeight="1" ht="18">
      <c r="A51" s="64"/>
      <c r="B51" s="64"/>
      <c r="C51" s="64"/>
      <c r="D51" s="64"/>
      <c r="E51" s="64" t="s">
        <v>175</v>
      </c>
      <c r="F51" s="64"/>
      <c r="G51" s="65">
        <v>198.42</v>
      </c>
      <c r="H51" s="65"/>
      <c r="I51" s="65"/>
      <c r="J51" s="65"/>
      <c r="K51" s="65">
        <v>198.42</v>
      </c>
      <c r="L51" s="65"/>
      <c r="M51" s="65"/>
      <c r="N51" s="65"/>
      <c r="O51" s="76"/>
    </row>
    <row r="52" customHeight="1" ht="18">
      <c r="A52" s="77" t="s">
        <v>82</v>
      </c>
      <c r="B52" s="77" t="s">
        <v>83</v>
      </c>
      <c r="C52" s="77" t="s">
        <v>94</v>
      </c>
      <c r="D52" s="77" t="s">
        <v>176</v>
      </c>
      <c r="E52" s="77" t="s">
        <v>177</v>
      </c>
      <c r="F52" s="77" t="s">
        <v>159</v>
      </c>
      <c r="G52" s="78">
        <v>198.42</v>
      </c>
      <c r="H52" s="78"/>
      <c r="I52" s="78"/>
      <c r="J52" s="78"/>
      <c r="K52" s="78">
        <v>198.42</v>
      </c>
      <c r="L52" s="78"/>
      <c r="M52" s="78"/>
      <c r="N52" s="78"/>
      <c r="O52" s="76"/>
    </row>
    <row r="53" customHeight="1" ht="18">
      <c r="A53" s="64"/>
      <c r="B53" s="64"/>
      <c r="C53" s="64"/>
      <c r="D53" s="64"/>
      <c r="E53" s="64" t="s">
        <v>178</v>
      </c>
      <c r="F53" s="64"/>
      <c r="G53" s="65">
        <v>201.27</v>
      </c>
      <c r="H53" s="65">
        <v>106.13</v>
      </c>
      <c r="I53" s="65">
        <v>5.14</v>
      </c>
      <c r="J53" s="65"/>
      <c r="K53" s="65">
        <v>90.00</v>
      </c>
      <c r="L53" s="65"/>
      <c r="M53" s="65"/>
      <c r="N53" s="65"/>
      <c r="O53" s="76"/>
    </row>
    <row r="54" customHeight="1" ht="18">
      <c r="A54" s="77" t="s">
        <v>82</v>
      </c>
      <c r="B54" s="77" t="s">
        <v>83</v>
      </c>
      <c r="C54" s="77" t="s">
        <v>88</v>
      </c>
      <c r="D54" s="77" t="s">
        <v>179</v>
      </c>
      <c r="E54" s="77" t="s">
        <v>180</v>
      </c>
      <c r="F54" s="77" t="s">
        <v>181</v>
      </c>
      <c r="G54" s="78">
        <v>184.84</v>
      </c>
      <c r="H54" s="78">
        <v>89.70</v>
      </c>
      <c r="I54" s="78">
        <v>5.14</v>
      </c>
      <c r="J54" s="78"/>
      <c r="K54" s="78">
        <v>90.00</v>
      </c>
      <c r="L54" s="78"/>
      <c r="M54" s="78"/>
      <c r="N54" s="78"/>
      <c r="O54" s="76"/>
    </row>
    <row r="55" customHeight="1" ht="18">
      <c r="A55" s="77" t="s">
        <v>82</v>
      </c>
      <c r="B55" s="77" t="s">
        <v>86</v>
      </c>
      <c r="C55" s="77" t="s">
        <v>86</v>
      </c>
      <c r="D55" s="77" t="s">
        <v>179</v>
      </c>
      <c r="E55" s="77" t="s">
        <v>180</v>
      </c>
      <c r="F55" s="77" t="s">
        <v>151</v>
      </c>
      <c r="G55" s="78">
        <v>7.45</v>
      </c>
      <c r="H55" s="78">
        <v>7.45</v>
      </c>
      <c r="I55" s="78"/>
      <c r="J55" s="78"/>
      <c r="K55" s="78"/>
      <c r="L55" s="78"/>
      <c r="M55" s="78"/>
      <c r="N55" s="78"/>
      <c r="O55" s="76"/>
    </row>
    <row r="56" customHeight="1" ht="18">
      <c r="A56" s="77" t="s">
        <v>82</v>
      </c>
      <c r="B56" s="77" t="s">
        <v>80</v>
      </c>
      <c r="C56" s="77" t="s">
        <v>83</v>
      </c>
      <c r="D56" s="77" t="s">
        <v>179</v>
      </c>
      <c r="E56" s="77" t="s">
        <v>180</v>
      </c>
      <c r="F56" s="77" t="s">
        <v>153</v>
      </c>
      <c r="G56" s="78">
        <v>0.82</v>
      </c>
      <c r="H56" s="78">
        <v>0.82</v>
      </c>
      <c r="I56" s="78"/>
      <c r="J56" s="78"/>
      <c r="K56" s="78"/>
      <c r="L56" s="78"/>
      <c r="M56" s="78"/>
      <c r="N56" s="78"/>
      <c r="O56" s="76"/>
    </row>
    <row r="57" customHeight="1" ht="18">
      <c r="A57" s="77" t="s">
        <v>106</v>
      </c>
      <c r="B57" s="77" t="s">
        <v>94</v>
      </c>
      <c r="C57" s="77" t="s">
        <v>73</v>
      </c>
      <c r="D57" s="77" t="s">
        <v>179</v>
      </c>
      <c r="E57" s="77" t="s">
        <v>180</v>
      </c>
      <c r="F57" s="77" t="s">
        <v>161</v>
      </c>
      <c r="G57" s="78">
        <v>4.08</v>
      </c>
      <c r="H57" s="78">
        <v>4.08</v>
      </c>
      <c r="I57" s="78"/>
      <c r="J57" s="78"/>
      <c r="K57" s="78"/>
      <c r="L57" s="78"/>
      <c r="M57" s="78"/>
      <c r="N57" s="78"/>
      <c r="O57" s="76"/>
    </row>
    <row r="58" customHeight="1" ht="18">
      <c r="A58" s="77" t="s">
        <v>106</v>
      </c>
      <c r="B58" s="77" t="s">
        <v>94</v>
      </c>
      <c r="C58" s="77" t="s">
        <v>77</v>
      </c>
      <c r="D58" s="77" t="s">
        <v>179</v>
      </c>
      <c r="E58" s="77" t="s">
        <v>180</v>
      </c>
      <c r="F58" s="77" t="s">
        <v>155</v>
      </c>
      <c r="G58" s="78">
        <v>4.08</v>
      </c>
      <c r="H58" s="78">
        <v>4.08</v>
      </c>
      <c r="I58" s="78"/>
      <c r="J58" s="78"/>
      <c r="K58" s="78"/>
      <c r="L58" s="78"/>
      <c r="M58" s="78"/>
      <c r="N58" s="78"/>
      <c r="O58" s="76"/>
    </row>
    <row r="59" customHeight="1" ht="18">
      <c r="A59" s="64"/>
      <c r="B59" s="64"/>
      <c r="C59" s="64"/>
      <c r="D59" s="64"/>
      <c r="E59" s="64" t="s">
        <v>182</v>
      </c>
      <c r="F59" s="64"/>
      <c r="G59" s="65">
        <v>10697.71</v>
      </c>
      <c r="H59" s="65">
        <v>3692.45</v>
      </c>
      <c r="I59" s="65">
        <v>418.01</v>
      </c>
      <c r="J59" s="65">
        <v>239.96</v>
      </c>
      <c r="K59" s="65">
        <v>6347.29</v>
      </c>
      <c r="L59" s="65"/>
      <c r="M59" s="65"/>
      <c r="N59" s="65"/>
      <c r="O59" s="76"/>
    </row>
    <row r="60" customHeight="1" ht="18">
      <c r="A60" s="77" t="s">
        <v>82</v>
      </c>
      <c r="B60" s="77" t="s">
        <v>83</v>
      </c>
      <c r="C60" s="77" t="s">
        <v>90</v>
      </c>
      <c r="D60" s="77" t="s">
        <v>183</v>
      </c>
      <c r="E60" s="77" t="s">
        <v>184</v>
      </c>
      <c r="F60" s="77" t="s">
        <v>185</v>
      </c>
      <c r="G60" s="78">
        <v>3815.41</v>
      </c>
      <c r="H60" s="78">
        <v>3130.85</v>
      </c>
      <c r="I60" s="78">
        <v>408.73</v>
      </c>
      <c r="J60" s="78"/>
      <c r="K60" s="78">
        <v>275.83</v>
      </c>
      <c r="L60" s="78"/>
      <c r="M60" s="78"/>
      <c r="N60" s="78"/>
      <c r="O60" s="76"/>
    </row>
    <row r="61" customHeight="1" ht="18">
      <c r="A61" s="77" t="s">
        <v>82</v>
      </c>
      <c r="B61" s="77" t="s">
        <v>86</v>
      </c>
      <c r="C61" s="77" t="s">
        <v>83</v>
      </c>
      <c r="D61" s="77" t="s">
        <v>183</v>
      </c>
      <c r="E61" s="77" t="s">
        <v>184</v>
      </c>
      <c r="F61" s="77" t="s">
        <v>150</v>
      </c>
      <c r="G61" s="78">
        <v>246.99</v>
      </c>
      <c r="H61" s="78"/>
      <c r="I61" s="78">
        <v>9.28</v>
      </c>
      <c r="J61" s="78">
        <v>237.71</v>
      </c>
      <c r="K61" s="78"/>
      <c r="L61" s="78"/>
      <c r="M61" s="78"/>
      <c r="N61" s="78"/>
      <c r="O61" s="76"/>
    </row>
    <row r="62" customHeight="1" ht="18">
      <c r="A62" s="77" t="s">
        <v>82</v>
      </c>
      <c r="B62" s="77" t="s">
        <v>86</v>
      </c>
      <c r="C62" s="77" t="s">
        <v>86</v>
      </c>
      <c r="D62" s="77" t="s">
        <v>183</v>
      </c>
      <c r="E62" s="77" t="s">
        <v>184</v>
      </c>
      <c r="F62" s="77" t="s">
        <v>151</v>
      </c>
      <c r="G62" s="78">
        <v>269.87</v>
      </c>
      <c r="H62" s="78">
        <v>269.87</v>
      </c>
      <c r="I62" s="78"/>
      <c r="J62" s="78"/>
      <c r="K62" s="78"/>
      <c r="L62" s="78"/>
      <c r="M62" s="78"/>
      <c r="N62" s="78"/>
      <c r="O62" s="76"/>
    </row>
    <row r="63" customHeight="1" ht="18">
      <c r="A63" s="77" t="s">
        <v>82</v>
      </c>
      <c r="B63" s="77" t="s">
        <v>86</v>
      </c>
      <c r="C63" s="77" t="s">
        <v>102</v>
      </c>
      <c r="D63" s="77" t="s">
        <v>183</v>
      </c>
      <c r="E63" s="77" t="s">
        <v>184</v>
      </c>
      <c r="F63" s="77" t="s">
        <v>186</v>
      </c>
      <c r="G63" s="78">
        <v>5127.00</v>
      </c>
      <c r="H63" s="78"/>
      <c r="I63" s="78"/>
      <c r="J63" s="78"/>
      <c r="K63" s="78">
        <v>5127.00</v>
      </c>
      <c r="L63" s="78"/>
      <c r="M63" s="78"/>
      <c r="N63" s="78"/>
      <c r="O63" s="76"/>
    </row>
    <row r="64" customHeight="1" ht="18">
      <c r="A64" s="77" t="s">
        <v>82</v>
      </c>
      <c r="B64" s="77" t="s">
        <v>88</v>
      </c>
      <c r="C64" s="77" t="s">
        <v>83</v>
      </c>
      <c r="D64" s="77" t="s">
        <v>183</v>
      </c>
      <c r="E64" s="77" t="s">
        <v>184</v>
      </c>
      <c r="F64" s="77" t="s">
        <v>152</v>
      </c>
      <c r="G64" s="78">
        <v>2.25</v>
      </c>
      <c r="H64" s="78"/>
      <c r="I64" s="78"/>
      <c r="J64" s="78">
        <v>2.25</v>
      </c>
      <c r="K64" s="78"/>
      <c r="L64" s="78"/>
      <c r="M64" s="78"/>
      <c r="N64" s="78"/>
      <c r="O64" s="76"/>
    </row>
    <row r="65" customHeight="1" ht="18">
      <c r="A65" s="77" t="s">
        <v>82</v>
      </c>
      <c r="B65" s="77" t="s">
        <v>80</v>
      </c>
      <c r="C65" s="77" t="s">
        <v>83</v>
      </c>
      <c r="D65" s="77" t="s">
        <v>183</v>
      </c>
      <c r="E65" s="77" t="s">
        <v>184</v>
      </c>
      <c r="F65" s="77" t="s">
        <v>153</v>
      </c>
      <c r="G65" s="78">
        <v>955.69</v>
      </c>
      <c r="H65" s="78">
        <v>11.23</v>
      </c>
      <c r="I65" s="78"/>
      <c r="J65" s="78"/>
      <c r="K65" s="78">
        <v>944.46</v>
      </c>
      <c r="L65" s="78"/>
      <c r="M65" s="78"/>
      <c r="N65" s="78"/>
      <c r="O65" s="76"/>
    </row>
    <row r="66" customHeight="1" ht="18">
      <c r="A66" s="77" t="s">
        <v>106</v>
      </c>
      <c r="B66" s="77" t="s">
        <v>94</v>
      </c>
      <c r="C66" s="77" t="s">
        <v>83</v>
      </c>
      <c r="D66" s="77" t="s">
        <v>183</v>
      </c>
      <c r="E66" s="77" t="s">
        <v>184</v>
      </c>
      <c r="F66" s="77" t="s">
        <v>154</v>
      </c>
      <c r="G66" s="78">
        <v>140.25</v>
      </c>
      <c r="H66" s="78">
        <v>140.25</v>
      </c>
      <c r="I66" s="78"/>
      <c r="J66" s="78"/>
      <c r="K66" s="78"/>
      <c r="L66" s="78"/>
      <c r="M66" s="78"/>
      <c r="N66" s="78"/>
      <c r="O66" s="76"/>
    </row>
    <row r="67" customHeight="1" ht="18">
      <c r="A67" s="77" t="s">
        <v>106</v>
      </c>
      <c r="B67" s="77" t="s">
        <v>94</v>
      </c>
      <c r="C67" s="77" t="s">
        <v>77</v>
      </c>
      <c r="D67" s="77" t="s">
        <v>183</v>
      </c>
      <c r="E67" s="77" t="s">
        <v>184</v>
      </c>
      <c r="F67" s="77" t="s">
        <v>155</v>
      </c>
      <c r="G67" s="78">
        <v>140.25</v>
      </c>
      <c r="H67" s="78">
        <v>140.25</v>
      </c>
      <c r="I67" s="78"/>
      <c r="J67" s="78"/>
      <c r="K67" s="78"/>
      <c r="L67" s="78"/>
      <c r="M67" s="78"/>
      <c r="N67" s="78"/>
      <c r="O67" s="76"/>
    </row>
    <row r="68" customHeight="1" ht="7.5">
      <c r="A68" s="41"/>
      <c r="B68" s="41"/>
      <c r="C68" s="41"/>
      <c r="D68" s="41"/>
      <c r="E68" s="41"/>
      <c r="F68" s="41"/>
      <c r="G68" s="41"/>
      <c r="H68" s="41"/>
      <c r="I68" s="41"/>
      <c r="J68" s="41"/>
      <c r="K68" s="41"/>
      <c r="L68" s="41"/>
      <c r="M68" s="41"/>
      <c r="N68" s="41"/>
      <c r="O6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9 B19 C19 D19 A20 B20 C20 D20 A21 B21 C21 D21 A22 B22 C22 D22 A23 B23 C23 D23 A24 B24 C24 D24 A25 B25 C25 D25 A26 B26 C26 D26 A28 B28 C28 D28 A29 B29 C29 D29 A30 B30 C30 D30 A31 B31 C31 D31 A32 B32 C32 D32 A33 B33 C33 D33 A35 B35 C35 D35 A36 B36 C36 D36 A37 B37 C37 D37 A38 B38 C38 D38 A39 B39 C39 D39 A40 B40 C40 D40 A41 B41 C41 D41 A43 B43 C43 D43 A44 B44 C44 D44 A45 B45 C45 D45 A46 B46 C46 D46 A47 B47 C47 D47 A48 B48 C48 D48 A50 B50 C50 D50 A52 B52 C52 D52 A54 B54 C54 D54 A55 B55 C55 D55 A56 B56 C56 D56 A57 B57 C57 D57 A58 B58 C58 D58 A60 B60 C60 D60 A61 B61 C61 D61 A62 B62 C62 D62 A63 B63 C63 D63 A64 B64 C64 D64 A65 B65 C65 D65 A66 B66 C66 D66 A67 B67 C67 D6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187</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188</v>
      </c>
      <c r="B3" s="39"/>
      <c r="C3" s="31" t="s">
        <v>57</v>
      </c>
      <c r="D3" s="31" t="s">
        <v>189</v>
      </c>
      <c r="E3" s="85"/>
      <c r="F3" s="84" t="s">
        <v>188</v>
      </c>
      <c r="G3" s="39"/>
      <c r="H3" s="31" t="s">
        <v>57</v>
      </c>
      <c r="I3" s="31" t="s">
        <v>189</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190</v>
      </c>
      <c r="D6" s="16">
        <v>6255.42</v>
      </c>
      <c r="E6" s="39"/>
      <c r="F6" s="89">
        <v>303</v>
      </c>
      <c r="G6" s="39"/>
      <c r="H6" s="90" t="s">
        <v>191</v>
      </c>
      <c r="I6" s="16">
        <v>716.87</v>
      </c>
      <c r="J6" s="81"/>
    </row>
    <row r="7" customHeight="1" ht="17.25">
      <c r="A7" s="89">
        <v>301</v>
      </c>
      <c r="B7" s="89">
        <v>01</v>
      </c>
      <c r="C7" s="38" t="s">
        <v>192</v>
      </c>
      <c r="D7" s="16">
        <v>1793.75</v>
      </c>
      <c r="E7" s="39"/>
      <c r="F7" s="89">
        <v>303</v>
      </c>
      <c r="G7" s="89">
        <v>01</v>
      </c>
      <c r="H7" s="34" t="s">
        <v>193</v>
      </c>
      <c r="I7" s="16">
        <v>97.66</v>
      </c>
      <c r="J7" s="81"/>
    </row>
    <row r="8" customHeight="1" ht="17.25">
      <c r="A8" s="89">
        <v>301</v>
      </c>
      <c r="B8" s="89">
        <v>02</v>
      </c>
      <c r="C8" s="38" t="s">
        <v>194</v>
      </c>
      <c r="D8" s="16">
        <v>1085.14</v>
      </c>
      <c r="E8" s="39"/>
      <c r="F8" s="89">
        <v>303</v>
      </c>
      <c r="G8" s="89">
        <v>02</v>
      </c>
      <c r="H8" s="34" t="s">
        <v>195</v>
      </c>
      <c r="I8" s="16">
        <v>614.17</v>
      </c>
      <c r="J8" s="81"/>
    </row>
    <row r="9" customHeight="1" ht="17.25">
      <c r="A9" s="89">
        <v>301</v>
      </c>
      <c r="B9" s="89">
        <v>03</v>
      </c>
      <c r="C9" s="38" t="s">
        <v>196</v>
      </c>
      <c r="D9" s="16">
        <v>1552.43</v>
      </c>
      <c r="E9" s="39"/>
      <c r="F9" s="89">
        <v>303</v>
      </c>
      <c r="G9" s="89">
        <v>03</v>
      </c>
      <c r="H9" s="34" t="s">
        <v>197</v>
      </c>
      <c r="I9" s="16"/>
      <c r="J9" s="81"/>
    </row>
    <row r="10" customHeight="1" ht="17.25">
      <c r="A10" s="89">
        <v>301</v>
      </c>
      <c r="B10" s="89">
        <v>06</v>
      </c>
      <c r="C10" s="38" t="s">
        <v>198</v>
      </c>
      <c r="D10" s="16"/>
      <c r="E10" s="39"/>
      <c r="F10" s="89">
        <v>303</v>
      </c>
      <c r="G10" s="89">
        <v>04</v>
      </c>
      <c r="H10" s="34" t="s">
        <v>199</v>
      </c>
      <c r="I10" s="16"/>
      <c r="J10" s="81"/>
    </row>
    <row r="11" customHeight="1" ht="17.25">
      <c r="A11" s="89">
        <v>301</v>
      </c>
      <c r="B11" s="89">
        <v>07</v>
      </c>
      <c r="C11" s="38" t="s">
        <v>200</v>
      </c>
      <c r="D11" s="16">
        <v>411.57</v>
      </c>
      <c r="E11" s="39"/>
      <c r="F11" s="89">
        <v>303</v>
      </c>
      <c r="G11" s="89">
        <v>05</v>
      </c>
      <c r="H11" s="34" t="s">
        <v>201</v>
      </c>
      <c r="I11" s="16">
        <v>5.04</v>
      </c>
      <c r="J11" s="81"/>
    </row>
    <row r="12" customHeight="1" ht="17.25">
      <c r="A12" s="89">
        <v>301</v>
      </c>
      <c r="B12" s="89">
        <v>08</v>
      </c>
      <c r="C12" s="38" t="s">
        <v>202</v>
      </c>
      <c r="D12" s="16">
        <v>450.91</v>
      </c>
      <c r="E12" s="39"/>
      <c r="F12" s="89">
        <v>303</v>
      </c>
      <c r="G12" s="89">
        <v>06</v>
      </c>
      <c r="H12" s="34" t="s">
        <v>203</v>
      </c>
      <c r="I12" s="16"/>
      <c r="J12" s="81"/>
    </row>
    <row r="13" customHeight="1" ht="17.25">
      <c r="A13" s="89">
        <v>301</v>
      </c>
      <c r="B13" s="89">
        <v>09</v>
      </c>
      <c r="C13" s="38" t="s">
        <v>204</v>
      </c>
      <c r="D13" s="16"/>
      <c r="E13" s="39"/>
      <c r="F13" s="89">
        <v>303</v>
      </c>
      <c r="G13" s="89">
        <v>07</v>
      </c>
      <c r="H13" s="34" t="s">
        <v>205</v>
      </c>
      <c r="I13" s="16"/>
      <c r="J13" s="81"/>
    </row>
    <row r="14" customHeight="1" ht="17.25">
      <c r="A14" s="89">
        <v>301</v>
      </c>
      <c r="B14" s="89">
        <v>10</v>
      </c>
      <c r="C14" s="38" t="s">
        <v>206</v>
      </c>
      <c r="D14" s="16">
        <v>234.61</v>
      </c>
      <c r="E14" s="39"/>
      <c r="F14" s="89">
        <v>303</v>
      </c>
      <c r="G14" s="89">
        <v>08</v>
      </c>
      <c r="H14" s="34" t="s">
        <v>207</v>
      </c>
      <c r="I14" s="16"/>
      <c r="J14" s="81"/>
    </row>
    <row r="15" customHeight="1" ht="17.25">
      <c r="A15" s="89">
        <v>301</v>
      </c>
      <c r="B15" s="89">
        <v>11</v>
      </c>
      <c r="C15" s="38" t="s">
        <v>208</v>
      </c>
      <c r="D15" s="16">
        <v>234.61</v>
      </c>
      <c r="E15" s="39"/>
      <c r="F15" s="89">
        <v>303</v>
      </c>
      <c r="G15" s="89">
        <v>09</v>
      </c>
      <c r="H15" s="34" t="s">
        <v>209</v>
      </c>
      <c r="I15" s="16"/>
      <c r="J15" s="81"/>
    </row>
    <row r="16" customHeight="1" ht="17.25">
      <c r="A16" s="89">
        <v>301</v>
      </c>
      <c r="B16" s="89">
        <v>12</v>
      </c>
      <c r="C16" s="38" t="s">
        <v>210</v>
      </c>
      <c r="D16" s="16">
        <v>23.21</v>
      </c>
      <c r="E16" s="39"/>
      <c r="F16" s="89">
        <v>303</v>
      </c>
      <c r="G16" s="89">
        <v>10</v>
      </c>
      <c r="H16" s="34" t="s">
        <v>211</v>
      </c>
      <c r="I16" s="16"/>
      <c r="J16" s="81"/>
    </row>
    <row r="17" customHeight="1" ht="17.25">
      <c r="A17" s="89">
        <v>301</v>
      </c>
      <c r="B17" s="89">
        <v>13</v>
      </c>
      <c r="C17" s="38" t="s">
        <v>212</v>
      </c>
      <c r="D17" s="16">
        <v>469.19</v>
      </c>
      <c r="E17" s="39"/>
      <c r="F17" s="89">
        <v>303</v>
      </c>
      <c r="G17" s="89">
        <v>99</v>
      </c>
      <c r="H17" s="34" t="s">
        <v>213</v>
      </c>
      <c r="I17" s="16"/>
      <c r="J17" s="81"/>
    </row>
    <row r="18" customHeight="1" ht="17.25">
      <c r="A18" s="89">
        <v>301</v>
      </c>
      <c r="B18" s="89">
        <v>14</v>
      </c>
      <c r="C18" s="38" t="s">
        <v>214</v>
      </c>
      <c r="D18" s="16"/>
      <c r="E18" s="39"/>
      <c r="F18" s="89">
        <v>310</v>
      </c>
      <c r="G18" s="39"/>
      <c r="H18" s="90" t="s">
        <v>215</v>
      </c>
      <c r="I18" s="16"/>
      <c r="J18" s="81"/>
    </row>
    <row r="19" customHeight="1" ht="17.25">
      <c r="A19" s="89">
        <v>301</v>
      </c>
      <c r="B19" s="89">
        <v>99</v>
      </c>
      <c r="C19" s="38" t="s">
        <v>216</v>
      </c>
      <c r="D19" s="16"/>
      <c r="E19" s="39"/>
      <c r="F19" s="89">
        <v>310</v>
      </c>
      <c r="G19" s="89">
        <v>01</v>
      </c>
      <c r="H19" s="34" t="s">
        <v>217</v>
      </c>
      <c r="I19" s="16"/>
      <c r="J19" s="81"/>
    </row>
    <row r="20" customHeight="1" ht="16.5">
      <c r="A20" s="89">
        <v>302</v>
      </c>
      <c r="B20" s="39"/>
      <c r="C20" s="90" t="s">
        <v>218</v>
      </c>
      <c r="D20" s="16">
        <v>656.52</v>
      </c>
      <c r="E20" s="39"/>
      <c r="F20" s="89">
        <v>310</v>
      </c>
      <c r="G20" s="89">
        <v>02</v>
      </c>
      <c r="H20" s="34" t="s">
        <v>219</v>
      </c>
      <c r="I20" s="16"/>
      <c r="J20" s="81"/>
    </row>
    <row r="21" customHeight="1" ht="17.25">
      <c r="A21" s="89">
        <v>302</v>
      </c>
      <c r="B21" s="89">
        <v>01</v>
      </c>
      <c r="C21" s="38" t="s">
        <v>220</v>
      </c>
      <c r="D21" s="16">
        <v>130.10</v>
      </c>
      <c r="E21" s="39"/>
      <c r="F21" s="89">
        <v>310</v>
      </c>
      <c r="G21" s="89">
        <v>03</v>
      </c>
      <c r="H21" s="34" t="s">
        <v>221</v>
      </c>
      <c r="I21" s="16"/>
      <c r="J21" s="81"/>
    </row>
    <row r="22" customHeight="1" ht="17.25">
      <c r="A22" s="89">
        <v>302</v>
      </c>
      <c r="B22" s="89">
        <v>02</v>
      </c>
      <c r="C22" s="38" t="s">
        <v>222</v>
      </c>
      <c r="D22" s="16">
        <v>5.00</v>
      </c>
      <c r="E22" s="39"/>
      <c r="F22" s="89">
        <v>310</v>
      </c>
      <c r="G22" s="89">
        <v>05</v>
      </c>
      <c r="H22" s="34" t="s">
        <v>223</v>
      </c>
      <c r="I22" s="16"/>
      <c r="J22" s="81"/>
    </row>
    <row r="23" customHeight="1" ht="17.25">
      <c r="A23" s="89">
        <v>302</v>
      </c>
      <c r="B23" s="89">
        <v>03</v>
      </c>
      <c r="C23" s="38" t="s">
        <v>224</v>
      </c>
      <c r="D23" s="16"/>
      <c r="E23" s="39"/>
      <c r="F23" s="89">
        <v>310</v>
      </c>
      <c r="G23" s="89">
        <v>06</v>
      </c>
      <c r="H23" s="34" t="s">
        <v>225</v>
      </c>
      <c r="I23" s="16"/>
      <c r="J23" s="81"/>
    </row>
    <row r="24" customHeight="1" ht="17.25">
      <c r="A24" s="89">
        <v>302</v>
      </c>
      <c r="B24" s="89">
        <v>04</v>
      </c>
      <c r="C24" s="38" t="s">
        <v>226</v>
      </c>
      <c r="D24" s="16"/>
      <c r="E24" s="39"/>
      <c r="F24" s="89">
        <v>310</v>
      </c>
      <c r="G24" s="89">
        <v>07</v>
      </c>
      <c r="H24" s="34" t="s">
        <v>227</v>
      </c>
      <c r="I24" s="16"/>
      <c r="J24" s="81"/>
    </row>
    <row r="25" customHeight="1" ht="17.25">
      <c r="A25" s="89">
        <v>302</v>
      </c>
      <c r="B25" s="89">
        <v>05</v>
      </c>
      <c r="C25" s="38" t="s">
        <v>228</v>
      </c>
      <c r="D25" s="16"/>
      <c r="E25" s="39"/>
      <c r="F25" s="89">
        <v>310</v>
      </c>
      <c r="G25" s="89">
        <v>08</v>
      </c>
      <c r="H25" s="34" t="s">
        <v>229</v>
      </c>
      <c r="I25" s="16"/>
      <c r="J25" s="81"/>
    </row>
    <row r="26" customHeight="1" ht="20.25">
      <c r="A26" s="89">
        <v>302</v>
      </c>
      <c r="B26" s="89">
        <v>06</v>
      </c>
      <c r="C26" s="38" t="s">
        <v>230</v>
      </c>
      <c r="D26" s="16"/>
      <c r="E26" s="39"/>
      <c r="F26" s="89">
        <v>310</v>
      </c>
      <c r="G26" s="89">
        <v>09</v>
      </c>
      <c r="H26" s="34" t="s">
        <v>231</v>
      </c>
      <c r="I26" s="16"/>
      <c r="J26" s="81"/>
    </row>
    <row r="27" customHeight="1" ht="17.25">
      <c r="A27" s="89">
        <v>302</v>
      </c>
      <c r="B27" s="89">
        <v>07</v>
      </c>
      <c r="C27" s="38" t="s">
        <v>232</v>
      </c>
      <c r="D27" s="16">
        <v>5.00</v>
      </c>
      <c r="E27" s="39"/>
      <c r="F27" s="89">
        <v>310</v>
      </c>
      <c r="G27" s="89">
        <v>10</v>
      </c>
      <c r="H27" s="34" t="s">
        <v>233</v>
      </c>
      <c r="I27" s="16"/>
      <c r="J27" s="81"/>
    </row>
    <row r="28" customHeight="1" ht="17.25">
      <c r="A28" s="89">
        <v>302</v>
      </c>
      <c r="B28" s="89">
        <v>08</v>
      </c>
      <c r="C28" s="38" t="s">
        <v>234</v>
      </c>
      <c r="D28" s="16"/>
      <c r="E28" s="39"/>
      <c r="F28" s="89">
        <v>310</v>
      </c>
      <c r="G28" s="89">
        <v>11</v>
      </c>
      <c r="H28" s="34" t="s">
        <v>235</v>
      </c>
      <c r="I28" s="16"/>
      <c r="J28" s="81"/>
    </row>
    <row r="29" customHeight="1" ht="17.25">
      <c r="A29" s="89">
        <v>302</v>
      </c>
      <c r="B29" s="89">
        <v>09</v>
      </c>
      <c r="C29" s="38" t="s">
        <v>236</v>
      </c>
      <c r="D29" s="16"/>
      <c r="E29" s="39"/>
      <c r="F29" s="89">
        <v>310</v>
      </c>
      <c r="G29" s="89">
        <v>12</v>
      </c>
      <c r="H29" s="34" t="s">
        <v>237</v>
      </c>
      <c r="I29" s="16"/>
      <c r="J29" s="81"/>
    </row>
    <row r="30" customHeight="1" ht="17.25">
      <c r="A30" s="89">
        <v>302</v>
      </c>
      <c r="B30" s="89">
        <v>11</v>
      </c>
      <c r="C30" s="38" t="s">
        <v>238</v>
      </c>
      <c r="D30" s="16">
        <v>9.50</v>
      </c>
      <c r="E30" s="39"/>
      <c r="F30" s="89">
        <v>310</v>
      </c>
      <c r="G30" s="89">
        <v>13</v>
      </c>
      <c r="H30" s="34" t="s">
        <v>239</v>
      </c>
      <c r="I30" s="16"/>
      <c r="J30" s="81"/>
    </row>
    <row r="31" customHeight="1" ht="17.25">
      <c r="A31" s="89">
        <v>302</v>
      </c>
      <c r="B31" s="89">
        <v>12</v>
      </c>
      <c r="C31" s="38" t="s">
        <v>240</v>
      </c>
      <c r="D31" s="16"/>
      <c r="E31" s="39"/>
      <c r="F31" s="89">
        <v>310</v>
      </c>
      <c r="G31" s="89">
        <v>19</v>
      </c>
      <c r="H31" s="34" t="s">
        <v>241</v>
      </c>
      <c r="I31" s="16"/>
      <c r="J31" s="81"/>
    </row>
    <row r="32" customHeight="1" ht="17.25">
      <c r="A32" s="89">
        <v>302</v>
      </c>
      <c r="B32" s="89">
        <v>13</v>
      </c>
      <c r="C32" s="38" t="s">
        <v>242</v>
      </c>
      <c r="D32" s="16"/>
      <c r="E32" s="39"/>
      <c r="F32" s="89">
        <v>310</v>
      </c>
      <c r="G32" s="89">
        <v>21</v>
      </c>
      <c r="H32" s="34" t="s">
        <v>243</v>
      </c>
      <c r="I32" s="16"/>
      <c r="J32" s="81"/>
    </row>
    <row r="33" customHeight="1" ht="17.25">
      <c r="A33" s="89">
        <v>302</v>
      </c>
      <c r="B33" s="89">
        <v>14</v>
      </c>
      <c r="C33" s="38" t="s">
        <v>244</v>
      </c>
      <c r="D33" s="16"/>
      <c r="E33" s="39"/>
      <c r="F33" s="89">
        <v>310</v>
      </c>
      <c r="G33" s="89">
        <v>22</v>
      </c>
      <c r="H33" s="34" t="s">
        <v>245</v>
      </c>
      <c r="I33" s="16"/>
      <c r="J33" s="81"/>
    </row>
    <row r="34" customHeight="1" ht="17.25">
      <c r="A34" s="89">
        <v>302</v>
      </c>
      <c r="B34" s="89">
        <v>15</v>
      </c>
      <c r="C34" s="38" t="s">
        <v>246</v>
      </c>
      <c r="D34" s="16"/>
      <c r="E34" s="39"/>
      <c r="F34" s="89">
        <v>310</v>
      </c>
      <c r="G34" s="89">
        <v>99</v>
      </c>
      <c r="H34" s="34" t="s">
        <v>247</v>
      </c>
      <c r="I34" s="16"/>
      <c r="J34" s="81"/>
    </row>
    <row r="35" customHeight="1" ht="17.25">
      <c r="A35" s="89">
        <v>302</v>
      </c>
      <c r="B35" s="89">
        <v>16</v>
      </c>
      <c r="C35" s="38" t="s">
        <v>248</v>
      </c>
      <c r="D35" s="16"/>
      <c r="E35" s="39"/>
      <c r="F35" s="39"/>
      <c r="G35" s="39"/>
      <c r="H35" s="34"/>
      <c r="I35" s="16"/>
      <c r="J35" s="81"/>
    </row>
    <row r="36" customHeight="1" ht="17.25">
      <c r="A36" s="89">
        <v>302</v>
      </c>
      <c r="B36" s="89">
        <v>17</v>
      </c>
      <c r="C36" s="38" t="s">
        <v>249</v>
      </c>
      <c r="D36" s="16"/>
      <c r="E36" s="39"/>
      <c r="F36" s="39"/>
      <c r="G36" s="39"/>
      <c r="H36" s="34"/>
      <c r="I36" s="16"/>
      <c r="J36" s="81"/>
    </row>
    <row r="37" customHeight="1" ht="17.25">
      <c r="A37" s="89">
        <v>302</v>
      </c>
      <c r="B37" s="89">
        <v>18</v>
      </c>
      <c r="C37" s="38" t="s">
        <v>250</v>
      </c>
      <c r="D37" s="16"/>
      <c r="E37" s="39"/>
      <c r="F37" s="39"/>
      <c r="G37" s="39"/>
      <c r="H37" s="34"/>
      <c r="I37" s="16"/>
      <c r="J37" s="81"/>
    </row>
    <row r="38" customHeight="1" ht="17.25">
      <c r="A38" s="89">
        <v>302</v>
      </c>
      <c r="B38" s="89">
        <v>24</v>
      </c>
      <c r="C38" s="38" t="s">
        <v>251</v>
      </c>
      <c r="D38" s="16"/>
      <c r="E38" s="39"/>
      <c r="F38" s="39"/>
      <c r="G38" s="39"/>
      <c r="H38" s="34"/>
      <c r="I38" s="16"/>
      <c r="J38" s="81"/>
    </row>
    <row r="39" customHeight="1" ht="17.25">
      <c r="A39" s="89">
        <v>302</v>
      </c>
      <c r="B39" s="89">
        <v>25</v>
      </c>
      <c r="C39" s="38" t="s">
        <v>252</v>
      </c>
      <c r="D39" s="16"/>
      <c r="E39" s="39"/>
      <c r="F39" s="39"/>
      <c r="G39" s="39"/>
      <c r="H39" s="34"/>
      <c r="I39" s="16"/>
      <c r="J39" s="81"/>
    </row>
    <row r="40" customHeight="1" ht="17.25">
      <c r="A40" s="89">
        <v>302</v>
      </c>
      <c r="B40" s="89">
        <v>26</v>
      </c>
      <c r="C40" s="38" t="s">
        <v>253</v>
      </c>
      <c r="D40" s="16"/>
      <c r="E40" s="39"/>
      <c r="F40" s="39"/>
      <c r="G40" s="39"/>
      <c r="H40" s="34"/>
      <c r="I40" s="16"/>
      <c r="J40" s="81"/>
    </row>
    <row r="41" customHeight="1" ht="17.25">
      <c r="A41" s="89">
        <v>302</v>
      </c>
      <c r="B41" s="89">
        <v>27</v>
      </c>
      <c r="C41" s="38" t="s">
        <v>254</v>
      </c>
      <c r="D41" s="16"/>
      <c r="E41" s="39"/>
      <c r="F41" s="39"/>
      <c r="G41" s="39"/>
      <c r="H41" s="34"/>
      <c r="I41" s="16"/>
      <c r="J41" s="81"/>
    </row>
    <row r="42" customHeight="1" ht="17.25">
      <c r="A42" s="89">
        <v>302</v>
      </c>
      <c r="B42" s="89">
        <v>28</v>
      </c>
      <c r="C42" s="38" t="s">
        <v>255</v>
      </c>
      <c r="D42" s="16">
        <v>78.22</v>
      </c>
      <c r="E42" s="39"/>
      <c r="F42" s="39"/>
      <c r="G42" s="39"/>
      <c r="H42" s="34"/>
      <c r="I42" s="16"/>
      <c r="J42" s="81"/>
    </row>
    <row r="43" customHeight="1" ht="17.25">
      <c r="A43" s="89">
        <v>302</v>
      </c>
      <c r="B43" s="89">
        <v>29</v>
      </c>
      <c r="C43" s="38" t="s">
        <v>256</v>
      </c>
      <c r="D43" s="16">
        <v>97.77</v>
      </c>
      <c r="E43" s="39"/>
      <c r="F43" s="39"/>
      <c r="G43" s="39"/>
      <c r="H43" s="34"/>
      <c r="I43" s="16"/>
      <c r="J43" s="81"/>
    </row>
    <row r="44" customHeight="1" ht="17.25">
      <c r="A44" s="89">
        <v>302</v>
      </c>
      <c r="B44" s="89">
        <v>31</v>
      </c>
      <c r="C44" s="38" t="s">
        <v>257</v>
      </c>
      <c r="D44" s="16">
        <v>14.30</v>
      </c>
      <c r="E44" s="39"/>
      <c r="F44" s="39"/>
      <c r="G44" s="39"/>
      <c r="H44" s="34"/>
      <c r="I44" s="16"/>
      <c r="J44" s="81"/>
    </row>
    <row r="45" customHeight="1" ht="17.25">
      <c r="A45" s="89">
        <v>302</v>
      </c>
      <c r="B45" s="89">
        <v>39</v>
      </c>
      <c r="C45" s="38" t="s">
        <v>258</v>
      </c>
      <c r="D45" s="16">
        <v>295.08</v>
      </c>
      <c r="E45" s="39"/>
      <c r="F45" s="39"/>
      <c r="G45" s="39"/>
      <c r="H45" s="34"/>
      <c r="I45" s="16"/>
      <c r="J45" s="81"/>
    </row>
    <row r="46" customHeight="1" ht="17.25">
      <c r="A46" s="89">
        <v>302</v>
      </c>
      <c r="B46" s="89">
        <v>40</v>
      </c>
      <c r="C46" s="38" t="s">
        <v>259</v>
      </c>
      <c r="D46" s="16"/>
      <c r="E46" s="39"/>
      <c r="F46" s="39"/>
      <c r="G46" s="39"/>
      <c r="H46" s="34"/>
      <c r="I46" s="16"/>
      <c r="J46" s="81"/>
    </row>
    <row r="47" customHeight="1" ht="17.25">
      <c r="A47" s="89">
        <v>302</v>
      </c>
      <c r="B47" s="89">
        <v>99</v>
      </c>
      <c r="C47" s="38" t="s">
        <v>260</v>
      </c>
      <c r="D47" s="16">
        <v>21.55</v>
      </c>
      <c r="E47" s="39"/>
      <c r="F47" s="39"/>
      <c r="G47" s="39"/>
      <c r="H47" s="90" t="s">
        <v>261</v>
      </c>
      <c r="I47" s="16">
        <f>sum(d6+D20+i6+I18)</f>
        <v>7628.81</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262</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263</v>
      </c>
      <c r="F3" s="95" t="s">
        <v>142</v>
      </c>
      <c r="G3" s="95" t="s">
        <v>264</v>
      </c>
      <c r="H3" s="95" t="s">
        <v>265</v>
      </c>
      <c r="I3" s="95" t="s">
        <v>266</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7831.94</v>
      </c>
      <c r="K5" s="76"/>
    </row>
    <row r="6" customHeight="1" ht="18">
      <c r="A6" s="64"/>
      <c r="B6" s="64"/>
      <c r="C6" s="64"/>
      <c r="D6" s="64" t="s">
        <v>267</v>
      </c>
      <c r="E6" s="64"/>
      <c r="F6" s="64"/>
      <c r="G6" s="64"/>
      <c r="H6" s="64"/>
      <c r="I6" s="64"/>
      <c r="J6" s="65">
        <v>7831.94</v>
      </c>
      <c r="K6" s="76"/>
    </row>
    <row r="7" customHeight="1" ht="18">
      <c r="A7" s="64"/>
      <c r="B7" s="64"/>
      <c r="C7" s="64"/>
      <c r="D7" s="64"/>
      <c r="E7" s="64"/>
      <c r="F7" s="64" t="s">
        <v>71</v>
      </c>
      <c r="G7" s="64"/>
      <c r="H7" s="64"/>
      <c r="I7" s="64"/>
      <c r="J7" s="65">
        <v>1108.59</v>
      </c>
      <c r="K7" s="76"/>
    </row>
    <row r="8" customHeight="1" ht="18">
      <c r="A8" s="15" t="s">
        <v>82</v>
      </c>
      <c r="B8" s="15" t="s">
        <v>83</v>
      </c>
      <c r="C8" s="15" t="s">
        <v>73</v>
      </c>
      <c r="D8" s="15" t="s">
        <v>75</v>
      </c>
      <c r="E8" s="15" t="s">
        <v>144</v>
      </c>
      <c r="F8" s="15" t="s">
        <v>75</v>
      </c>
      <c r="G8" s="15" t="s">
        <v>268</v>
      </c>
      <c r="H8" s="15" t="s">
        <v>269</v>
      </c>
      <c r="I8" s="15" t="s">
        <v>270</v>
      </c>
      <c r="J8" s="16">
        <v>330.60</v>
      </c>
      <c r="K8" s="76"/>
    </row>
    <row r="9" customHeight="1" ht="18">
      <c r="A9" s="15" t="s">
        <v>82</v>
      </c>
      <c r="B9" s="15" t="s">
        <v>83</v>
      </c>
      <c r="C9" s="15" t="s">
        <v>73</v>
      </c>
      <c r="D9" s="15" t="s">
        <v>75</v>
      </c>
      <c r="E9" s="15" t="s">
        <v>144</v>
      </c>
      <c r="F9" s="15" t="s">
        <v>75</v>
      </c>
      <c r="G9" s="15" t="s">
        <v>271</v>
      </c>
      <c r="H9" s="15" t="s">
        <v>272</v>
      </c>
      <c r="I9" s="15" t="s">
        <v>273</v>
      </c>
      <c r="J9" s="16">
        <v>41.20</v>
      </c>
      <c r="K9" s="76"/>
    </row>
    <row r="10" customHeight="1" ht="18">
      <c r="A10" s="15" t="s">
        <v>82</v>
      </c>
      <c r="B10" s="15" t="s">
        <v>83</v>
      </c>
      <c r="C10" s="15" t="s">
        <v>73</v>
      </c>
      <c r="D10" s="15" t="s">
        <v>75</v>
      </c>
      <c r="E10" s="15" t="s">
        <v>144</v>
      </c>
      <c r="F10" s="15" t="s">
        <v>75</v>
      </c>
      <c r="G10" s="15" t="s">
        <v>274</v>
      </c>
      <c r="H10" s="15" t="s">
        <v>275</v>
      </c>
      <c r="I10" s="15" t="s">
        <v>276</v>
      </c>
      <c r="J10" s="16">
        <v>25.00</v>
      </c>
      <c r="K10" s="76"/>
    </row>
    <row r="11" customHeight="1" ht="18">
      <c r="A11" s="15" t="s">
        <v>82</v>
      </c>
      <c r="B11" s="15" t="s">
        <v>83</v>
      </c>
      <c r="C11" s="15" t="s">
        <v>73</v>
      </c>
      <c r="D11" s="15" t="s">
        <v>75</v>
      </c>
      <c r="E11" s="15" t="s">
        <v>144</v>
      </c>
      <c r="F11" s="15" t="s">
        <v>75</v>
      </c>
      <c r="G11" s="15" t="s">
        <v>277</v>
      </c>
      <c r="H11" s="15" t="s">
        <v>278</v>
      </c>
      <c r="I11" s="15" t="s">
        <v>279</v>
      </c>
      <c r="J11" s="16">
        <v>32.80</v>
      </c>
      <c r="K11" s="76"/>
    </row>
    <row r="12" customHeight="1" ht="18">
      <c r="A12" s="15" t="s">
        <v>82</v>
      </c>
      <c r="B12" s="15" t="s">
        <v>83</v>
      </c>
      <c r="C12" s="15" t="s">
        <v>92</v>
      </c>
      <c r="D12" s="15" t="s">
        <v>75</v>
      </c>
      <c r="E12" s="15" t="s">
        <v>144</v>
      </c>
      <c r="F12" s="15" t="s">
        <v>75</v>
      </c>
      <c r="G12" s="15" t="s">
        <v>280</v>
      </c>
      <c r="H12" s="15" t="s">
        <v>281</v>
      </c>
      <c r="I12" s="15" t="s">
        <v>282</v>
      </c>
      <c r="J12" s="16">
        <v>500.00</v>
      </c>
      <c r="K12" s="76"/>
    </row>
    <row r="13" customHeight="1" ht="18">
      <c r="A13" s="15" t="s">
        <v>82</v>
      </c>
      <c r="B13" s="15" t="s">
        <v>83</v>
      </c>
      <c r="C13" s="15" t="s">
        <v>96</v>
      </c>
      <c r="D13" s="15" t="s">
        <v>75</v>
      </c>
      <c r="E13" s="15" t="s">
        <v>144</v>
      </c>
      <c r="F13" s="15" t="s">
        <v>75</v>
      </c>
      <c r="G13" s="15" t="s">
        <v>283</v>
      </c>
      <c r="H13" s="15" t="s">
        <v>284</v>
      </c>
      <c r="I13" s="15" t="s">
        <v>285</v>
      </c>
      <c r="J13" s="16">
        <v>20.75</v>
      </c>
      <c r="K13" s="76"/>
    </row>
    <row r="14" customHeight="1" ht="18">
      <c r="A14" s="15" t="s">
        <v>82</v>
      </c>
      <c r="B14" s="15" t="s">
        <v>83</v>
      </c>
      <c r="C14" s="15" t="s">
        <v>80</v>
      </c>
      <c r="D14" s="15" t="s">
        <v>75</v>
      </c>
      <c r="E14" s="15" t="s">
        <v>144</v>
      </c>
      <c r="F14" s="15" t="s">
        <v>75</v>
      </c>
      <c r="G14" s="15" t="s">
        <v>286</v>
      </c>
      <c r="H14" s="15" t="s">
        <v>287</v>
      </c>
      <c r="I14" s="15" t="s">
        <v>288</v>
      </c>
      <c r="J14" s="16">
        <v>80.00</v>
      </c>
      <c r="K14" s="76"/>
    </row>
    <row r="15" customHeight="1" ht="18">
      <c r="A15" s="15" t="s">
        <v>82</v>
      </c>
      <c r="B15" s="15" t="s">
        <v>83</v>
      </c>
      <c r="C15" s="15" t="s">
        <v>80</v>
      </c>
      <c r="D15" s="15" t="s">
        <v>75</v>
      </c>
      <c r="E15" s="15" t="s">
        <v>144</v>
      </c>
      <c r="F15" s="15" t="s">
        <v>75</v>
      </c>
      <c r="G15" s="15" t="s">
        <v>289</v>
      </c>
      <c r="H15" s="15" t="s">
        <v>290</v>
      </c>
      <c r="I15" s="15" t="s">
        <v>291</v>
      </c>
      <c r="J15" s="16">
        <v>11.26</v>
      </c>
      <c r="K15" s="76"/>
    </row>
    <row r="16" customHeight="1" ht="18">
      <c r="A16" s="15" t="s">
        <v>82</v>
      </c>
      <c r="B16" s="15" t="s">
        <v>80</v>
      </c>
      <c r="C16" s="15" t="s">
        <v>83</v>
      </c>
      <c r="D16" s="15" t="s">
        <v>75</v>
      </c>
      <c r="E16" s="15" t="s">
        <v>144</v>
      </c>
      <c r="F16" s="15" t="s">
        <v>75</v>
      </c>
      <c r="G16" s="15" t="s">
        <v>292</v>
      </c>
      <c r="H16" s="15" t="s">
        <v>293</v>
      </c>
      <c r="I16" s="15" t="s">
        <v>294</v>
      </c>
      <c r="J16" s="16">
        <v>66.98</v>
      </c>
      <c r="K16" s="76"/>
    </row>
    <row r="17" customHeight="1" ht="18">
      <c r="A17" s="64"/>
      <c r="B17" s="64"/>
      <c r="C17" s="64"/>
      <c r="D17" s="64"/>
      <c r="E17" s="64"/>
      <c r="F17" s="64" t="s">
        <v>156</v>
      </c>
      <c r="G17" s="64"/>
      <c r="H17" s="64"/>
      <c r="I17" s="64"/>
      <c r="J17" s="65">
        <v>45.98</v>
      </c>
      <c r="K17" s="76"/>
    </row>
    <row r="18" customHeight="1" ht="18">
      <c r="A18" s="15" t="s">
        <v>82</v>
      </c>
      <c r="B18" s="15" t="s">
        <v>83</v>
      </c>
      <c r="C18" s="15" t="s">
        <v>80</v>
      </c>
      <c r="D18" s="15" t="s">
        <v>75</v>
      </c>
      <c r="E18" s="15" t="s">
        <v>157</v>
      </c>
      <c r="F18" s="15" t="s">
        <v>158</v>
      </c>
      <c r="G18" s="15" t="s">
        <v>295</v>
      </c>
      <c r="H18" s="15" t="s">
        <v>296</v>
      </c>
      <c r="I18" s="15" t="s">
        <v>297</v>
      </c>
      <c r="J18" s="16">
        <v>45.98</v>
      </c>
      <c r="K18" s="76"/>
    </row>
    <row r="19" customHeight="1" ht="18">
      <c r="A19" s="64"/>
      <c r="B19" s="64"/>
      <c r="C19" s="64"/>
      <c r="D19" s="64"/>
      <c r="E19" s="64"/>
      <c r="F19" s="64" t="s">
        <v>162</v>
      </c>
      <c r="G19" s="64"/>
      <c r="H19" s="64"/>
      <c r="I19" s="64"/>
      <c r="J19" s="65">
        <v>36.40</v>
      </c>
      <c r="K19" s="76"/>
    </row>
    <row r="20" customHeight="1" ht="18">
      <c r="A20" s="15" t="s">
        <v>82</v>
      </c>
      <c r="B20" s="15" t="s">
        <v>83</v>
      </c>
      <c r="C20" s="15" t="s">
        <v>86</v>
      </c>
      <c r="D20" s="15" t="s">
        <v>75</v>
      </c>
      <c r="E20" s="15" t="s">
        <v>163</v>
      </c>
      <c r="F20" s="15" t="s">
        <v>164</v>
      </c>
      <c r="G20" s="15" t="s">
        <v>298</v>
      </c>
      <c r="H20" s="15" t="s">
        <v>299</v>
      </c>
      <c r="I20" s="15" t="s">
        <v>300</v>
      </c>
      <c r="J20" s="16">
        <v>36.40</v>
      </c>
      <c r="K20" s="76"/>
    </row>
    <row r="21" customHeight="1" ht="18">
      <c r="A21" s="64"/>
      <c r="B21" s="64"/>
      <c r="C21" s="64"/>
      <c r="D21" s="64"/>
      <c r="E21" s="64"/>
      <c r="F21" s="64" t="s">
        <v>166</v>
      </c>
      <c r="G21" s="64"/>
      <c r="H21" s="64"/>
      <c r="I21" s="64"/>
      <c r="J21" s="65">
        <v>2.26</v>
      </c>
      <c r="K21" s="76"/>
    </row>
    <row r="22" customHeight="1" ht="18">
      <c r="A22" s="15" t="s">
        <v>82</v>
      </c>
      <c r="B22" s="15" t="s">
        <v>83</v>
      </c>
      <c r="C22" s="15" t="s">
        <v>80</v>
      </c>
      <c r="D22" s="15" t="s">
        <v>75</v>
      </c>
      <c r="E22" s="15" t="s">
        <v>167</v>
      </c>
      <c r="F22" s="15" t="s">
        <v>168</v>
      </c>
      <c r="G22" s="15" t="s">
        <v>277</v>
      </c>
      <c r="H22" s="15" t="s">
        <v>301</v>
      </c>
      <c r="I22" s="15" t="s">
        <v>302</v>
      </c>
      <c r="J22" s="16">
        <v>2.26</v>
      </c>
      <c r="K22" s="76"/>
    </row>
    <row r="23" customHeight="1" ht="18">
      <c r="A23" s="64"/>
      <c r="B23" s="64"/>
      <c r="C23" s="64"/>
      <c r="D23" s="64"/>
      <c r="E23" s="64"/>
      <c r="F23" s="64" t="s">
        <v>172</v>
      </c>
      <c r="G23" s="64"/>
      <c r="H23" s="64"/>
      <c r="I23" s="64"/>
      <c r="J23" s="65">
        <v>3.00</v>
      </c>
      <c r="K23" s="76"/>
    </row>
    <row r="24" customHeight="1" ht="18">
      <c r="A24" s="15" t="s">
        <v>82</v>
      </c>
      <c r="B24" s="15" t="s">
        <v>83</v>
      </c>
      <c r="C24" s="15" t="s">
        <v>94</v>
      </c>
      <c r="D24" s="15" t="s">
        <v>75</v>
      </c>
      <c r="E24" s="15" t="s">
        <v>173</v>
      </c>
      <c r="F24" s="15" t="s">
        <v>174</v>
      </c>
      <c r="G24" s="15" t="s">
        <v>303</v>
      </c>
      <c r="H24" s="15" t="s">
        <v>304</v>
      </c>
      <c r="I24" s="15" t="s">
        <v>304</v>
      </c>
      <c r="J24" s="16">
        <v>3.00</v>
      </c>
      <c r="K24" s="76"/>
    </row>
    <row r="25" customHeight="1" ht="18">
      <c r="A25" s="64"/>
      <c r="B25" s="64"/>
      <c r="C25" s="64"/>
      <c r="D25" s="64"/>
      <c r="E25" s="64"/>
      <c r="F25" s="64" t="s">
        <v>175</v>
      </c>
      <c r="G25" s="64"/>
      <c r="H25" s="64"/>
      <c r="I25" s="64"/>
      <c r="J25" s="65">
        <v>198.42</v>
      </c>
      <c r="K25" s="76"/>
    </row>
    <row r="26" customHeight="1" ht="18">
      <c r="A26" s="15" t="s">
        <v>82</v>
      </c>
      <c r="B26" s="15" t="s">
        <v>83</v>
      </c>
      <c r="C26" s="15" t="s">
        <v>94</v>
      </c>
      <c r="D26" s="15" t="s">
        <v>75</v>
      </c>
      <c r="E26" s="15" t="s">
        <v>176</v>
      </c>
      <c r="F26" s="15" t="s">
        <v>177</v>
      </c>
      <c r="G26" s="15" t="s">
        <v>303</v>
      </c>
      <c r="H26" s="15" t="s">
        <v>305</v>
      </c>
      <c r="I26" s="15" t="s">
        <v>306</v>
      </c>
      <c r="J26" s="16">
        <v>198.42</v>
      </c>
      <c r="K26" s="76"/>
    </row>
    <row r="27" customHeight="1" ht="18">
      <c r="A27" s="64"/>
      <c r="B27" s="64"/>
      <c r="C27" s="64"/>
      <c r="D27" s="64"/>
      <c r="E27" s="64"/>
      <c r="F27" s="64" t="s">
        <v>178</v>
      </c>
      <c r="G27" s="64"/>
      <c r="H27" s="64"/>
      <c r="I27" s="64"/>
      <c r="J27" s="65">
        <v>90.00</v>
      </c>
      <c r="K27" s="76"/>
    </row>
    <row r="28" customHeight="1" ht="18">
      <c r="A28" s="15" t="s">
        <v>82</v>
      </c>
      <c r="B28" s="15" t="s">
        <v>83</v>
      </c>
      <c r="C28" s="15" t="s">
        <v>88</v>
      </c>
      <c r="D28" s="15" t="s">
        <v>75</v>
      </c>
      <c r="E28" s="15" t="s">
        <v>179</v>
      </c>
      <c r="F28" s="15" t="s">
        <v>180</v>
      </c>
      <c r="G28" s="15" t="s">
        <v>307</v>
      </c>
      <c r="H28" s="15" t="s">
        <v>308</v>
      </c>
      <c r="I28" s="15" t="s">
        <v>309</v>
      </c>
      <c r="J28" s="16">
        <v>16.00</v>
      </c>
      <c r="K28" s="76"/>
    </row>
    <row r="29" customHeight="1" ht="18">
      <c r="A29" s="15" t="s">
        <v>82</v>
      </c>
      <c r="B29" s="15" t="s">
        <v>83</v>
      </c>
      <c r="C29" s="15" t="s">
        <v>88</v>
      </c>
      <c r="D29" s="15" t="s">
        <v>75</v>
      </c>
      <c r="E29" s="15" t="s">
        <v>179</v>
      </c>
      <c r="F29" s="15" t="s">
        <v>180</v>
      </c>
      <c r="G29" s="15" t="s">
        <v>310</v>
      </c>
      <c r="H29" s="15" t="s">
        <v>311</v>
      </c>
      <c r="I29" s="15" t="s">
        <v>312</v>
      </c>
      <c r="J29" s="16">
        <v>54.00</v>
      </c>
      <c r="K29" s="76"/>
    </row>
    <row r="30" customHeight="1" ht="18">
      <c r="A30" s="15" t="s">
        <v>82</v>
      </c>
      <c r="B30" s="15" t="s">
        <v>83</v>
      </c>
      <c r="C30" s="15" t="s">
        <v>88</v>
      </c>
      <c r="D30" s="15" t="s">
        <v>75</v>
      </c>
      <c r="E30" s="15" t="s">
        <v>179</v>
      </c>
      <c r="F30" s="15" t="s">
        <v>180</v>
      </c>
      <c r="G30" s="15" t="s">
        <v>313</v>
      </c>
      <c r="H30" s="15" t="s">
        <v>314</v>
      </c>
      <c r="I30" s="15" t="s">
        <v>315</v>
      </c>
      <c r="J30" s="16">
        <v>20.00</v>
      </c>
      <c r="K30" s="76"/>
    </row>
    <row r="31" customHeight="1" ht="18">
      <c r="A31" s="64"/>
      <c r="B31" s="64"/>
      <c r="C31" s="64"/>
      <c r="D31" s="64"/>
      <c r="E31" s="64"/>
      <c r="F31" s="64" t="s">
        <v>182</v>
      </c>
      <c r="G31" s="64"/>
      <c r="H31" s="64"/>
      <c r="I31" s="64"/>
      <c r="J31" s="65">
        <v>6347.29</v>
      </c>
      <c r="K31" s="76"/>
    </row>
    <row r="32" customHeight="1" ht="18">
      <c r="A32" s="15" t="s">
        <v>82</v>
      </c>
      <c r="B32" s="15" t="s">
        <v>83</v>
      </c>
      <c r="C32" s="15" t="s">
        <v>90</v>
      </c>
      <c r="D32" s="15" t="s">
        <v>75</v>
      </c>
      <c r="E32" s="15" t="s">
        <v>183</v>
      </c>
      <c r="F32" s="15" t="s">
        <v>184</v>
      </c>
      <c r="G32" s="15" t="s">
        <v>316</v>
      </c>
      <c r="H32" s="15" t="s">
        <v>317</v>
      </c>
      <c r="I32" s="15" t="s">
        <v>318</v>
      </c>
      <c r="J32" s="16">
        <v>63.18</v>
      </c>
      <c r="K32" s="76"/>
    </row>
    <row r="33" customHeight="1" ht="18">
      <c r="A33" s="15" t="s">
        <v>82</v>
      </c>
      <c r="B33" s="15" t="s">
        <v>83</v>
      </c>
      <c r="C33" s="15" t="s">
        <v>90</v>
      </c>
      <c r="D33" s="15" t="s">
        <v>75</v>
      </c>
      <c r="E33" s="15" t="s">
        <v>183</v>
      </c>
      <c r="F33" s="15" t="s">
        <v>184</v>
      </c>
      <c r="G33" s="15" t="s">
        <v>319</v>
      </c>
      <c r="H33" s="15" t="s">
        <v>320</v>
      </c>
      <c r="I33" s="15" t="s">
        <v>321</v>
      </c>
      <c r="J33" s="16">
        <v>15.81</v>
      </c>
      <c r="K33" s="76"/>
    </row>
    <row r="34" customHeight="1" ht="18">
      <c r="A34" s="15" t="s">
        <v>82</v>
      </c>
      <c r="B34" s="15" t="s">
        <v>83</v>
      </c>
      <c r="C34" s="15" t="s">
        <v>90</v>
      </c>
      <c r="D34" s="15" t="s">
        <v>75</v>
      </c>
      <c r="E34" s="15" t="s">
        <v>183</v>
      </c>
      <c r="F34" s="15" t="s">
        <v>184</v>
      </c>
      <c r="G34" s="15" t="s">
        <v>322</v>
      </c>
      <c r="H34" s="15" t="s">
        <v>323</v>
      </c>
      <c r="I34" s="15" t="s">
        <v>324</v>
      </c>
      <c r="J34" s="16">
        <v>196.84</v>
      </c>
      <c r="K34" s="76"/>
    </row>
    <row r="35" customHeight="1" ht="18">
      <c r="A35" s="15" t="s">
        <v>82</v>
      </c>
      <c r="B35" s="15" t="s">
        <v>86</v>
      </c>
      <c r="C35" s="15" t="s">
        <v>102</v>
      </c>
      <c r="D35" s="15" t="s">
        <v>75</v>
      </c>
      <c r="E35" s="15" t="s">
        <v>183</v>
      </c>
      <c r="F35" s="15" t="s">
        <v>184</v>
      </c>
      <c r="G35" s="15" t="s">
        <v>325</v>
      </c>
      <c r="H35" s="15" t="s">
        <v>326</v>
      </c>
      <c r="I35" s="15" t="s">
        <v>327</v>
      </c>
      <c r="J35" s="16">
        <v>5127.00</v>
      </c>
      <c r="K35" s="76"/>
    </row>
    <row r="36" customHeight="1" ht="18">
      <c r="A36" s="15" t="s">
        <v>82</v>
      </c>
      <c r="B36" s="15" t="s">
        <v>80</v>
      </c>
      <c r="C36" s="15" t="s">
        <v>83</v>
      </c>
      <c r="D36" s="15" t="s">
        <v>75</v>
      </c>
      <c r="E36" s="15" t="s">
        <v>183</v>
      </c>
      <c r="F36" s="15" t="s">
        <v>184</v>
      </c>
      <c r="G36" s="15" t="s">
        <v>328</v>
      </c>
      <c r="H36" s="15" t="s">
        <v>329</v>
      </c>
      <c r="I36" s="15" t="s">
        <v>330</v>
      </c>
      <c r="J36" s="16">
        <v>16.97</v>
      </c>
      <c r="K36" s="76"/>
    </row>
    <row r="37" customHeight="1" ht="18">
      <c r="A37" s="15" t="s">
        <v>82</v>
      </c>
      <c r="B37" s="15" t="s">
        <v>80</v>
      </c>
      <c r="C37" s="15" t="s">
        <v>83</v>
      </c>
      <c r="D37" s="15" t="s">
        <v>75</v>
      </c>
      <c r="E37" s="15" t="s">
        <v>183</v>
      </c>
      <c r="F37" s="15" t="s">
        <v>184</v>
      </c>
      <c r="G37" s="15" t="s">
        <v>331</v>
      </c>
      <c r="H37" s="15" t="s">
        <v>332</v>
      </c>
      <c r="I37" s="15" t="s">
        <v>333</v>
      </c>
      <c r="J37" s="16">
        <v>16.04</v>
      </c>
      <c r="K37" s="76"/>
    </row>
    <row r="38" customHeight="1" ht="18">
      <c r="A38" s="15" t="s">
        <v>82</v>
      </c>
      <c r="B38" s="15" t="s">
        <v>80</v>
      </c>
      <c r="C38" s="15" t="s">
        <v>83</v>
      </c>
      <c r="D38" s="15" t="s">
        <v>75</v>
      </c>
      <c r="E38" s="15" t="s">
        <v>183</v>
      </c>
      <c r="F38" s="15" t="s">
        <v>184</v>
      </c>
      <c r="G38" s="15" t="s">
        <v>334</v>
      </c>
      <c r="H38" s="15" t="s">
        <v>335</v>
      </c>
      <c r="I38" s="15" t="s">
        <v>336</v>
      </c>
      <c r="J38" s="16">
        <v>911.45</v>
      </c>
      <c r="K38" s="76"/>
    </row>
    <row r="39" customHeight="1" ht="7.5">
      <c r="A39" s="41"/>
      <c r="B39" s="41"/>
      <c r="C39" s="41"/>
      <c r="D39" s="41"/>
      <c r="E39" s="41"/>
      <c r="F39" s="41"/>
      <c r="G39" s="41"/>
      <c r="H39" s="41"/>
      <c r="I39" s="41"/>
      <c r="J39" s="41"/>
      <c r="K39"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8 B18 C18 E18 A20 B20 C20 E20 A22 B22 C22 E22 A24 B24 C24 E24 A26 B26 C26 E26 A28 B28 C28 E28 A29 B29 C29 E29 A30 B30 C30 E30 A32 B32 C32 E32 A33 B33 C33 E33 A34 B34 C34 E34 A35 B35 C35 E35 A36 B36 C36 E36 A37 B37 C37 E37 A38 B38 C38 E38"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337</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263</v>
      </c>
      <c r="F3" s="95" t="s">
        <v>142</v>
      </c>
      <c r="G3" s="95" t="s">
        <v>264</v>
      </c>
      <c r="H3" s="95" t="s">
        <v>265</v>
      </c>
      <c r="I3" s="95" t="s">
        <v>266</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126540.98</v>
      </c>
      <c r="K5" s="76"/>
    </row>
    <row r="6" customHeight="1" ht="18">
      <c r="A6" s="64"/>
      <c r="B6" s="64"/>
      <c r="C6" s="64"/>
      <c r="D6" s="64" t="s">
        <v>338</v>
      </c>
      <c r="E6" s="64"/>
      <c r="F6" s="64"/>
      <c r="G6" s="64"/>
      <c r="H6" s="64"/>
      <c r="I6" s="64"/>
      <c r="J6" s="65">
        <v>126540.98</v>
      </c>
      <c r="K6" s="76"/>
    </row>
    <row r="7" customHeight="1" ht="18">
      <c r="A7" s="64"/>
      <c r="B7" s="64"/>
      <c r="C7" s="64"/>
      <c r="D7" s="64"/>
      <c r="E7" s="64"/>
      <c r="F7" s="64" t="s">
        <v>71</v>
      </c>
      <c r="G7" s="64"/>
      <c r="H7" s="64"/>
      <c r="I7" s="64"/>
      <c r="J7" s="65">
        <v>77372.10</v>
      </c>
      <c r="K7" s="76"/>
    </row>
    <row r="8" customHeight="1" ht="18">
      <c r="A8" s="15" t="s">
        <v>339</v>
      </c>
      <c r="B8" s="15" t="s">
        <v>92</v>
      </c>
      <c r="C8" s="15" t="s">
        <v>80</v>
      </c>
      <c r="D8" s="15" t="s">
        <v>75</v>
      </c>
      <c r="E8" s="15" t="s">
        <v>144</v>
      </c>
      <c r="F8" s="15" t="s">
        <v>75</v>
      </c>
      <c r="G8" s="15" t="s">
        <v>340</v>
      </c>
      <c r="H8" s="15" t="s">
        <v>341</v>
      </c>
      <c r="I8" s="15" t="s">
        <v>342</v>
      </c>
      <c r="J8" s="16">
        <v>534.10</v>
      </c>
      <c r="K8" s="76"/>
    </row>
    <row r="9" customHeight="1" ht="18">
      <c r="A9" s="15" t="s">
        <v>82</v>
      </c>
      <c r="B9" s="15" t="s">
        <v>343</v>
      </c>
      <c r="C9" s="15" t="s">
        <v>80</v>
      </c>
      <c r="D9" s="15" t="s">
        <v>75</v>
      </c>
      <c r="E9" s="15" t="s">
        <v>144</v>
      </c>
      <c r="F9" s="15" t="s">
        <v>75</v>
      </c>
      <c r="G9" s="15" t="s">
        <v>344</v>
      </c>
      <c r="H9" s="15" t="s">
        <v>345</v>
      </c>
      <c r="I9" s="15" t="s">
        <v>346</v>
      </c>
      <c r="J9" s="16">
        <v>240.00</v>
      </c>
      <c r="K9" s="76"/>
    </row>
    <row r="10" customHeight="1" ht="18">
      <c r="A10" s="15" t="s">
        <v>82</v>
      </c>
      <c r="B10" s="15" t="s">
        <v>343</v>
      </c>
      <c r="C10" s="15" t="s">
        <v>80</v>
      </c>
      <c r="D10" s="15" t="s">
        <v>75</v>
      </c>
      <c r="E10" s="15" t="s">
        <v>144</v>
      </c>
      <c r="F10" s="15" t="s">
        <v>75</v>
      </c>
      <c r="G10" s="15" t="s">
        <v>347</v>
      </c>
      <c r="H10" s="15" t="s">
        <v>348</v>
      </c>
      <c r="I10" s="15" t="s">
        <v>349</v>
      </c>
      <c r="J10" s="16">
        <v>12200.00</v>
      </c>
      <c r="K10" s="76"/>
    </row>
    <row r="11" customHeight="1" ht="18">
      <c r="A11" s="15" t="s">
        <v>82</v>
      </c>
      <c r="B11" s="15" t="s">
        <v>350</v>
      </c>
      <c r="C11" s="15" t="s">
        <v>73</v>
      </c>
      <c r="D11" s="15" t="s">
        <v>75</v>
      </c>
      <c r="E11" s="15" t="s">
        <v>144</v>
      </c>
      <c r="F11" s="15" t="s">
        <v>75</v>
      </c>
      <c r="G11" s="15" t="s">
        <v>351</v>
      </c>
      <c r="H11" s="15" t="s">
        <v>352</v>
      </c>
      <c r="I11" s="15" t="s">
        <v>353</v>
      </c>
      <c r="J11" s="16">
        <v>64398.00</v>
      </c>
      <c r="K11" s="76"/>
    </row>
    <row r="12" customHeight="1" ht="18">
      <c r="A12" s="64"/>
      <c r="B12" s="64"/>
      <c r="C12" s="64"/>
      <c r="D12" s="64"/>
      <c r="E12" s="64"/>
      <c r="F12" s="64" t="s">
        <v>182</v>
      </c>
      <c r="G12" s="64"/>
      <c r="H12" s="64"/>
      <c r="I12" s="64"/>
      <c r="J12" s="65">
        <v>49168.88</v>
      </c>
      <c r="K12" s="76"/>
    </row>
    <row r="13" customHeight="1" ht="18">
      <c r="A13" s="15" t="s">
        <v>72</v>
      </c>
      <c r="B13" s="15" t="s">
        <v>73</v>
      </c>
      <c r="C13" s="15" t="s">
        <v>73</v>
      </c>
      <c r="D13" s="15" t="s">
        <v>75</v>
      </c>
      <c r="E13" s="15" t="s">
        <v>183</v>
      </c>
      <c r="F13" s="15" t="s">
        <v>184</v>
      </c>
      <c r="G13" s="15" t="s">
        <v>354</v>
      </c>
      <c r="H13" s="15" t="s">
        <v>355</v>
      </c>
      <c r="I13" s="15" t="s">
        <v>356</v>
      </c>
      <c r="J13" s="16">
        <v>153.88</v>
      </c>
      <c r="K13" s="76"/>
    </row>
    <row r="14" customHeight="1" ht="18">
      <c r="A14" s="15" t="s">
        <v>82</v>
      </c>
      <c r="B14" s="15" t="s">
        <v>86</v>
      </c>
      <c r="C14" s="15" t="s">
        <v>343</v>
      </c>
      <c r="D14" s="15" t="s">
        <v>75</v>
      </c>
      <c r="E14" s="15" t="s">
        <v>183</v>
      </c>
      <c r="F14" s="15" t="s">
        <v>184</v>
      </c>
      <c r="G14" s="15" t="s">
        <v>357</v>
      </c>
      <c r="H14" s="15" t="s">
        <v>358</v>
      </c>
      <c r="I14" s="15" t="s">
        <v>359</v>
      </c>
      <c r="J14" s="16">
        <v>47885.00</v>
      </c>
      <c r="K14" s="76"/>
    </row>
    <row r="15" customHeight="1" ht="18">
      <c r="A15" s="15" t="s">
        <v>82</v>
      </c>
      <c r="B15" s="15" t="s">
        <v>350</v>
      </c>
      <c r="C15" s="15" t="s">
        <v>83</v>
      </c>
      <c r="D15" s="15" t="s">
        <v>75</v>
      </c>
      <c r="E15" s="15" t="s">
        <v>183</v>
      </c>
      <c r="F15" s="15" t="s">
        <v>184</v>
      </c>
      <c r="G15" s="15" t="s">
        <v>360</v>
      </c>
      <c r="H15" s="15" t="s">
        <v>361</v>
      </c>
      <c r="I15" s="15" t="s">
        <v>362</v>
      </c>
      <c r="J15" s="16">
        <v>1000.00</v>
      </c>
      <c r="K15" s="76"/>
    </row>
    <row r="16" customHeight="1" ht="18">
      <c r="A16" s="15" t="s">
        <v>82</v>
      </c>
      <c r="B16" s="15" t="s">
        <v>80</v>
      </c>
      <c r="C16" s="15" t="s">
        <v>83</v>
      </c>
      <c r="D16" s="15" t="s">
        <v>75</v>
      </c>
      <c r="E16" s="15" t="s">
        <v>183</v>
      </c>
      <c r="F16" s="15" t="s">
        <v>184</v>
      </c>
      <c r="G16" s="15" t="s">
        <v>363</v>
      </c>
      <c r="H16" s="15" t="s">
        <v>364</v>
      </c>
      <c r="I16" s="15" t="s">
        <v>365</v>
      </c>
      <c r="J16" s="16">
        <v>130.00</v>
      </c>
      <c r="K16" s="76"/>
    </row>
    <row r="17" customHeight="1" ht="18">
      <c r="A17" s="105"/>
      <c r="B17" s="105"/>
      <c r="C17" s="105"/>
      <c r="D17" s="105"/>
      <c r="E17" s="105"/>
      <c r="F17" s="105"/>
      <c r="G17" s="105"/>
      <c r="H17" s="105"/>
      <c r="I17" s="105"/>
      <c r="J17" s="105"/>
      <c r="K1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3 B13 C13 E13 A14 B14 C14 E14 A15 B15 C15 E15 A16 B16 C16 E16"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366</v>
      </c>
      <c r="B1" s="108"/>
      <c r="C1" s="109"/>
      <c r="D1" s="109"/>
      <c r="E1" s="109"/>
      <c r="F1" s="109"/>
      <c r="G1" s="109"/>
      <c r="H1" s="110"/>
      <c r="I1" s="27"/>
    </row>
    <row r="2" customHeight="1" ht="34.5">
      <c r="A2" s="111"/>
      <c r="B2" s="111"/>
      <c r="C2" s="111"/>
      <c r="D2" s="111"/>
      <c r="E2" s="111"/>
      <c r="F2" s="111"/>
      <c r="G2" s="111"/>
      <c r="H2" s="111" t="s">
        <v>1</v>
      </c>
      <c r="I2" s="27"/>
    </row>
    <row r="3" customHeight="1" ht="21.75">
      <c r="A3" s="11" t="s">
        <v>263</v>
      </c>
      <c r="B3" s="11" t="s">
        <v>142</v>
      </c>
      <c r="C3" s="11" t="s">
        <v>264</v>
      </c>
      <c r="D3" s="11" t="s">
        <v>367</v>
      </c>
      <c r="E3" s="112"/>
      <c r="F3" s="112"/>
      <c r="G3" s="112"/>
      <c r="H3" s="112"/>
      <c r="I3" s="33"/>
    </row>
    <row r="4" customHeight="1" ht="21">
      <c r="A4" s="112"/>
      <c r="B4" s="112"/>
      <c r="C4" s="112"/>
      <c r="D4" s="11" t="s">
        <v>6</v>
      </c>
      <c r="E4" s="11" t="s">
        <v>240</v>
      </c>
      <c r="F4" s="11" t="s">
        <v>249</v>
      </c>
      <c r="G4" s="11" t="s">
        <v>368</v>
      </c>
      <c r="H4" s="112"/>
      <c r="I4" s="33"/>
    </row>
    <row r="5" customHeight="1" ht="27">
      <c r="A5" s="112"/>
      <c r="B5" s="112"/>
      <c r="C5" s="112"/>
      <c r="D5" s="112"/>
      <c r="E5" s="112"/>
      <c r="F5" s="112"/>
      <c r="G5" s="11" t="s">
        <v>257</v>
      </c>
      <c r="H5" s="11" t="s">
        <v>369</v>
      </c>
      <c r="I5" s="33"/>
    </row>
    <row r="6" customHeight="1" ht="19.5">
      <c r="A6" s="113">
        <v>1</v>
      </c>
      <c r="B6" s="113">
        <v>2</v>
      </c>
      <c r="C6" s="113">
        <v>3</v>
      </c>
      <c r="D6" s="113">
        <v>4</v>
      </c>
      <c r="E6" s="113">
        <v>5</v>
      </c>
      <c r="F6" s="113">
        <v>6</v>
      </c>
      <c r="G6" s="113">
        <v>7</v>
      </c>
      <c r="H6" s="113">
        <v>8</v>
      </c>
      <c r="I6" s="33"/>
    </row>
    <row r="7" customHeight="1" ht="18">
      <c r="A7" s="11" t="s">
        <v>6</v>
      </c>
      <c r="B7" s="112"/>
      <c r="C7" s="112"/>
      <c r="D7" s="12">
        <v>23.00</v>
      </c>
      <c r="E7" s="12"/>
      <c r="F7" s="12">
        <v>5.00</v>
      </c>
      <c r="G7" s="12">
        <v>18.00</v>
      </c>
      <c r="H7" s="12"/>
      <c r="I7" s="76"/>
    </row>
    <row r="8" customHeight="1" ht="18">
      <c r="A8" s="64"/>
      <c r="B8" s="64" t="s">
        <v>71</v>
      </c>
      <c r="C8" s="64"/>
      <c r="D8" s="65">
        <v>8.90</v>
      </c>
      <c r="E8" s="65"/>
      <c r="F8" s="65">
        <v>5.00</v>
      </c>
      <c r="G8" s="65">
        <v>3.90</v>
      </c>
      <c r="H8" s="65"/>
      <c r="I8" s="76"/>
    </row>
    <row r="9" customHeight="1" ht="18">
      <c r="A9" s="15" t="s">
        <v>144</v>
      </c>
      <c r="B9" s="15" t="s">
        <v>75</v>
      </c>
      <c r="C9" s="15" t="s">
        <v>370</v>
      </c>
      <c r="D9" s="16">
        <v>3.90</v>
      </c>
      <c r="E9" s="16"/>
      <c r="F9" s="16"/>
      <c r="G9" s="16">
        <v>3.90</v>
      </c>
      <c r="H9" s="16"/>
      <c r="I9" s="76"/>
    </row>
    <row r="10" customHeight="1" ht="18">
      <c r="A10" s="15" t="s">
        <v>144</v>
      </c>
      <c r="B10" s="15" t="s">
        <v>75</v>
      </c>
      <c r="C10" s="15" t="s">
        <v>271</v>
      </c>
      <c r="D10" s="16">
        <v>3.00</v>
      </c>
      <c r="E10" s="16"/>
      <c r="F10" s="16">
        <v>3.00</v>
      </c>
      <c r="G10" s="16"/>
      <c r="H10" s="16"/>
      <c r="I10" s="76"/>
    </row>
    <row r="11" customHeight="1" ht="18">
      <c r="A11" s="15" t="s">
        <v>144</v>
      </c>
      <c r="B11" s="15" t="s">
        <v>75</v>
      </c>
      <c r="C11" s="15" t="s">
        <v>268</v>
      </c>
      <c r="D11" s="16">
        <v>2.00</v>
      </c>
      <c r="E11" s="16"/>
      <c r="F11" s="16">
        <v>2.00</v>
      </c>
      <c r="G11" s="16"/>
      <c r="H11" s="16"/>
      <c r="I11" s="76"/>
    </row>
    <row r="12" customHeight="1" ht="18">
      <c r="A12" s="64"/>
      <c r="B12" s="64" t="s">
        <v>156</v>
      </c>
      <c r="C12" s="64"/>
      <c r="D12" s="65">
        <v>1.30</v>
      </c>
      <c r="E12" s="65"/>
      <c r="F12" s="65"/>
      <c r="G12" s="65">
        <v>1.30</v>
      </c>
      <c r="H12" s="65"/>
      <c r="I12" s="76"/>
    </row>
    <row r="13" customHeight="1" ht="18">
      <c r="A13" s="15" t="s">
        <v>157</v>
      </c>
      <c r="B13" s="15" t="s">
        <v>158</v>
      </c>
      <c r="C13" s="15" t="s">
        <v>370</v>
      </c>
      <c r="D13" s="16">
        <v>1.30</v>
      </c>
      <c r="E13" s="16"/>
      <c r="F13" s="16"/>
      <c r="G13" s="16">
        <v>1.30</v>
      </c>
      <c r="H13" s="16"/>
      <c r="I13" s="76"/>
    </row>
    <row r="14" customHeight="1" ht="18">
      <c r="A14" s="64"/>
      <c r="B14" s="64" t="s">
        <v>162</v>
      </c>
      <c r="C14" s="64"/>
      <c r="D14" s="65">
        <v>3.70</v>
      </c>
      <c r="E14" s="65"/>
      <c r="F14" s="65"/>
      <c r="G14" s="65">
        <v>3.70</v>
      </c>
      <c r="H14" s="65"/>
      <c r="I14" s="76"/>
    </row>
    <row r="15" customHeight="1" ht="18">
      <c r="A15" s="15" t="s">
        <v>163</v>
      </c>
      <c r="B15" s="15" t="s">
        <v>164</v>
      </c>
      <c r="C15" s="15" t="s">
        <v>370</v>
      </c>
      <c r="D15" s="16">
        <v>1.30</v>
      </c>
      <c r="E15" s="16"/>
      <c r="F15" s="16"/>
      <c r="G15" s="16">
        <v>1.30</v>
      </c>
      <c r="H15" s="16"/>
      <c r="I15" s="76"/>
    </row>
    <row r="16" customHeight="1" ht="18">
      <c r="A16" s="15" t="s">
        <v>163</v>
      </c>
      <c r="B16" s="15" t="s">
        <v>164</v>
      </c>
      <c r="C16" s="15" t="s">
        <v>298</v>
      </c>
      <c r="D16" s="16">
        <v>2.40</v>
      </c>
      <c r="E16" s="16"/>
      <c r="F16" s="16"/>
      <c r="G16" s="16">
        <v>2.40</v>
      </c>
      <c r="H16" s="16"/>
      <c r="I16" s="76"/>
    </row>
    <row r="17" customHeight="1" ht="18">
      <c r="A17" s="64"/>
      <c r="B17" s="64" t="s">
        <v>169</v>
      </c>
      <c r="C17" s="64"/>
      <c r="D17" s="65">
        <v>2.60</v>
      </c>
      <c r="E17" s="65"/>
      <c r="F17" s="65"/>
      <c r="G17" s="65">
        <v>2.60</v>
      </c>
      <c r="H17" s="65"/>
      <c r="I17" s="76"/>
    </row>
    <row r="18" customHeight="1" ht="18">
      <c r="A18" s="15" t="s">
        <v>170</v>
      </c>
      <c r="B18" s="15" t="s">
        <v>171</v>
      </c>
      <c r="C18" s="15" t="s">
        <v>370</v>
      </c>
      <c r="D18" s="16">
        <v>2.60</v>
      </c>
      <c r="E18" s="16"/>
      <c r="F18" s="16"/>
      <c r="G18" s="16">
        <v>2.60</v>
      </c>
      <c r="H18" s="16"/>
      <c r="I18" s="76"/>
    </row>
    <row r="19" customHeight="1" ht="18">
      <c r="A19" s="64"/>
      <c r="B19" s="64" t="s">
        <v>175</v>
      </c>
      <c r="C19" s="64"/>
      <c r="D19" s="65">
        <v>1.30</v>
      </c>
      <c r="E19" s="65"/>
      <c r="F19" s="65"/>
      <c r="G19" s="65">
        <v>1.30</v>
      </c>
      <c r="H19" s="65"/>
      <c r="I19" s="76"/>
    </row>
    <row r="20" customHeight="1" ht="18">
      <c r="A20" s="15" t="s">
        <v>176</v>
      </c>
      <c r="B20" s="15" t="s">
        <v>177</v>
      </c>
      <c r="C20" s="15" t="s">
        <v>303</v>
      </c>
      <c r="D20" s="16">
        <v>1.30</v>
      </c>
      <c r="E20" s="16"/>
      <c r="F20" s="16"/>
      <c r="G20" s="16">
        <v>1.30</v>
      </c>
      <c r="H20" s="16"/>
      <c r="I20" s="76"/>
    </row>
    <row r="21" customHeight="1" ht="18">
      <c r="A21" s="64"/>
      <c r="B21" s="64" t="s">
        <v>182</v>
      </c>
      <c r="C21" s="64"/>
      <c r="D21" s="65">
        <v>5.20</v>
      </c>
      <c r="E21" s="65"/>
      <c r="F21" s="65"/>
      <c r="G21" s="65">
        <v>5.20</v>
      </c>
      <c r="H21" s="65"/>
      <c r="I21" s="76"/>
    </row>
    <row r="22" customHeight="1" ht="18">
      <c r="A22" s="15" t="s">
        <v>183</v>
      </c>
      <c r="B22" s="15" t="s">
        <v>184</v>
      </c>
      <c r="C22" s="15" t="s">
        <v>370</v>
      </c>
      <c r="D22" s="16">
        <v>5.20</v>
      </c>
      <c r="E22" s="16"/>
      <c r="F22" s="16"/>
      <c r="G22" s="16">
        <v>5.20</v>
      </c>
      <c r="H22" s="16"/>
      <c r="I22" s="76"/>
    </row>
    <row r="23" customHeight="1" ht="11.25">
      <c r="A23" s="114"/>
      <c r="B23" s="114"/>
      <c r="C23" s="114"/>
      <c r="D23" s="114"/>
      <c r="E23" s="114"/>
      <c r="F23" s="114"/>
      <c r="G23" s="114"/>
      <c r="H23" s="114"/>
      <c r="I23"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5 A16 A18 A20 A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