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预算\2020预算\"/>
    </mc:Choice>
  </mc:AlternateContent>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definedNames>
    <definedName name="_xlnm.Print_Area" localSheetId="0">'1-1部门收支总体情况表'!$A$1:$M$17</definedName>
    <definedName name="_xlnm.Print_Area" localSheetId="1">'1-2部门收入总体情况表'!$A$1:$C$21</definedName>
    <definedName name="_xlnm.Print_Area" localSheetId="2">'1-3部门支出总体情况表'!$A$1:$N$25</definedName>
    <definedName name="_xlnm.Print_Area" localSheetId="13">'2-11政府采购及资产购置情况表'!$A$1:$H$20</definedName>
    <definedName name="_xlnm.Print_Area" localSheetId="14">'2-12政府购买服务计划表'!$A$1:$I$12</definedName>
    <definedName name="_xlnm.Print_Area" localSheetId="3">'2-1财政拨款收支总体情况表'!$A$1:$G$37</definedName>
    <definedName name="_xlnm.Print_Area" localSheetId="7">'2-5一般公共预算部门预算管理情况表'!$A$1:$J$11</definedName>
    <definedName name="_xlnm.Print_Area" localSheetId="9">'2-7政府性基金预算支出情况表'!$A$1:$N$6</definedName>
    <definedName name="_xlnm.Print_Area" localSheetId="10">'2-8政府性基金预算项目支出情况表'!$A$1:$J$6</definedName>
  </definedNames>
  <calcPr calcId="152511"/>
</workbook>
</file>

<file path=xl/calcChain.xml><?xml version="1.0" encoding="utf-8"?>
<calcChain xmlns="http://schemas.openxmlformats.org/spreadsheetml/2006/main">
  <c r="I47" i="6" l="1"/>
  <c r="C5" i="2"/>
  <c r="B12" i="1"/>
  <c r="B11" i="1"/>
</calcChain>
</file>

<file path=xl/sharedStrings.xml><?xml version="1.0" encoding="utf-8"?>
<sst xmlns="http://schemas.openxmlformats.org/spreadsheetml/2006/main" count="983" uniqueCount="343">
  <si>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</si>
  <si>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</si>
  <si>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</si>
  <si>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</si>
  <si>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</si>
  <si>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</si>
  <si>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</si>
  <si>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</si>
  <si>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</si>
  <si>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</si>
  <si>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</si>
  <si>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</si>
  <si>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</si>
  <si>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</si>
  <si>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</si>
  <si>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</si>
  <si>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</si>
  <si>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</si>
  <si>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</si>
  <si>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</si>
  <si>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</si>
  <si>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</si>
  <si>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</si>
  <si>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</si>
  <si>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</si>
  <si>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</si>
  <si>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</si>
  <si>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</si>
  <si>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</si>
  <si>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</si>
  <si>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</si>
  <si>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</si>
  <si>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</si>
  <si>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</si>
  <si>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</si>
  <si>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</si>
  <si>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</si>
  <si>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</si>
  <si>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</si>
  <si>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</si>
  <si>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</si>
  <si>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</si>
  <si>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</si>
  <si>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</si>
  <si>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</si>
  <si>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</si>
  <si>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</si>
  <si>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</si>
  <si>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</si>
  <si>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</si>
  <si>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</si>
  <si>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</si>
  <si>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</si>
  <si>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</si>
  <si>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</si>
  <si>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</si>
  <si>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</si>
  <si>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</si>
  <si>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</si>
  <si>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</si>
  <si>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</si>
  <si>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</si>
  <si>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</si>
  <si>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</si>
  <si>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</si>
  <si>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</si>
  <si>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</si>
  <si>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</si>
  <si>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</si>
  <si>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</si>
  <si>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</si>
  <si>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新乡市林业局小计</t>
  </si>
  <si>
    <t>204</t>
  </si>
  <si>
    <t>02</t>
  </si>
  <si>
    <t>01</t>
  </si>
  <si>
    <t>604</t>
  </si>
  <si>
    <t>新乡市林业局</t>
  </si>
  <si>
    <t>2040201  行政运行</t>
  </si>
  <si>
    <t>208</t>
  </si>
  <si>
    <t>05</t>
  </si>
  <si>
    <t>2080501  行政单位离退休</t>
  </si>
  <si>
    <t>2080502  事业单位离退休</t>
  </si>
  <si>
    <t>2080505  机关事业单位基本养老保险缴费支出</t>
  </si>
  <si>
    <t>08</t>
  </si>
  <si>
    <t>2080801  死亡抚恤</t>
  </si>
  <si>
    <t>99</t>
  </si>
  <si>
    <t>2089901  其他社会保障和就业支出</t>
  </si>
  <si>
    <t>210</t>
  </si>
  <si>
    <t>11</t>
  </si>
  <si>
    <t>2101101  行政单位医疗</t>
  </si>
  <si>
    <t>2101102  事业单位医疗</t>
  </si>
  <si>
    <t>03</t>
  </si>
  <si>
    <t>2101103  公务员医疗补助</t>
  </si>
  <si>
    <t>211</t>
  </si>
  <si>
    <t>04</t>
  </si>
  <si>
    <t>2110499  其他自然生态保护支出</t>
  </si>
  <si>
    <t>213</t>
  </si>
  <si>
    <t>2130201  行政运行</t>
  </si>
  <si>
    <t>2130202  一般行政管理事务</t>
  </si>
  <si>
    <t>2130204  事业机构</t>
  </si>
  <si>
    <t>2130205  森林资源培育</t>
  </si>
  <si>
    <t>07</t>
  </si>
  <si>
    <t>2130207  森林资源管理</t>
  </si>
  <si>
    <t>12</t>
  </si>
  <si>
    <t>2130212  湿地保护</t>
  </si>
  <si>
    <t>34</t>
  </si>
  <si>
    <t>2130234  林业草原防灾减灾</t>
  </si>
  <si>
    <t>37</t>
  </si>
  <si>
    <t>2130237  行业业务管理</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</si>
  <si>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</si>
  <si>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</si>
  <si>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</si>
  <si>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</si>
  <si>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</si>
  <si>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</si>
  <si>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</si>
  <si>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</si>
  <si>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</si>
  <si>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</si>
  <si>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</si>
  <si>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</si>
  <si>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</si>
  <si>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</si>
  <si>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</si>
  <si>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</si>
  <si>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</si>
  <si>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</si>
  <si>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</si>
  <si>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</si>
  <si>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</si>
  <si>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</si>
  <si>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</si>
  <si>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</si>
  <si>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</si>
  <si>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</si>
  <si>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</si>
  <si>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</si>
  <si>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</si>
  <si>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</si>
  <si>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</si>
  <si>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</si>
  <si>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</si>
  <si>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</si>
  <si>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604001</t>
  </si>
  <si>
    <t>行政单位离退休</t>
  </si>
  <si>
    <t>事业单位离退休</t>
  </si>
  <si>
    <t>机关事业单位基本养老保险缴费支出</t>
  </si>
  <si>
    <t>死亡抚恤</t>
  </si>
  <si>
    <t>其他社会保障和就业支出</t>
  </si>
  <si>
    <t>行政单位医疗</t>
  </si>
  <si>
    <t>事业单位医疗</t>
  </si>
  <si>
    <t>公务员医疗补助</t>
  </si>
  <si>
    <t>行政运行</t>
  </si>
  <si>
    <t>一般行政管理事务</t>
  </si>
  <si>
    <t>事业机构</t>
  </si>
  <si>
    <t>森林资源培育</t>
  </si>
  <si>
    <t>森林资源管理</t>
  </si>
  <si>
    <t>行业业务管理</t>
  </si>
  <si>
    <t>新乡市森林公安局小计</t>
  </si>
  <si>
    <t>604002</t>
  </si>
  <si>
    <t>新乡市森林公安局</t>
  </si>
  <si>
    <t>新乡市林业工作站小计</t>
  </si>
  <si>
    <t>604003</t>
  </si>
  <si>
    <t>新乡市林业工作站</t>
  </si>
  <si>
    <t>新乡市林业种苗服务站小计</t>
  </si>
  <si>
    <t>604004</t>
  </si>
  <si>
    <t>新乡市林业种苗服务站</t>
  </si>
  <si>
    <t>新乡市森林病虫防治检疫站小计</t>
  </si>
  <si>
    <t>604005</t>
  </si>
  <si>
    <t>新乡市森林病虫防治检疫站</t>
  </si>
  <si>
    <t>林业草原防灾减灾</t>
  </si>
  <si>
    <t>新乡市国家级自然保护区综合服务中心小计</t>
  </si>
  <si>
    <t>604006</t>
  </si>
  <si>
    <t>新乡市国家级自然保护区综合服务中心</t>
  </si>
  <si>
    <t>其他自然生态保护支出</t>
  </si>
  <si>
    <t>湿地保护</t>
  </si>
  <si>
    <t>一般公共预算基本支出情况表</t>
  </si>
  <si>
    <t>经济科目编码</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</si>
  <si>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</si>
  <si>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</si>
  <si>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</si>
  <si>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</si>
  <si>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</si>
  <si>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</si>
  <si>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</si>
  <si>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</si>
  <si>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</si>
  <si>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</si>
  <si>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</si>
  <si>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</si>
  <si>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</si>
  <si>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</si>
  <si>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</si>
  <si>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</si>
  <si>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</si>
  <si>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</si>
  <si>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</si>
  <si>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</si>
  <si>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</si>
  <si>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</si>
  <si>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</si>
  <si>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</si>
  <si>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</si>
  <si>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</si>
  <si>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</si>
  <si>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</si>
  <si>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</si>
  <si>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</si>
  <si>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</si>
  <si>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</si>
  <si>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</si>
  <si>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</si>
  <si>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</si>
  <si>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</si>
  <si>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</si>
  <si>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</si>
  <si>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</si>
  <si>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</si>
  <si>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</si>
  <si>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</si>
  <si>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</si>
  <si>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</si>
  <si>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</si>
  <si>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</si>
  <si>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</si>
  <si>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</si>
  <si>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</si>
  <si>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</si>
  <si>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</si>
  <si>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</si>
  <si>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</si>
  <si>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</si>
  <si>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</si>
  <si>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</si>
  <si>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</si>
  <si>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</si>
  <si>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</si>
  <si>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</si>
  <si>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</si>
  <si>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</si>
  <si>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</si>
  <si>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</si>
  <si>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</si>
  <si>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</si>
  <si>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</si>
  <si>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</si>
  <si>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</si>
  <si>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</si>
  <si>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</si>
  <si>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</si>
  <si>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</si>
  <si>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</si>
  <si>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</si>
  <si>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</si>
  <si>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</si>
  <si>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新乡市林业局 小计</t>
  </si>
  <si>
    <t>采暖季热费</t>
  </si>
  <si>
    <t>使冬季办公室温度满足正常办公需要</t>
  </si>
  <si>
    <t>办公场所运行维护</t>
  </si>
  <si>
    <t>满足办公场所的正常运转。</t>
  </si>
  <si>
    <t>绿化办工作经费</t>
  </si>
  <si>
    <t>古树名木维护费、标牌费、全民义务植树培训费、宣传费等共计10万元。</t>
  </si>
  <si>
    <t>加强古树名木维护力度，对134株古树名木设立保护性标牌，确保全市古树名木得到有效保护，抓好全民义务植树、古树名木宣传工作，组织开展全民义务植树活动。</t>
  </si>
  <si>
    <t>新乡市林业生态建设工作经费</t>
  </si>
  <si>
    <t>此项目由中央财政育林基金减收补助资金、国储林工作经费及沿黄生态景观产业带发展规划工作经费合并而来。主要用于林业部门林业生态建设工作及弥补降低育林基金征收标准后基层林业部门行政事业经费不足的问题，确保基层林业部门正常运转和林农负担不反弹。新乡市国家储备林基地建设总面积84.19万亩，其中新造林62.01万亩，现有林改培10.81万亩，中幼林抚育11.37万亩。基地建设涉及卫辉市、辉县市、新乡县、获嘉县、原阳县、延津县、封丘县、卫滨区、红旗区、牧野区和凤泉区7县（市）4区。对我市沿黄生态景观产业带发展规划进行编制。</t>
  </si>
  <si>
    <t>完成当年林业生态建设日常工作，解决林业部门运转行政事业费不足的问题。</t>
  </si>
  <si>
    <t>新乡市生态城国家储备林基地建设PPP项目咨询</t>
  </si>
  <si>
    <t>新乡市人民政府于2019年5月20日授权新乡市林业局全权代表市人民政府负责新乡市生态城国储林基地建设PPP项目的识别、准备、采购、执行和移交等相关事宜。为加快推进项目，我局于2019年10月启动了PPP咨询机构招标工作。并于2019年11月8日委托代理机构在市公共资源交易中心公开招标，并确定了北京思泰工程咨询有限公司为该项目的中标人，中标金额为73万元。合同相关资料已于2020年1月8日通过新乡市财政局政府采购科审核备案。</t>
  </si>
  <si>
    <t>咨询公司按要求为新乡市生态城国家储备林基地建设PPP项目提供：一、项目识别、准备阶段咨询服务1.出具尽职调查报告；2.出具物有所值评价分析报告；3.出具财政可承受力论证报告；4.编制实施项目的PPP实施方案，二、项目采购阶段咨询服务1.协助项目投资人的采购方式和采购策略；2.协助采购人开展社会资本的政府采购工作，协助参与采购人与社会资本进行谈判并签约。</t>
  </si>
  <si>
    <t>森林公安加班补贴</t>
  </si>
  <si>
    <t>根据豫人社【2017】52号文件，公安民警享有法定工作日之外加班补贴的福利待遇，公安部，财政部根据全国各地情况综合考虑，以人均月710元标准予以补贴发放。</t>
  </si>
  <si>
    <t>按标准发放补贴。提高民警工作积极性。</t>
  </si>
  <si>
    <t>森林公安执勤补贴</t>
  </si>
  <si>
    <t>根据豫人社【2017】55号文件，公安民警享有执勤岗位津贴的福利待遇，公安部，财政部根据全国各地情况综合考虑，分省、市、县执勤岗位不同津贴标准，经市人事局审批，我单位民警按30、40、50元具体人均标准予以发放。</t>
  </si>
  <si>
    <t>飞机防治林业有害生物及国家级检疫害虫美国白蛾经费</t>
  </si>
  <si>
    <t>2013年以来美国白蛾在我市各县市区迅速蔓延，2014年飞机防治50万亩次，2015年飞机防治50万亩次，2016年飞机防治60万亩次，2017年飞机防治60万亩次，2018年飞机防治60万亩次，2019年飞机防治60万亩次，根据近年防治效果，预计今后每年飞机防治60万亩次，每亩飞行成本6元，共需360万元，省厅年底补助20万元，县区配套140万元，需市财政预算支出200万元。</t>
  </si>
  <si>
    <t>飞机防治林业有害生物60万亩次，防治效果90%以上</t>
  </si>
  <si>
    <t>黄河湿地保护专项资金</t>
  </si>
  <si>
    <t>主要用于开展保护区湿地日常管理工作，加强制度建设，办公设备购置，基础设施建设，定期对管理人员进行培训，宣传教育方面的支出等。</t>
  </si>
  <si>
    <t>保护区功能完善、设施先进，适应科学化、规范化、网络化、信息化管理。</t>
  </si>
  <si>
    <t>重点生态功能区转移支付增量资金</t>
  </si>
  <si>
    <t>保护区宣传教育片制作项目、鸟类图谱印刷。设备购置。大型宣传塔防腐及版面维修更新。</t>
  </si>
  <si>
    <t>使保护区功能完善、设施先进，适应科学化、规范化、网络化、信息化管理。</t>
  </si>
  <si>
    <t>一般公共预算部门管理项目情况表</t>
  </si>
  <si>
    <t>新乡市林业局合计</t>
  </si>
  <si>
    <t>飞播造林经费</t>
  </si>
  <si>
    <t>针对我市浅山丘陵区（造林难度大）实施飞播造林补植补造、抚育、飞播林管护、飞播调查等。项目由县级编制年度实施方案，依据县级实施方案实施。</t>
  </si>
  <si>
    <t>飞播造林及补植补造1000亩</t>
  </si>
  <si>
    <t>凤凰山森林公园管理费</t>
  </si>
  <si>
    <t>1、凤凰山森林公园管护资金，主要用于凤凰山森林公园日常管理、补植补造、基础设施建设和维护、病虫害防治以及森林防火。申请财政资金260万元。</t>
  </si>
  <si>
    <t>对森林公园进行日常管护，完成年度补植补造任务，确保不发生森林火灾</t>
  </si>
  <si>
    <t>按照省林业生态建设提升工程要求，顺利实施平原防风固沙林、生态廊道网络建设工程、山区生态林、乡村绿化等国家、省级、市县级林业生态建设工程。</t>
  </si>
  <si>
    <t>完成年度林业生态建设任务。</t>
  </si>
  <si>
    <t>森林防火经费</t>
  </si>
  <si>
    <t>保障全市全年森林防火预防与扑救工作，补充森林防火物资，编制新乡市中长期防火规划。</t>
  </si>
  <si>
    <t>全年森林防火受害率控制在0.9‰以下，无重大火灾发生，无人员伤亡。</t>
  </si>
  <si>
    <t>一般公共预算“三公”经费支出情况表</t>
  </si>
  <si>
    <t>2020年预算数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</si>
  <si>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</si>
  <si>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</si>
  <si>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</si>
  <si>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</si>
  <si>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</si>
  <si>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</si>
  <si>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</si>
  <si>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</si>
  <si>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</si>
  <si>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</si>
  <si>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</si>
  <si>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</si>
  <si>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</si>
  <si>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</si>
  <si>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</si>
  <si>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</si>
  <si>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</si>
  <si>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综合业务费</t>
  </si>
  <si>
    <t>打印设备</t>
  </si>
  <si>
    <t>协议供货、定点采购</t>
  </si>
  <si>
    <t>便携式计算机</t>
  </si>
  <si>
    <t>台式计算机</t>
  </si>
  <si>
    <t>台式机</t>
  </si>
  <si>
    <t>办公家具</t>
  </si>
  <si>
    <t>文件柜</t>
  </si>
  <si>
    <t>一般公用定额</t>
  </si>
  <si>
    <t>服务类</t>
  </si>
  <si>
    <t>非资产购置项目</t>
  </si>
  <si>
    <t>公开招标</t>
  </si>
  <si>
    <t>平板式微型计算机</t>
  </si>
  <si>
    <t>移动通信（网）设备</t>
  </si>
  <si>
    <t>询价</t>
  </si>
  <si>
    <t>工程类</t>
  </si>
  <si>
    <t>新乡市2020年政府购买服务计划表</t>
  </si>
  <si>
    <t>购买服务类别</t>
  </si>
  <si>
    <t>购买年度</t>
  </si>
  <si>
    <t>到期年度</t>
  </si>
  <si>
    <t>购买方式</t>
  </si>
  <si>
    <t>林业规划和政策研究</t>
  </si>
  <si>
    <t>2019年</t>
  </si>
  <si>
    <t>2020年</t>
  </si>
  <si>
    <t>林业防灾减灾组织与实施</t>
  </si>
  <si>
    <t>一般公共预算
拨款</t>
    <phoneticPr fontId="1" type="noConversion"/>
  </si>
  <si>
    <t>林业局2019年集中供暖改造完成，经房管局测量采暖面积2634.04平方，新乡华电热力有限公司测算供暖季应缴热费88503.74万元。</t>
    <phoneticPr fontId="1" type="noConversion"/>
  </si>
  <si>
    <t>林业生态建设奖励资金</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</si>
</sst>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19" x14ac:knownFonts="1">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family val="2"/>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
      <sz val="11"/>
      <color rgb="FF000000"/>
      <name val="宋体"/>
      <family val="3"/>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0">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1">
    <xf numFmtId="0" fontId="0" fillId="0" borderId="0">
      <alignment vertical="center"/>
    </xf>
  </cellStyleXfs>
  <cellXfs count="151">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17"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3" xfId="0" applyFont="1" applyBorder="1" applyAlignment="1">
      <alignment horizontal="left" vertical="center" wrapText="1"/>
    </xf>
    <xf numFmtId="0" fontId="12" fillId="0" borderId="17"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15" fillId="0" borderId="8" xfId="0" applyFont="1" applyBorder="1" applyAlignment="1">
      <alignment horizontal="left" vertical="center" wrapText="1" indent="2"/>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13" xfId="0" applyFont="1" applyBorder="1" applyAlignment="1">
      <alignment horizontal="left" vertical="center" wrapText="1"/>
    </xf>
    <xf numFmtId="0" fontId="3" fillId="0" borderId="8" xfId="0" applyFont="1" applyBorder="1" applyAlignment="1">
      <alignment horizontal="center" vertical="center" wrapText="1"/>
    </xf>
    <xf numFmtId="0" fontId="0" fillId="0" borderId="0" xfId="0" applyAlignment="1">
      <alignment vertical="center"/>
    </xf>
    <xf numFmtId="4" fontId="2" fillId="0" borderId="9" xfId="0" applyNumberFormat="1" applyFont="1" applyBorder="1" applyAlignment="1">
      <alignment horizontal="right" vertical="center" wrapText="1"/>
    </xf>
    <xf numFmtId="0" fontId="2" fillId="0" borderId="19" xfId="0" applyFont="1" applyBorder="1" applyAlignment="1">
      <alignment horizontal="left" vertical="center" wrapText="1"/>
    </xf>
    <xf numFmtId="0" fontId="2" fillId="0" borderId="6" xfId="0" applyFont="1" applyBorder="1" applyAlignment="1">
      <alignment horizontal="left" vertical="center" wrapText="1"/>
    </xf>
    <xf numFmtId="0" fontId="2" fillId="0" borderId="18" xfId="0" applyFont="1" applyBorder="1" applyAlignment="1">
      <alignment horizontal="left" vertical="center" wrapText="1"/>
    </xf>
    <xf numFmtId="0" fontId="14" fillId="0" borderId="4" xfId="0" applyFont="1" applyBorder="1" applyAlignment="1">
      <alignment horizontal="center" vertical="center" wrapText="1"/>
    </xf>
    <xf numFmtId="0" fontId="14" fillId="0" borderId="10" xfId="0" applyFont="1" applyBorder="1" applyAlignment="1">
      <alignment horizontal="center" vertical="center" wrapText="1"/>
    </xf>
    <xf numFmtId="0" fontId="0" fillId="0" borderId="0" xfId="0" applyAlignment="1">
      <alignment horizontal="center" vertical="center"/>
    </xf>
    <xf numFmtId="0" fontId="3" fillId="0" borderId="4" xfId="0" applyFont="1" applyBorder="1" applyAlignment="1">
      <alignment horizontal="right" vertical="center" wrapText="1"/>
    </xf>
    <xf numFmtId="0" fontId="18" fillId="0" borderId="8" xfId="0" applyFont="1" applyBorder="1" applyAlignment="1">
      <alignment horizontal="center" vertical="center" wrapText="1"/>
    </xf>
    <xf numFmtId="1" fontId="3" fillId="0" borderId="8" xfId="0" applyNumberFormat="1" applyFont="1" applyBorder="1" applyAlignment="1">
      <alignment horizontal="center" vertical="center" wrapText="1"/>
    </xf>
    <xf numFmtId="0" fontId="3" fillId="0" borderId="10" xfId="0" applyFont="1" applyBorder="1" applyAlignment="1">
      <alignment horizontal="center" vertical="center" wrapText="1"/>
    </xf>
    <xf numFmtId="0" fontId="14" fillId="0" borderId="4" xfId="0" applyFont="1" applyBorder="1" applyAlignment="1">
      <alignment horizontal="right" vertical="center" wrapText="1"/>
    </xf>
    <xf numFmtId="0" fontId="14" fillId="0" borderId="13" xfId="0" applyFont="1" applyBorder="1" applyAlignment="1">
      <alignment horizontal="center" vertical="center" wrapText="1"/>
    </xf>
    <xf numFmtId="0" fontId="12" fillId="0" borderId="17" xfId="0"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4" fontId="5"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5"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3" fillId="0" borderId="8" xfId="0" applyFont="1" applyBorder="1" applyAlignment="1">
      <alignment horizontal="center" vertical="center" wrapText="1"/>
    </xf>
    <xf numFmtId="0" fontId="18" fillId="0" borderId="8"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2" fillId="0" borderId="8" xfId="0" applyFont="1" applyBorder="1" applyAlignment="1">
      <alignment horizontal="left" vertical="center" wrapText="1"/>
    </xf>
    <xf numFmtId="0" fontId="6" fillId="0" borderId="0" xfId="0"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2" borderId="4" xfId="0" applyNumberFormat="1" applyFont="1" applyFill="1" applyBorder="1" applyAlignment="1">
      <alignment horizontal="right" vertical="center" wrapText="1"/>
    </xf>
    <xf numFmtId="4" fontId="4" fillId="0" borderId="4" xfId="0" applyNumberFormat="1" applyFont="1" applyBorder="1" applyAlignment="1">
      <alignment horizontal="righ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0" xfId="0" applyFont="1" applyBorder="1" applyAlignment="1">
      <alignment horizontal="center" vertical="center" wrapText="1"/>
    </xf>
    <xf numFmtId="0" fontId="5" fillId="0" borderId="0" xfId="0" applyFont="1" applyBorder="1" applyAlignment="1">
      <alignment horizontal="left" vertical="center" wrapText="1"/>
    </xf>
    <xf numFmtId="0" fontId="11" fillId="0" borderId="14" xfId="0" applyFont="1" applyBorder="1" applyAlignment="1">
      <alignment horizontal="center"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6" fillId="0" borderId="8"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5" xfId="0" applyFont="1" applyBorder="1" applyAlignment="1">
      <alignment horizontal="left" vertical="center" wrapText="1"/>
    </xf>
    <xf numFmtId="0" fontId="14" fillId="0" borderId="16" xfId="0" applyFont="1" applyBorder="1" applyAlignment="1">
      <alignment horizontal="left" vertical="center" wrapText="1"/>
    </xf>
    <xf numFmtId="0" fontId="13" fillId="0" borderId="0" xfId="0" applyFont="1" applyBorder="1" applyAlignment="1">
      <alignment horizontal="center" vertical="center" wrapText="1"/>
    </xf>
    <xf numFmtId="0" fontId="14" fillId="0" borderId="0"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8"/>
  <sheetViews>
    <sheetView tabSelected="1" workbookViewId="0">
      <selection activeCell="A17" sqref="A6:XFD17"/>
    </sheetView>
  </sheetViews>
  <sheetFormatPr defaultRowHeight="13.5" x14ac:dyDescent="0.15"/>
  <cols>
    <col min="1" max="1" width="29.25" customWidth="1"/>
    <col min="2" max="2" width="15.625" customWidth="1"/>
    <col min="3" max="3" width="21" customWidth="1"/>
    <col min="4" max="4" width="10.875" customWidth="1"/>
    <col min="5" max="13" width="11.875" customWidth="1"/>
    <col min="14" max="14" width="6.25" customWidth="1"/>
  </cols>
  <sheetData>
    <row r="1" spans="1:14" ht="54.95" customHeight="1" x14ac:dyDescent="0.15">
      <c r="A1" s="87" t="s">
        <v>0</v>
      </c>
      <c r="B1" s="88"/>
      <c r="C1" s="88"/>
      <c r="D1" s="88"/>
      <c r="E1" s="88"/>
      <c r="F1" s="88"/>
      <c r="G1" s="88"/>
      <c r="H1" s="88"/>
      <c r="I1" s="88"/>
      <c r="J1" s="88"/>
      <c r="K1" s="88"/>
      <c r="L1" s="88"/>
      <c r="M1" s="89"/>
      <c r="N1" s="1"/>
    </row>
    <row r="2" spans="1:14" ht="15" customHeight="1" x14ac:dyDescent="0.15">
      <c r="A2" s="2"/>
      <c r="B2" s="3"/>
      <c r="C2" s="3"/>
      <c r="D2" s="3"/>
      <c r="E2" s="3"/>
      <c r="F2" s="3"/>
      <c r="G2" s="3"/>
      <c r="H2" s="4"/>
      <c r="I2" s="4"/>
      <c r="J2" s="4"/>
      <c r="K2" s="90" t="s">
        <v>1</v>
      </c>
      <c r="L2" s="91"/>
      <c r="M2" s="92"/>
      <c r="N2" s="1"/>
    </row>
    <row r="3" spans="1:14" ht="35.1" customHeight="1" x14ac:dyDescent="0.15">
      <c r="A3" s="93" t="s">
        <v>2</v>
      </c>
      <c r="B3" s="94"/>
      <c r="C3" s="93" t="s">
        <v>3</v>
      </c>
      <c r="D3" s="94"/>
      <c r="E3" s="94"/>
      <c r="F3" s="94"/>
      <c r="G3" s="94"/>
      <c r="H3" s="94"/>
      <c r="I3" s="94"/>
      <c r="J3" s="94"/>
      <c r="K3" s="94"/>
      <c r="L3" s="94"/>
      <c r="M3" s="94"/>
      <c r="N3" s="7"/>
    </row>
    <row r="4" spans="1:14" ht="35.1" customHeight="1" x14ac:dyDescent="0.15">
      <c r="A4" s="93" t="s">
        <v>4</v>
      </c>
      <c r="B4" s="93" t="s">
        <v>5</v>
      </c>
      <c r="C4" s="93" t="s">
        <v>4</v>
      </c>
      <c r="D4" s="93" t="s">
        <v>5</v>
      </c>
      <c r="E4" s="94"/>
      <c r="F4" s="94"/>
      <c r="G4" s="94"/>
      <c r="H4" s="94"/>
      <c r="I4" s="94"/>
      <c r="J4" s="94"/>
      <c r="K4" s="94"/>
      <c r="L4" s="94"/>
      <c r="M4" s="94"/>
      <c r="N4" s="7"/>
    </row>
    <row r="5" spans="1:14" ht="54.95" customHeight="1" x14ac:dyDescent="0.15">
      <c r="A5" s="94"/>
      <c r="B5" s="94"/>
      <c r="C5" s="94"/>
      <c r="D5" s="5" t="s">
        <v>6</v>
      </c>
      <c r="E5" s="5" t="s">
        <v>7</v>
      </c>
      <c r="F5" s="5" t="s">
        <v>8</v>
      </c>
      <c r="G5" s="5" t="s">
        <v>9</v>
      </c>
      <c r="H5" s="5" t="s">
        <v>10</v>
      </c>
      <c r="I5" s="5" t="s">
        <v>11</v>
      </c>
      <c r="J5" s="5" t="s">
        <v>12</v>
      </c>
      <c r="K5" s="5" t="s">
        <v>13</v>
      </c>
      <c r="L5" s="5" t="s">
        <v>14</v>
      </c>
      <c r="M5" s="5" t="s">
        <v>15</v>
      </c>
      <c r="N5" s="7"/>
    </row>
    <row r="6" spans="1:14" ht="35.1" customHeight="1" x14ac:dyDescent="0.15">
      <c r="A6" s="8" t="s">
        <v>16</v>
      </c>
      <c r="B6" s="9">
        <v>2334.17</v>
      </c>
      <c r="C6" s="8" t="s">
        <v>17</v>
      </c>
      <c r="D6" s="9">
        <v>1915.65</v>
      </c>
      <c r="E6" s="9">
        <v>1915.65</v>
      </c>
      <c r="F6" s="9"/>
      <c r="G6" s="9"/>
      <c r="H6" s="9"/>
      <c r="I6" s="9"/>
      <c r="J6" s="9"/>
      <c r="K6" s="9"/>
      <c r="L6" s="9"/>
      <c r="M6" s="9"/>
      <c r="N6" s="7"/>
    </row>
    <row r="7" spans="1:14" ht="35.1" customHeight="1" x14ac:dyDescent="0.15">
      <c r="A7" s="8" t="s">
        <v>18</v>
      </c>
      <c r="B7" s="9"/>
      <c r="C7" s="8" t="s">
        <v>19</v>
      </c>
      <c r="D7" s="9">
        <v>1611.38</v>
      </c>
      <c r="E7" s="9">
        <v>1611.38</v>
      </c>
      <c r="F7" s="9"/>
      <c r="G7" s="9"/>
      <c r="H7" s="9"/>
      <c r="I7" s="9"/>
      <c r="J7" s="9"/>
      <c r="K7" s="9"/>
      <c r="L7" s="9"/>
      <c r="M7" s="9"/>
      <c r="N7" s="7"/>
    </row>
    <row r="8" spans="1:14" ht="35.1" customHeight="1" x14ac:dyDescent="0.15">
      <c r="A8" s="8" t="s">
        <v>20</v>
      </c>
      <c r="B8" s="9"/>
      <c r="C8" s="8" t="s">
        <v>21</v>
      </c>
      <c r="D8" s="9">
        <v>180.71</v>
      </c>
      <c r="E8" s="9">
        <v>180.71</v>
      </c>
      <c r="F8" s="9"/>
      <c r="G8" s="9"/>
      <c r="H8" s="9"/>
      <c r="I8" s="9"/>
      <c r="J8" s="9"/>
      <c r="K8" s="9"/>
      <c r="L8" s="9"/>
      <c r="M8" s="9"/>
      <c r="N8" s="7"/>
    </row>
    <row r="9" spans="1:14" ht="35.1" customHeight="1" x14ac:dyDescent="0.15">
      <c r="A9" s="74" t="s">
        <v>22</v>
      </c>
      <c r="B9" s="9"/>
      <c r="C9" s="8" t="s">
        <v>23</v>
      </c>
      <c r="D9" s="9">
        <v>123.56</v>
      </c>
      <c r="E9" s="9">
        <v>123.56</v>
      </c>
      <c r="F9" s="9"/>
      <c r="G9" s="9"/>
      <c r="H9" s="9"/>
      <c r="I9" s="9"/>
      <c r="J9" s="9"/>
      <c r="K9" s="9"/>
      <c r="L9" s="9"/>
      <c r="M9" s="9"/>
      <c r="N9" s="7"/>
    </row>
    <row r="10" spans="1:14" ht="35.1" customHeight="1" x14ac:dyDescent="0.15">
      <c r="A10" s="76" t="s">
        <v>24</v>
      </c>
      <c r="B10" s="73"/>
      <c r="C10" s="8" t="s">
        <v>25</v>
      </c>
      <c r="D10" s="9">
        <v>418.52</v>
      </c>
      <c r="E10" s="9">
        <v>418.52</v>
      </c>
      <c r="F10" s="9"/>
      <c r="G10" s="9"/>
      <c r="H10" s="9"/>
      <c r="I10" s="9"/>
      <c r="J10" s="9"/>
      <c r="K10" s="9"/>
      <c r="L10" s="9"/>
      <c r="M10" s="9"/>
      <c r="N10" s="7"/>
    </row>
    <row r="11" spans="1:14" ht="35.1" customHeight="1" x14ac:dyDescent="0.15">
      <c r="A11" s="75" t="s">
        <v>26</v>
      </c>
      <c r="B11" s="9">
        <f>SUM(B6:B9)</f>
        <v>2334.17</v>
      </c>
      <c r="C11" s="8" t="s">
        <v>27</v>
      </c>
      <c r="D11" s="9">
        <v>2334.17</v>
      </c>
      <c r="E11" s="9">
        <v>2334.17</v>
      </c>
      <c r="F11" s="9"/>
      <c r="G11" s="9"/>
      <c r="H11" s="9"/>
      <c r="I11" s="9"/>
      <c r="J11" s="9"/>
      <c r="K11" s="9"/>
      <c r="L11" s="9"/>
      <c r="M11" s="9"/>
      <c r="N11" s="7"/>
    </row>
    <row r="12" spans="1:14" ht="35.1" customHeight="1" x14ac:dyDescent="0.15">
      <c r="A12" s="8" t="s">
        <v>28</v>
      </c>
      <c r="B12" s="9">
        <f>SUM(B13:B16)</f>
        <v>0</v>
      </c>
      <c r="C12" s="10"/>
      <c r="D12" s="9"/>
      <c r="E12" s="9"/>
      <c r="F12" s="9"/>
      <c r="G12" s="9"/>
      <c r="H12" s="9"/>
      <c r="I12" s="9"/>
      <c r="J12" s="9"/>
      <c r="K12" s="9"/>
      <c r="L12" s="9"/>
      <c r="M12" s="9"/>
      <c r="N12" s="7"/>
    </row>
    <row r="13" spans="1:14" ht="35.1" customHeight="1" x14ac:dyDescent="0.15">
      <c r="A13" s="11" t="s">
        <v>29</v>
      </c>
      <c r="B13" s="9"/>
      <c r="C13" s="10"/>
      <c r="D13" s="9"/>
      <c r="E13" s="9"/>
      <c r="F13" s="9"/>
      <c r="G13" s="9"/>
      <c r="H13" s="9"/>
      <c r="I13" s="9"/>
      <c r="J13" s="9"/>
      <c r="K13" s="9"/>
      <c r="L13" s="9"/>
      <c r="M13" s="9"/>
      <c r="N13" s="7"/>
    </row>
    <row r="14" spans="1:14" ht="35.1" customHeight="1" x14ac:dyDescent="0.15">
      <c r="A14" s="11" t="s">
        <v>13</v>
      </c>
      <c r="B14" s="9"/>
      <c r="C14" s="10"/>
      <c r="D14" s="9"/>
      <c r="E14" s="9"/>
      <c r="F14" s="9"/>
      <c r="G14" s="9"/>
      <c r="H14" s="9"/>
      <c r="I14" s="9"/>
      <c r="J14" s="9"/>
      <c r="K14" s="9"/>
      <c r="L14" s="9"/>
      <c r="M14" s="9"/>
      <c r="N14" s="7"/>
    </row>
    <row r="15" spans="1:14" ht="35.1" customHeight="1" x14ac:dyDescent="0.15">
      <c r="A15" s="11" t="s">
        <v>14</v>
      </c>
      <c r="B15" s="9"/>
      <c r="C15" s="12"/>
      <c r="D15" s="9"/>
      <c r="E15" s="9"/>
      <c r="F15" s="9"/>
      <c r="G15" s="9"/>
      <c r="H15" s="9"/>
      <c r="I15" s="9"/>
      <c r="J15" s="9"/>
      <c r="K15" s="9"/>
      <c r="L15" s="9"/>
      <c r="M15" s="9"/>
      <c r="N15" s="7"/>
    </row>
    <row r="16" spans="1:14" ht="35.1" customHeight="1" x14ac:dyDescent="0.15">
      <c r="A16" s="11" t="s">
        <v>15</v>
      </c>
      <c r="B16" s="13"/>
      <c r="C16" s="12"/>
      <c r="D16" s="9"/>
      <c r="E16" s="9"/>
      <c r="F16" s="9"/>
      <c r="G16" s="9"/>
      <c r="H16" s="9"/>
      <c r="I16" s="9"/>
      <c r="J16" s="9"/>
      <c r="K16" s="9"/>
      <c r="L16" s="9"/>
      <c r="M16" s="9"/>
      <c r="N16" s="7"/>
    </row>
    <row r="17" spans="1:14" s="72" customFormat="1" ht="35.1" customHeight="1" x14ac:dyDescent="0.15">
      <c r="A17" s="8" t="s">
        <v>30</v>
      </c>
      <c r="B17" s="9">
        <v>2334.17</v>
      </c>
      <c r="C17" s="8" t="s">
        <v>31</v>
      </c>
      <c r="D17" s="9">
        <v>2334.17</v>
      </c>
      <c r="E17" s="9">
        <v>2334.17</v>
      </c>
      <c r="F17" s="9"/>
      <c r="G17" s="9"/>
      <c r="H17" s="9"/>
      <c r="I17" s="9"/>
      <c r="J17" s="9"/>
      <c r="K17" s="9"/>
      <c r="L17" s="9"/>
      <c r="M17" s="9"/>
      <c r="N17" s="33"/>
    </row>
    <row r="18" spans="1:14" ht="20.25" customHeight="1" x14ac:dyDescent="0.15">
      <c r="A18" s="14"/>
      <c r="B18" s="14"/>
      <c r="C18" s="14"/>
      <c r="D18" s="15"/>
      <c r="E18" s="15"/>
      <c r="F18" s="15"/>
      <c r="G18" s="15"/>
      <c r="H18" s="15"/>
      <c r="I18" s="15"/>
      <c r="J18" s="15"/>
      <c r="K18" s="15"/>
      <c r="L18" s="15"/>
      <c r="M18" s="15"/>
      <c r="N18" s="1"/>
    </row>
  </sheetData>
  <mergeCells count="8">
    <mergeCell ref="A1:M1"/>
    <mergeCell ref="K2:M2"/>
    <mergeCell ref="C3:M3"/>
    <mergeCell ref="D4:M4"/>
    <mergeCell ref="A4:A5"/>
    <mergeCell ref="B4:B5"/>
    <mergeCell ref="C4:C5"/>
    <mergeCell ref="A3:B3"/>
  </mergeCells>
  <phoneticPr fontId="1" type="noConversion"/>
  <printOptions horizontalCentered="1"/>
  <pageMargins left="0.62992125984251968" right="0.62992125984251968" top="0.6692913385826772" bottom="0.6692913385826772" header="0.31496062992125984" footer="0.31496062992125984"/>
  <pageSetup paperSize="9" scale="74"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
  <sheetViews>
    <sheetView workbookViewId="0">
      <selection activeCell="J2" sqref="J1:J1048576"/>
    </sheetView>
  </sheetViews>
  <sheetFormatPr defaultRowHeight="13.5" x14ac:dyDescent="0.1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1.375" customWidth="1"/>
    <col min="9" max="9" width="10.75" customWidth="1"/>
    <col min="10" max="10" width="16.625" customWidth="1"/>
    <col min="11" max="11" width="8.5" customWidth="1"/>
    <col min="12" max="12" width="9.625" customWidth="1"/>
    <col min="13" max="14" width="8.875" customWidth="1"/>
  </cols>
  <sheetData>
    <row r="1" spans="1:14" ht="29.25" customHeight="1" x14ac:dyDescent="0.15">
      <c r="A1" s="137" t="s">
        <v>301</v>
      </c>
      <c r="B1" s="138"/>
      <c r="C1" s="138"/>
      <c r="D1" s="138"/>
      <c r="E1" s="138"/>
      <c r="F1" s="138"/>
      <c r="G1" s="138"/>
      <c r="H1" s="138"/>
      <c r="I1" s="138"/>
      <c r="J1" s="138"/>
      <c r="K1" s="138"/>
      <c r="L1" s="138"/>
      <c r="M1" s="138"/>
      <c r="N1" s="138"/>
    </row>
    <row r="2" spans="1:14" ht="15.75" customHeight="1" x14ac:dyDescent="0.15">
      <c r="A2" s="2"/>
      <c r="B2" s="2"/>
      <c r="C2" s="2"/>
      <c r="D2" s="2"/>
      <c r="E2" s="2"/>
      <c r="F2" s="2"/>
      <c r="G2" s="2"/>
      <c r="H2" s="2"/>
      <c r="I2" s="38"/>
      <c r="J2" s="38"/>
      <c r="K2" s="38"/>
      <c r="L2" s="43"/>
      <c r="M2" s="43"/>
      <c r="N2" s="43" t="s">
        <v>1</v>
      </c>
    </row>
    <row r="3" spans="1:14" ht="24.95" customHeight="1" x14ac:dyDescent="0.15">
      <c r="A3" s="93" t="s">
        <v>54</v>
      </c>
      <c r="B3" s="93"/>
      <c r="C3" s="93"/>
      <c r="D3" s="93" t="s">
        <v>140</v>
      </c>
      <c r="E3" s="93" t="s">
        <v>141</v>
      </c>
      <c r="F3" s="93" t="s">
        <v>142</v>
      </c>
      <c r="G3" s="93" t="s">
        <v>58</v>
      </c>
      <c r="H3" s="93" t="s">
        <v>59</v>
      </c>
      <c r="I3" s="93"/>
      <c r="J3" s="93"/>
      <c r="K3" s="93" t="s">
        <v>60</v>
      </c>
      <c r="L3" s="93"/>
      <c r="M3" s="93"/>
      <c r="N3" s="93"/>
    </row>
    <row r="4" spans="1:14" ht="36" customHeight="1" x14ac:dyDescent="0.15">
      <c r="A4" s="5" t="s">
        <v>61</v>
      </c>
      <c r="B4" s="5" t="s">
        <v>62</v>
      </c>
      <c r="C4" s="5" t="s">
        <v>63</v>
      </c>
      <c r="D4" s="93"/>
      <c r="E4" s="93"/>
      <c r="F4" s="93"/>
      <c r="G4" s="93"/>
      <c r="H4" s="5" t="s">
        <v>64</v>
      </c>
      <c r="I4" s="5" t="s">
        <v>65</v>
      </c>
      <c r="J4" s="5" t="s">
        <v>66</v>
      </c>
      <c r="K4" s="5" t="s">
        <v>67</v>
      </c>
      <c r="L4" s="5" t="s">
        <v>68</v>
      </c>
      <c r="M4" s="5" t="s">
        <v>69</v>
      </c>
      <c r="N4" s="5" t="s">
        <v>70</v>
      </c>
    </row>
    <row r="5" spans="1:14" ht="24.95" customHeight="1" x14ac:dyDescent="0.15">
      <c r="A5" s="93" t="s">
        <v>6</v>
      </c>
      <c r="B5" s="93"/>
      <c r="C5" s="93"/>
      <c r="D5" s="93"/>
      <c r="E5" s="93"/>
      <c r="F5" s="93"/>
      <c r="G5" s="6"/>
      <c r="H5" s="6"/>
      <c r="I5" s="6"/>
      <c r="J5" s="6"/>
      <c r="K5" s="6"/>
      <c r="L5" s="6"/>
      <c r="M5" s="6"/>
      <c r="N5" s="6"/>
    </row>
    <row r="6" spans="1:14" ht="24.95" customHeight="1" x14ac:dyDescent="0.15">
      <c r="A6" s="8"/>
      <c r="B6" s="8"/>
      <c r="C6" s="8"/>
      <c r="D6" s="8"/>
      <c r="E6" s="8"/>
      <c r="F6" s="8"/>
      <c r="G6" s="9"/>
      <c r="H6" s="9"/>
      <c r="I6" s="9"/>
      <c r="J6" s="9"/>
      <c r="K6" s="9"/>
      <c r="L6" s="9"/>
      <c r="M6" s="9"/>
      <c r="N6" s="9"/>
    </row>
    <row r="7" spans="1:14" ht="7.5" customHeight="1" x14ac:dyDescent="0.15">
      <c r="A7" s="64"/>
      <c r="B7" s="64"/>
      <c r="C7" s="64"/>
      <c r="D7" s="64"/>
      <c r="E7" s="64"/>
      <c r="F7" s="64"/>
      <c r="G7" s="64"/>
      <c r="H7" s="64"/>
      <c r="I7" s="64"/>
      <c r="J7" s="64"/>
      <c r="K7" s="64"/>
      <c r="L7" s="64"/>
      <c r="M7" s="64"/>
      <c r="N7" s="64"/>
    </row>
  </sheetData>
  <mergeCells count="9">
    <mergeCell ref="A5:F5"/>
    <mergeCell ref="A1:N1"/>
    <mergeCell ref="A3:C3"/>
    <mergeCell ref="D3:D4"/>
    <mergeCell ref="E3:E4"/>
    <mergeCell ref="F3:F4"/>
    <mergeCell ref="G3:G4"/>
    <mergeCell ref="H3:J3"/>
    <mergeCell ref="K3:N3"/>
  </mergeCells>
  <phoneticPr fontId="1" type="noConversion"/>
  <pageMargins left="0.70866141732283472" right="0.70866141732283472" top="0.94488188976377963" bottom="0.94488188976377963" header="0.31496062992125984" footer="0.31496062992125984"/>
  <pageSetup paperSize="9" scale="84" orientation="landscape" r:id="rId1"/>
  <headerFooter>
    <oddFooter>&amp;C第&amp;P页, 共&amp;N页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
  <sheetViews>
    <sheetView workbookViewId="0">
      <selection sqref="A1:J6"/>
    </sheetView>
  </sheetViews>
  <sheetFormatPr defaultRowHeight="13.5" x14ac:dyDescent="0.15"/>
  <cols>
    <col min="1" max="3" width="6.625" customWidth="1"/>
    <col min="4" max="10" width="16.625" customWidth="1"/>
  </cols>
  <sheetData>
    <row r="1" spans="1:10" ht="29.25" customHeight="1" x14ac:dyDescent="0.15">
      <c r="A1" s="87" t="s">
        <v>302</v>
      </c>
      <c r="B1" s="118"/>
      <c r="C1" s="118"/>
      <c r="D1" s="118"/>
      <c r="E1" s="118"/>
      <c r="F1" s="118"/>
      <c r="G1" s="118"/>
      <c r="H1" s="118"/>
      <c r="I1" s="118"/>
      <c r="J1" s="119"/>
    </row>
    <row r="2" spans="1:10" ht="15.75" customHeight="1" x14ac:dyDescent="0.15">
      <c r="A2" s="2"/>
      <c r="B2" s="2"/>
      <c r="C2" s="2"/>
      <c r="D2" s="2"/>
      <c r="E2" s="2"/>
      <c r="F2" s="2"/>
      <c r="G2" s="2"/>
      <c r="H2" s="2"/>
      <c r="I2" s="38"/>
      <c r="J2" s="38" t="s">
        <v>1</v>
      </c>
    </row>
    <row r="3" spans="1:10" ht="16.5" customHeight="1" x14ac:dyDescent="0.15">
      <c r="A3" s="93" t="s">
        <v>54</v>
      </c>
      <c r="B3" s="93"/>
      <c r="C3" s="93"/>
      <c r="D3" s="93" t="s">
        <v>56</v>
      </c>
      <c r="E3" s="93" t="s">
        <v>251</v>
      </c>
      <c r="F3" s="93" t="s">
        <v>141</v>
      </c>
      <c r="G3" s="93" t="s">
        <v>252</v>
      </c>
      <c r="H3" s="93" t="s">
        <v>253</v>
      </c>
      <c r="I3" s="93" t="s">
        <v>254</v>
      </c>
      <c r="J3" s="93" t="s">
        <v>5</v>
      </c>
    </row>
    <row r="4" spans="1:10" ht="34.5" customHeight="1" x14ac:dyDescent="0.15">
      <c r="A4" s="5" t="s">
        <v>61</v>
      </c>
      <c r="B4" s="5" t="s">
        <v>62</v>
      </c>
      <c r="C4" s="5" t="s">
        <v>63</v>
      </c>
      <c r="D4" s="93"/>
      <c r="E4" s="93"/>
      <c r="F4" s="93"/>
      <c r="G4" s="93"/>
      <c r="H4" s="93"/>
      <c r="I4" s="93"/>
      <c r="J4" s="93"/>
    </row>
    <row r="5" spans="1:10" ht="22.5" customHeight="1" x14ac:dyDescent="0.15">
      <c r="A5" s="93"/>
      <c r="B5" s="93"/>
      <c r="C5" s="93"/>
      <c r="D5" s="93"/>
      <c r="E5" s="93"/>
      <c r="F5" s="93"/>
      <c r="G5" s="6"/>
      <c r="H5" s="6"/>
      <c r="I5" s="6"/>
      <c r="J5" s="6"/>
    </row>
    <row r="6" spans="1:10" ht="18" customHeight="1" x14ac:dyDescent="0.15">
      <c r="A6" s="46"/>
      <c r="B6" s="46"/>
      <c r="C6" s="46"/>
      <c r="D6" s="46"/>
      <c r="E6" s="46"/>
      <c r="F6" s="46"/>
      <c r="G6" s="46"/>
      <c r="H6" s="46"/>
      <c r="I6" s="46"/>
      <c r="J6" s="47"/>
    </row>
    <row r="7" spans="1:10" ht="7.5" customHeight="1" x14ac:dyDescent="0.15">
      <c r="A7" s="25"/>
      <c r="B7" s="25"/>
      <c r="C7" s="25"/>
      <c r="D7" s="25"/>
      <c r="E7" s="25"/>
      <c r="F7" s="25"/>
      <c r="G7" s="25"/>
      <c r="H7" s="25"/>
      <c r="I7" s="25"/>
      <c r="J7" s="25"/>
    </row>
  </sheetData>
  <mergeCells count="10">
    <mergeCell ref="A5:F5"/>
    <mergeCell ref="A1:J1"/>
    <mergeCell ref="A3:C3"/>
    <mergeCell ref="D3:D4"/>
    <mergeCell ref="F3:F4"/>
    <mergeCell ref="G3:G4"/>
    <mergeCell ref="E3:E4"/>
    <mergeCell ref="H3:H4"/>
    <mergeCell ref="I3:I4"/>
    <mergeCell ref="J3:J4"/>
  </mergeCells>
  <phoneticPr fontId="1" type="noConversion"/>
  <printOptions horizontalCentered="1"/>
  <pageMargins left="0.62992125984251968" right="0.62992125984251968" top="0.86614173228346458" bottom="0.86614173228346458" header="0.31496062992125984" footer="0.31496062992125984"/>
  <pageSetup paperSize="9" scale="99" orientation="landscape" r:id="rId1"/>
  <headerFooter>
    <oddFooter>&amp;C第&amp;P页, 共&amp;N页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
  <sheetViews>
    <sheetView workbookViewId="0">
      <selection sqref="A1:J1"/>
    </sheetView>
  </sheetViews>
  <sheetFormatPr defaultRowHeight="13.5" x14ac:dyDescent="0.15"/>
  <cols>
    <col min="1" max="3" width="5.625" customWidth="1"/>
    <col min="4" max="4" width="26.5" customWidth="1"/>
    <col min="5" max="5" width="8.625" customWidth="1"/>
    <col min="6" max="6" width="22.625" customWidth="1"/>
    <col min="7" max="7" width="19.25" customWidth="1"/>
    <col min="8" max="8" width="26.625" customWidth="1"/>
    <col min="9" max="9" width="26.5" customWidth="1"/>
    <col min="10" max="10" width="11.75" customWidth="1"/>
  </cols>
  <sheetData>
    <row r="1" spans="1:10" ht="24.75" customHeight="1" x14ac:dyDescent="0.15">
      <c r="A1" s="127" t="s">
        <v>303</v>
      </c>
      <c r="B1" s="128"/>
      <c r="C1" s="128"/>
      <c r="D1" s="128"/>
      <c r="E1" s="128"/>
      <c r="F1" s="128"/>
      <c r="G1" s="128"/>
      <c r="H1" s="128"/>
      <c r="I1" s="128"/>
      <c r="J1" s="128"/>
    </row>
    <row r="2" spans="1:10" ht="21" customHeight="1" x14ac:dyDescent="0.15">
      <c r="A2" s="59"/>
      <c r="B2" s="59"/>
      <c r="C2" s="59"/>
      <c r="D2" s="59"/>
      <c r="E2" s="59"/>
      <c r="F2" s="59"/>
      <c r="G2" s="59"/>
      <c r="H2" s="59"/>
      <c r="I2" s="59"/>
      <c r="J2" s="59" t="s">
        <v>1</v>
      </c>
    </row>
    <row r="3" spans="1:10" ht="21.75" customHeight="1" x14ac:dyDescent="0.15">
      <c r="A3" s="129" t="s">
        <v>54</v>
      </c>
      <c r="B3" s="130"/>
      <c r="C3" s="131"/>
      <c r="D3" s="123" t="s">
        <v>56</v>
      </c>
      <c r="E3" s="123" t="s">
        <v>251</v>
      </c>
      <c r="F3" s="123" t="s">
        <v>141</v>
      </c>
      <c r="G3" s="123" t="s">
        <v>252</v>
      </c>
      <c r="H3" s="123" t="s">
        <v>253</v>
      </c>
      <c r="I3" s="123" t="s">
        <v>254</v>
      </c>
      <c r="J3" s="123" t="s">
        <v>5</v>
      </c>
    </row>
    <row r="4" spans="1:10" ht="20.25" customHeight="1" x14ac:dyDescent="0.15">
      <c r="A4" s="56" t="s">
        <v>61</v>
      </c>
      <c r="B4" s="56" t="s">
        <v>62</v>
      </c>
      <c r="C4" s="56" t="s">
        <v>63</v>
      </c>
      <c r="D4" s="102"/>
      <c r="E4" s="102"/>
      <c r="F4" s="102"/>
      <c r="G4" s="102"/>
      <c r="H4" s="102"/>
      <c r="I4" s="102"/>
      <c r="J4" s="102"/>
    </row>
    <row r="5" spans="1:10" ht="17.25" customHeight="1" x14ac:dyDescent="0.15">
      <c r="A5" s="65"/>
      <c r="B5" s="65"/>
      <c r="C5" s="65"/>
      <c r="D5" s="65"/>
      <c r="E5" s="65"/>
      <c r="F5" s="65"/>
      <c r="G5" s="65"/>
      <c r="H5" s="65"/>
      <c r="I5" s="65"/>
      <c r="J5" s="21"/>
    </row>
    <row r="6" spans="1:10" ht="18" customHeight="1" x14ac:dyDescent="0.15">
      <c r="A6" s="8"/>
      <c r="B6" s="8"/>
      <c r="C6" s="8"/>
      <c r="D6" s="8"/>
      <c r="E6" s="8"/>
      <c r="F6" s="8"/>
      <c r="G6" s="8"/>
      <c r="H6" s="8"/>
      <c r="I6" s="8"/>
      <c r="J6" s="9"/>
    </row>
    <row r="7" spans="1:10" ht="18" customHeight="1" x14ac:dyDescent="0.15">
      <c r="A7" s="60"/>
      <c r="B7" s="60"/>
      <c r="C7" s="60"/>
      <c r="D7" s="60"/>
      <c r="E7" s="60"/>
      <c r="F7" s="60"/>
      <c r="G7" s="60"/>
      <c r="H7" s="60"/>
      <c r="I7" s="60"/>
      <c r="J7" s="60"/>
    </row>
  </sheetData>
  <mergeCells count="9">
    <mergeCell ref="A1:J1"/>
    <mergeCell ref="A3:C3"/>
    <mergeCell ref="D3:D4"/>
    <mergeCell ref="E3:E4"/>
    <mergeCell ref="F3:F4"/>
    <mergeCell ref="G3:G4"/>
    <mergeCell ref="H3:H4"/>
    <mergeCell ref="I3:I4"/>
    <mergeCell ref="J3:J4"/>
  </mergeCells>
  <phoneticPr fontId="1" type="noConversion"/>
  <printOptions horizontalCentered="1"/>
  <pageMargins left="0.70866141732283472" right="0.70866141732283472" top="0.74803149606299213" bottom="0.74803149606299213" header="0.31496062992125984" footer="0.31496062992125984"/>
  <pageSetup paperSize="9" scale="84" orientation="landscape" r:id="rId1"/>
  <headerFooter>
    <oddFooter>&amp;C第&amp;P页, 共&amp;N页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defaultRowHeight="13.5" x14ac:dyDescent="0.15"/>
  <cols>
    <col min="1" max="2" width="5.625" style="79" customWidth="1"/>
    <col min="3" max="3" width="28.25" customWidth="1"/>
    <col min="4" max="4" width="24.625" customWidth="1"/>
  </cols>
  <sheetData>
    <row r="1" spans="1:4" ht="44.25" customHeight="1" x14ac:dyDescent="0.15">
      <c r="A1" s="120" t="s">
        <v>304</v>
      </c>
      <c r="B1" s="139"/>
      <c r="C1" s="139"/>
      <c r="D1" s="140"/>
    </row>
    <row r="2" spans="1:4" ht="33" customHeight="1" x14ac:dyDescent="0.15">
      <c r="A2" s="141"/>
      <c r="B2" s="142"/>
      <c r="C2" s="143"/>
      <c r="D2" s="80" t="s">
        <v>1</v>
      </c>
    </row>
    <row r="3" spans="1:4" ht="24.95" customHeight="1" x14ac:dyDescent="0.15">
      <c r="A3" s="105" t="s">
        <v>54</v>
      </c>
      <c r="B3" s="106"/>
      <c r="C3" s="106" t="s">
        <v>57</v>
      </c>
      <c r="D3" s="106" t="s">
        <v>305</v>
      </c>
    </row>
    <row r="4" spans="1:4" ht="24.95" customHeight="1" x14ac:dyDescent="0.15">
      <c r="A4" s="81" t="s">
        <v>61</v>
      </c>
      <c r="B4" s="81" t="s">
        <v>62</v>
      </c>
      <c r="C4" s="106"/>
      <c r="D4" s="106"/>
    </row>
    <row r="5" spans="1:4" ht="20.100000000000001" customHeight="1" x14ac:dyDescent="0.15">
      <c r="A5" s="82">
        <v>302</v>
      </c>
      <c r="B5" s="82">
        <v>1</v>
      </c>
      <c r="C5" s="66" t="s">
        <v>208</v>
      </c>
      <c r="D5" s="42">
        <v>95.88</v>
      </c>
    </row>
    <row r="6" spans="1:4" ht="20.100000000000001" customHeight="1" x14ac:dyDescent="0.15">
      <c r="A6" s="82">
        <v>302</v>
      </c>
      <c r="B6" s="82">
        <v>2</v>
      </c>
      <c r="C6" s="66" t="s">
        <v>210</v>
      </c>
      <c r="D6" s="42"/>
    </row>
    <row r="7" spans="1:4" ht="20.100000000000001" customHeight="1" x14ac:dyDescent="0.15">
      <c r="A7" s="82">
        <v>302</v>
      </c>
      <c r="B7" s="82">
        <v>5</v>
      </c>
      <c r="C7" s="66" t="s">
        <v>216</v>
      </c>
      <c r="D7" s="42">
        <v>7.6</v>
      </c>
    </row>
    <row r="8" spans="1:4" ht="20.100000000000001" customHeight="1" x14ac:dyDescent="0.15">
      <c r="A8" s="82">
        <v>302</v>
      </c>
      <c r="B8" s="82">
        <v>6</v>
      </c>
      <c r="C8" s="66" t="s">
        <v>218</v>
      </c>
      <c r="D8" s="42">
        <v>2.2000000000000002</v>
      </c>
    </row>
    <row r="9" spans="1:4" ht="20.100000000000001" customHeight="1" x14ac:dyDescent="0.15">
      <c r="A9" s="82">
        <v>302</v>
      </c>
      <c r="B9" s="82">
        <v>7</v>
      </c>
      <c r="C9" s="66" t="s">
        <v>220</v>
      </c>
      <c r="D9" s="42"/>
    </row>
    <row r="10" spans="1:4" ht="20.100000000000001" customHeight="1" x14ac:dyDescent="0.15">
      <c r="A10" s="82">
        <v>302</v>
      </c>
      <c r="B10" s="82">
        <v>8</v>
      </c>
      <c r="C10" s="66" t="s">
        <v>222</v>
      </c>
      <c r="D10" s="42">
        <v>8.86</v>
      </c>
    </row>
    <row r="11" spans="1:4" ht="20.100000000000001" customHeight="1" x14ac:dyDescent="0.15">
      <c r="A11" s="82">
        <v>302</v>
      </c>
      <c r="B11" s="82">
        <v>9</v>
      </c>
      <c r="C11" s="66" t="s">
        <v>224</v>
      </c>
      <c r="D11" s="42"/>
    </row>
    <row r="12" spans="1:4" ht="20.100000000000001" customHeight="1" x14ac:dyDescent="0.15">
      <c r="A12" s="82">
        <v>302</v>
      </c>
      <c r="B12" s="82">
        <v>11</v>
      </c>
      <c r="C12" s="66" t="s">
        <v>226</v>
      </c>
      <c r="D12" s="42"/>
    </row>
    <row r="13" spans="1:4" ht="20.100000000000001" customHeight="1" x14ac:dyDescent="0.15">
      <c r="A13" s="82">
        <v>302</v>
      </c>
      <c r="B13" s="82">
        <v>13</v>
      </c>
      <c r="C13" s="66" t="s">
        <v>230</v>
      </c>
      <c r="D13" s="42">
        <v>3</v>
      </c>
    </row>
    <row r="14" spans="1:4" ht="20.100000000000001" customHeight="1" x14ac:dyDescent="0.15">
      <c r="A14" s="82">
        <v>302</v>
      </c>
      <c r="B14" s="82">
        <v>15</v>
      </c>
      <c r="C14" s="66" t="s">
        <v>234</v>
      </c>
      <c r="D14" s="42"/>
    </row>
    <row r="15" spans="1:4" ht="20.100000000000001" customHeight="1" x14ac:dyDescent="0.15">
      <c r="A15" s="82">
        <v>302</v>
      </c>
      <c r="B15" s="82">
        <v>18</v>
      </c>
      <c r="C15" s="66" t="s">
        <v>238</v>
      </c>
      <c r="D15" s="42"/>
    </row>
    <row r="16" spans="1:4" ht="20.100000000000001" customHeight="1" x14ac:dyDescent="0.15">
      <c r="A16" s="82">
        <v>302</v>
      </c>
      <c r="B16" s="82">
        <v>24</v>
      </c>
      <c r="C16" s="66" t="s">
        <v>239</v>
      </c>
      <c r="D16" s="42"/>
    </row>
    <row r="17" spans="1:4" ht="20.100000000000001" customHeight="1" x14ac:dyDescent="0.15">
      <c r="A17" s="82">
        <v>310</v>
      </c>
      <c r="B17" s="82">
        <v>2</v>
      </c>
      <c r="C17" s="66" t="s">
        <v>306</v>
      </c>
      <c r="D17" s="42"/>
    </row>
    <row r="18" spans="1:4" ht="20.100000000000001" customHeight="1" x14ac:dyDescent="0.15">
      <c r="A18" s="82">
        <v>302</v>
      </c>
      <c r="B18" s="82">
        <v>29</v>
      </c>
      <c r="C18" s="66" t="s">
        <v>244</v>
      </c>
      <c r="D18" s="42">
        <v>12.53</v>
      </c>
    </row>
    <row r="19" spans="1:4" ht="20.100000000000001" customHeight="1" x14ac:dyDescent="0.15">
      <c r="A19" s="82">
        <v>302</v>
      </c>
      <c r="B19" s="82">
        <v>31</v>
      </c>
      <c r="C19" s="66" t="s">
        <v>245</v>
      </c>
      <c r="D19" s="42">
        <v>13.2</v>
      </c>
    </row>
    <row r="20" spans="1:4" ht="20.100000000000001" customHeight="1" x14ac:dyDescent="0.15">
      <c r="A20" s="82">
        <v>302</v>
      </c>
      <c r="B20" s="82">
        <v>99</v>
      </c>
      <c r="C20" s="66" t="s">
        <v>248</v>
      </c>
      <c r="D20" s="42">
        <v>10.77</v>
      </c>
    </row>
    <row r="21" spans="1:4" ht="20.100000000000001" customHeight="1" x14ac:dyDescent="0.15">
      <c r="A21" s="71"/>
      <c r="B21" s="71"/>
      <c r="C21" s="67"/>
      <c r="D21" s="42"/>
    </row>
    <row r="22" spans="1:4" ht="20.100000000000001" customHeight="1" x14ac:dyDescent="0.15">
      <c r="A22" s="71"/>
      <c r="B22" s="71"/>
      <c r="C22" s="67"/>
      <c r="D22" s="42"/>
    </row>
    <row r="23" spans="1:4" ht="20.100000000000001" customHeight="1" x14ac:dyDescent="0.15">
      <c r="A23" s="71"/>
      <c r="B23" s="71"/>
      <c r="C23" s="68" t="s">
        <v>307</v>
      </c>
      <c r="D23" s="6">
        <v>154.04</v>
      </c>
    </row>
    <row r="24" spans="1:4" ht="7.5" customHeight="1" x14ac:dyDescent="0.15">
      <c r="A24" s="83"/>
      <c r="B24" s="83"/>
      <c r="C24" s="25"/>
      <c r="D24" s="25"/>
    </row>
  </sheetData>
  <mergeCells count="5">
    <mergeCell ref="A1:D1"/>
    <mergeCell ref="A3:B3"/>
    <mergeCell ref="C3:C4"/>
    <mergeCell ref="D3:D4"/>
    <mergeCell ref="A2:C2"/>
  </mergeCells>
  <phoneticPr fontId="1" type="noConversion"/>
  <printOptions horizontalCentered="1"/>
  <pageMargins left="0.6692913385826772" right="0.6692913385826772" top="0.70866141732283472" bottom="0.70866141732283472" header="0.31496062992125984" footer="0.31496062992125984"/>
  <pageSetup paperSize="9" scale="135" orientation="portrait" r:id="rId1"/>
  <headerFooter>
    <oddFooter>&amp;C第&amp;P页, 共&amp;N页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1"/>
  <sheetViews>
    <sheetView workbookViewId="0">
      <selection activeCell="A20" sqref="A5:XFD20"/>
    </sheetView>
  </sheetViews>
  <sheetFormatPr defaultRowHeight="13.5" x14ac:dyDescent="0.15"/>
  <cols>
    <col min="1" max="1" width="9.625" style="79" customWidth="1"/>
    <col min="2" max="2" width="33.625" customWidth="1"/>
    <col min="3" max="3" width="41.625" customWidth="1"/>
    <col min="4" max="5" width="18.625" customWidth="1"/>
    <col min="6" max="6" width="15.625" customWidth="1"/>
    <col min="7" max="7" width="12.5" customWidth="1"/>
    <col min="8" max="8" width="12.375" customWidth="1"/>
  </cols>
  <sheetData>
    <row r="1" spans="1:8" ht="29.25" customHeight="1" x14ac:dyDescent="0.15">
      <c r="A1" s="132" t="s">
        <v>308</v>
      </c>
      <c r="B1" s="134"/>
      <c r="C1" s="134"/>
      <c r="D1" s="134"/>
      <c r="E1" s="134"/>
      <c r="F1" s="134"/>
      <c r="G1" s="134"/>
      <c r="H1" s="135"/>
    </row>
    <row r="2" spans="1:8" ht="18" customHeight="1" x14ac:dyDescent="0.15">
      <c r="A2" s="77"/>
      <c r="B2" s="61"/>
      <c r="C2" s="61"/>
      <c r="D2" s="61"/>
      <c r="E2" s="61"/>
      <c r="F2" s="61"/>
      <c r="G2" s="61"/>
      <c r="H2" s="84" t="s">
        <v>1</v>
      </c>
    </row>
    <row r="3" spans="1:8" ht="24.95" customHeight="1" x14ac:dyDescent="0.15">
      <c r="A3" s="145" t="s">
        <v>251</v>
      </c>
      <c r="B3" s="145" t="s">
        <v>141</v>
      </c>
      <c r="C3" s="145" t="s">
        <v>309</v>
      </c>
      <c r="D3" s="145" t="s">
        <v>310</v>
      </c>
      <c r="E3" s="144"/>
      <c r="F3" s="145" t="s">
        <v>311</v>
      </c>
      <c r="G3" s="145" t="s">
        <v>5</v>
      </c>
      <c r="H3" s="145" t="s">
        <v>312</v>
      </c>
    </row>
    <row r="4" spans="1:8" ht="30" customHeight="1" x14ac:dyDescent="0.15">
      <c r="A4" s="136"/>
      <c r="B4" s="144"/>
      <c r="C4" s="144"/>
      <c r="D4" s="69" t="s">
        <v>313</v>
      </c>
      <c r="E4" s="69" t="s">
        <v>314</v>
      </c>
      <c r="F4" s="136"/>
      <c r="G4" s="136"/>
      <c r="H4" s="136"/>
    </row>
    <row r="5" spans="1:8" ht="21.95" customHeight="1" x14ac:dyDescent="0.15">
      <c r="A5" s="62">
        <v>1</v>
      </c>
      <c r="B5" s="62">
        <v>2</v>
      </c>
      <c r="C5" s="62">
        <v>3</v>
      </c>
      <c r="D5" s="62">
        <v>4</v>
      </c>
      <c r="E5" s="62">
        <v>5</v>
      </c>
      <c r="F5" s="62">
        <v>6</v>
      </c>
      <c r="G5" s="62">
        <v>7</v>
      </c>
      <c r="H5" s="62">
        <v>8</v>
      </c>
    </row>
    <row r="6" spans="1:8" ht="21.95" customHeight="1" x14ac:dyDescent="0.15">
      <c r="A6" s="93" t="s">
        <v>6</v>
      </c>
      <c r="B6" s="144"/>
      <c r="C6" s="144"/>
      <c r="D6" s="144"/>
      <c r="E6" s="144"/>
      <c r="F6" s="144"/>
      <c r="G6" s="9">
        <v>257.27999999999997</v>
      </c>
      <c r="H6" s="9">
        <v>257.27999999999997</v>
      </c>
    </row>
    <row r="7" spans="1:8" ht="21.95" customHeight="1" x14ac:dyDescent="0.15">
      <c r="A7" s="34"/>
      <c r="B7" s="35" t="s">
        <v>71</v>
      </c>
      <c r="C7" s="35"/>
      <c r="D7" s="35"/>
      <c r="E7" s="35"/>
      <c r="F7" s="35"/>
      <c r="G7" s="36">
        <v>9.08</v>
      </c>
      <c r="H7" s="36">
        <v>9.08</v>
      </c>
    </row>
    <row r="8" spans="1:8" ht="21.95" customHeight="1" x14ac:dyDescent="0.15">
      <c r="A8" s="5" t="s">
        <v>143</v>
      </c>
      <c r="B8" s="8" t="s">
        <v>76</v>
      </c>
      <c r="C8" s="8" t="s">
        <v>315</v>
      </c>
      <c r="D8" s="8" t="s">
        <v>316</v>
      </c>
      <c r="E8" s="8" t="s">
        <v>316</v>
      </c>
      <c r="F8" s="8" t="s">
        <v>317</v>
      </c>
      <c r="G8" s="9">
        <v>0.48</v>
      </c>
      <c r="H8" s="9">
        <v>0.48</v>
      </c>
    </row>
    <row r="9" spans="1:8" ht="21.95" customHeight="1" x14ac:dyDescent="0.15">
      <c r="A9" s="5" t="s">
        <v>143</v>
      </c>
      <c r="B9" s="8" t="s">
        <v>76</v>
      </c>
      <c r="C9" s="8" t="s">
        <v>315</v>
      </c>
      <c r="D9" s="8" t="s">
        <v>318</v>
      </c>
      <c r="E9" s="8" t="s">
        <v>318</v>
      </c>
      <c r="F9" s="8" t="s">
        <v>317</v>
      </c>
      <c r="G9" s="9">
        <v>0.6</v>
      </c>
      <c r="H9" s="9">
        <v>0.6</v>
      </c>
    </row>
    <row r="10" spans="1:8" ht="21.95" customHeight="1" x14ac:dyDescent="0.15">
      <c r="A10" s="5" t="s">
        <v>143</v>
      </c>
      <c r="B10" s="8" t="s">
        <v>76</v>
      </c>
      <c r="C10" s="8" t="s">
        <v>315</v>
      </c>
      <c r="D10" s="8" t="s">
        <v>319</v>
      </c>
      <c r="E10" s="8" t="s">
        <v>320</v>
      </c>
      <c r="F10" s="8" t="s">
        <v>317</v>
      </c>
      <c r="G10" s="9">
        <v>1</v>
      </c>
      <c r="H10" s="9">
        <v>1</v>
      </c>
    </row>
    <row r="11" spans="1:8" ht="21.95" customHeight="1" x14ac:dyDescent="0.15">
      <c r="A11" s="5" t="s">
        <v>143</v>
      </c>
      <c r="B11" s="8" t="s">
        <v>76</v>
      </c>
      <c r="C11" s="8" t="s">
        <v>315</v>
      </c>
      <c r="D11" s="8" t="s">
        <v>321</v>
      </c>
      <c r="E11" s="8" t="s">
        <v>322</v>
      </c>
      <c r="F11" s="8" t="s">
        <v>317</v>
      </c>
      <c r="G11" s="9">
        <v>7</v>
      </c>
      <c r="H11" s="9">
        <v>7</v>
      </c>
    </row>
    <row r="12" spans="1:8" ht="21.95" customHeight="1" x14ac:dyDescent="0.15">
      <c r="A12" s="34"/>
      <c r="B12" s="35" t="s">
        <v>164</v>
      </c>
      <c r="C12" s="35"/>
      <c r="D12" s="35"/>
      <c r="E12" s="35"/>
      <c r="F12" s="35"/>
      <c r="G12" s="36">
        <v>1.2</v>
      </c>
      <c r="H12" s="36">
        <v>1.2</v>
      </c>
    </row>
    <row r="13" spans="1:8" ht="21.95" customHeight="1" x14ac:dyDescent="0.15">
      <c r="A13" s="5" t="s">
        <v>165</v>
      </c>
      <c r="B13" s="8" t="s">
        <v>166</v>
      </c>
      <c r="C13" s="8" t="s">
        <v>323</v>
      </c>
      <c r="D13" s="8" t="s">
        <v>316</v>
      </c>
      <c r="E13" s="8" t="s">
        <v>316</v>
      </c>
      <c r="F13" s="8" t="s">
        <v>317</v>
      </c>
      <c r="G13" s="9">
        <v>0.2</v>
      </c>
      <c r="H13" s="9">
        <v>0.2</v>
      </c>
    </row>
    <row r="14" spans="1:8" ht="21.95" customHeight="1" x14ac:dyDescent="0.15">
      <c r="A14" s="5" t="s">
        <v>165</v>
      </c>
      <c r="B14" s="8" t="s">
        <v>166</v>
      </c>
      <c r="C14" s="8" t="s">
        <v>323</v>
      </c>
      <c r="D14" s="8" t="s">
        <v>319</v>
      </c>
      <c r="E14" s="8" t="s">
        <v>320</v>
      </c>
      <c r="F14" s="8" t="s">
        <v>317</v>
      </c>
      <c r="G14" s="9">
        <v>1</v>
      </c>
      <c r="H14" s="9">
        <v>1</v>
      </c>
    </row>
    <row r="15" spans="1:8" ht="21.95" customHeight="1" x14ac:dyDescent="0.15">
      <c r="A15" s="34"/>
      <c r="B15" s="35" t="s">
        <v>167</v>
      </c>
      <c r="C15" s="35"/>
      <c r="D15" s="35"/>
      <c r="E15" s="35"/>
      <c r="F15" s="35"/>
      <c r="G15" s="36">
        <v>200</v>
      </c>
      <c r="H15" s="36">
        <v>200</v>
      </c>
    </row>
    <row r="16" spans="1:8" ht="21.95" customHeight="1" x14ac:dyDescent="0.15">
      <c r="A16" s="5" t="s">
        <v>168</v>
      </c>
      <c r="B16" s="8" t="s">
        <v>169</v>
      </c>
      <c r="C16" s="8" t="s">
        <v>274</v>
      </c>
      <c r="D16" s="8" t="s">
        <v>324</v>
      </c>
      <c r="E16" s="8" t="s">
        <v>325</v>
      </c>
      <c r="F16" s="8" t="s">
        <v>326</v>
      </c>
      <c r="G16" s="9">
        <v>200</v>
      </c>
      <c r="H16" s="9">
        <v>200</v>
      </c>
    </row>
    <row r="17" spans="1:8" ht="21.95" customHeight="1" x14ac:dyDescent="0.15">
      <c r="A17" s="34"/>
      <c r="B17" s="35" t="s">
        <v>171</v>
      </c>
      <c r="C17" s="35"/>
      <c r="D17" s="35"/>
      <c r="E17" s="35"/>
      <c r="F17" s="35"/>
      <c r="G17" s="36">
        <v>47</v>
      </c>
      <c r="H17" s="36">
        <v>47</v>
      </c>
    </row>
    <row r="18" spans="1:8" ht="21.95" customHeight="1" x14ac:dyDescent="0.15">
      <c r="A18" s="5" t="s">
        <v>172</v>
      </c>
      <c r="B18" s="8" t="s">
        <v>173</v>
      </c>
      <c r="C18" s="8" t="s">
        <v>280</v>
      </c>
      <c r="D18" s="8" t="s">
        <v>327</v>
      </c>
      <c r="E18" s="8" t="s">
        <v>328</v>
      </c>
      <c r="F18" s="8" t="s">
        <v>329</v>
      </c>
      <c r="G18" s="9">
        <v>8.69</v>
      </c>
      <c r="H18" s="9">
        <v>8.69</v>
      </c>
    </row>
    <row r="19" spans="1:8" ht="21.95" customHeight="1" x14ac:dyDescent="0.15">
      <c r="A19" s="5" t="s">
        <v>172</v>
      </c>
      <c r="B19" s="8" t="s">
        <v>173</v>
      </c>
      <c r="C19" s="8" t="s">
        <v>280</v>
      </c>
      <c r="D19" s="8" t="s">
        <v>324</v>
      </c>
      <c r="E19" s="8" t="s">
        <v>325</v>
      </c>
      <c r="F19" s="8" t="s">
        <v>329</v>
      </c>
      <c r="G19" s="9">
        <v>10</v>
      </c>
      <c r="H19" s="9">
        <v>10</v>
      </c>
    </row>
    <row r="20" spans="1:8" ht="21.95" customHeight="1" x14ac:dyDescent="0.15">
      <c r="A20" s="5" t="s">
        <v>172</v>
      </c>
      <c r="B20" s="8" t="s">
        <v>173</v>
      </c>
      <c r="C20" s="8" t="s">
        <v>280</v>
      </c>
      <c r="D20" s="8" t="s">
        <v>330</v>
      </c>
      <c r="E20" s="8" t="s">
        <v>325</v>
      </c>
      <c r="F20" s="8" t="s">
        <v>329</v>
      </c>
      <c r="G20" s="9">
        <v>28.31</v>
      </c>
      <c r="H20" s="9">
        <v>28.31</v>
      </c>
    </row>
    <row r="21" spans="1:8" ht="18" customHeight="1" x14ac:dyDescent="0.15">
      <c r="A21" s="78"/>
      <c r="B21" s="63"/>
      <c r="C21" s="63"/>
      <c r="D21" s="63"/>
      <c r="E21" s="63"/>
      <c r="F21" s="63"/>
      <c r="G21" s="63"/>
      <c r="H21" s="63"/>
    </row>
  </sheetData>
  <mergeCells count="9">
    <mergeCell ref="A6:F6"/>
    <mergeCell ref="G3:G4"/>
    <mergeCell ref="A1:H1"/>
    <mergeCell ref="D3:E3"/>
    <mergeCell ref="A3:A4"/>
    <mergeCell ref="B3:B4"/>
    <mergeCell ref="C3:C4"/>
    <mergeCell ref="H3:H4"/>
    <mergeCell ref="F3:F4"/>
  </mergeCells>
  <phoneticPr fontId="1" type="noConversion"/>
  <printOptions horizontalCentered="1"/>
  <pageMargins left="0.6692913385826772" right="0.6692913385826772" top="0.9055118110236221" bottom="0.9055118110236221" header="0.31496062992125984" footer="0.31496062992125984"/>
  <pageSetup paperSize="9" scale="82" orientation="landscape" r:id="rId1"/>
  <headerFooter>
    <oddFooter>&amp;C第&amp;P页, 共&amp;N页</oddFooter>
  </headerFooter>
  <ignoredErrors>
    <ignoredError sqref="A8 A9 A10 A11 A13 A14 A16 A18 A19 A20"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
  <sheetViews>
    <sheetView topLeftCell="A2" workbookViewId="0">
      <selection activeCell="B7" sqref="B7"/>
    </sheetView>
  </sheetViews>
  <sheetFormatPr defaultRowHeight="13.5" x14ac:dyDescent="0.15"/>
  <cols>
    <col min="1" max="1" width="9.375" style="79" customWidth="1"/>
    <col min="2" max="2" width="32.625" customWidth="1"/>
    <col min="3" max="3" width="40.625" customWidth="1"/>
    <col min="4" max="4" width="19.625" customWidth="1"/>
    <col min="5" max="6" width="11.625" style="79" customWidth="1"/>
    <col min="7" max="7" width="16.875" style="79" customWidth="1"/>
    <col min="8" max="9" width="11.625" customWidth="1"/>
  </cols>
  <sheetData>
    <row r="1" spans="1:9" ht="29.25" customHeight="1" x14ac:dyDescent="0.15">
      <c r="A1" s="149" t="s">
        <v>331</v>
      </c>
      <c r="B1" s="150"/>
      <c r="C1" s="150"/>
      <c r="D1" s="150"/>
      <c r="E1" s="150"/>
      <c r="F1" s="150"/>
      <c r="G1" s="150"/>
      <c r="H1" s="150"/>
      <c r="I1" s="150"/>
    </row>
    <row r="2" spans="1:9" ht="18" customHeight="1" x14ac:dyDescent="0.15">
      <c r="A2" s="85"/>
      <c r="B2" s="70"/>
      <c r="C2" s="70"/>
      <c r="D2" s="70"/>
      <c r="E2" s="85"/>
      <c r="F2" s="85"/>
      <c r="G2" s="85"/>
      <c r="H2" s="70"/>
      <c r="I2" s="70" t="s">
        <v>1</v>
      </c>
    </row>
    <row r="3" spans="1:9" ht="30" customHeight="1" x14ac:dyDescent="0.15">
      <c r="A3" s="105" t="s">
        <v>251</v>
      </c>
      <c r="B3" s="105" t="s">
        <v>141</v>
      </c>
      <c r="C3" s="105" t="s">
        <v>309</v>
      </c>
      <c r="D3" s="105" t="s">
        <v>332</v>
      </c>
      <c r="E3" s="105" t="s">
        <v>333</v>
      </c>
      <c r="F3" s="105" t="s">
        <v>334</v>
      </c>
      <c r="G3" s="105" t="s">
        <v>335</v>
      </c>
      <c r="H3" s="105" t="s">
        <v>5</v>
      </c>
      <c r="I3" s="105" t="s">
        <v>312</v>
      </c>
    </row>
    <row r="4" spans="1:9" ht="39.950000000000003" customHeight="1" x14ac:dyDescent="0.15">
      <c r="A4" s="136"/>
      <c r="B4" s="144"/>
      <c r="C4" s="144"/>
      <c r="D4" s="145" t="s">
        <v>313</v>
      </c>
      <c r="E4" s="145"/>
      <c r="F4" s="145"/>
      <c r="G4" s="136"/>
      <c r="H4" s="144"/>
      <c r="I4" s="144"/>
    </row>
    <row r="5" spans="1:9" ht="24.95" customHeight="1" x14ac:dyDescent="0.15">
      <c r="A5" s="62">
        <v>1</v>
      </c>
      <c r="B5" s="62">
        <v>2</v>
      </c>
      <c r="C5" s="62">
        <v>3</v>
      </c>
      <c r="D5" s="62">
        <v>4</v>
      </c>
      <c r="E5" s="62">
        <v>5</v>
      </c>
      <c r="F5" s="62">
        <v>6</v>
      </c>
      <c r="G5" s="62">
        <v>7</v>
      </c>
      <c r="H5" s="62">
        <v>8</v>
      </c>
      <c r="I5" s="62">
        <v>9</v>
      </c>
    </row>
    <row r="6" spans="1:9" ht="24.95" customHeight="1" x14ac:dyDescent="0.15">
      <c r="A6" s="146" t="s">
        <v>6</v>
      </c>
      <c r="B6" s="147"/>
      <c r="C6" s="147"/>
      <c r="D6" s="147"/>
      <c r="E6" s="147"/>
      <c r="F6" s="147"/>
      <c r="G6" s="148"/>
      <c r="H6" s="9">
        <v>283</v>
      </c>
      <c r="I6" s="9">
        <v>283</v>
      </c>
    </row>
    <row r="7" spans="1:9" ht="24.95" customHeight="1" x14ac:dyDescent="0.15">
      <c r="A7" s="34"/>
      <c r="B7" s="35" t="s">
        <v>71</v>
      </c>
      <c r="C7" s="35"/>
      <c r="D7" s="35"/>
      <c r="E7" s="34"/>
      <c r="F7" s="34"/>
      <c r="G7" s="34"/>
      <c r="H7" s="36">
        <v>73</v>
      </c>
      <c r="I7" s="36">
        <v>73</v>
      </c>
    </row>
    <row r="8" spans="1:9" ht="24.95" customHeight="1" x14ac:dyDescent="0.15">
      <c r="A8" s="5" t="s">
        <v>143</v>
      </c>
      <c r="B8" s="8" t="s">
        <v>76</v>
      </c>
      <c r="C8" s="8" t="s">
        <v>266</v>
      </c>
      <c r="D8" s="8" t="s">
        <v>336</v>
      </c>
      <c r="E8" s="5" t="s">
        <v>337</v>
      </c>
      <c r="F8" s="5" t="s">
        <v>338</v>
      </c>
      <c r="G8" s="5" t="s">
        <v>326</v>
      </c>
      <c r="H8" s="9">
        <v>73</v>
      </c>
      <c r="I8" s="9">
        <v>73</v>
      </c>
    </row>
    <row r="9" spans="1:9" ht="24.95" customHeight="1" x14ac:dyDescent="0.15">
      <c r="A9" s="34"/>
      <c r="B9" s="35" t="s">
        <v>167</v>
      </c>
      <c r="C9" s="35"/>
      <c r="D9" s="35"/>
      <c r="E9" s="34"/>
      <c r="F9" s="34"/>
      <c r="G9" s="34"/>
      <c r="H9" s="36">
        <v>200</v>
      </c>
      <c r="I9" s="36">
        <v>200</v>
      </c>
    </row>
    <row r="10" spans="1:9" ht="24.95" customHeight="1" x14ac:dyDescent="0.15">
      <c r="A10" s="5" t="s">
        <v>168</v>
      </c>
      <c r="B10" s="8" t="s">
        <v>169</v>
      </c>
      <c r="C10" s="8" t="s">
        <v>274</v>
      </c>
      <c r="D10" s="8" t="s">
        <v>339</v>
      </c>
      <c r="E10" s="5" t="s">
        <v>338</v>
      </c>
      <c r="F10" s="5" t="s">
        <v>338</v>
      </c>
      <c r="G10" s="5" t="s">
        <v>326</v>
      </c>
      <c r="H10" s="9">
        <v>200</v>
      </c>
      <c r="I10" s="9">
        <v>200</v>
      </c>
    </row>
    <row r="11" spans="1:9" ht="24.95" customHeight="1" x14ac:dyDescent="0.15">
      <c r="A11" s="34"/>
      <c r="B11" s="35" t="s">
        <v>171</v>
      </c>
      <c r="C11" s="35"/>
      <c r="D11" s="35"/>
      <c r="E11" s="34"/>
      <c r="F11" s="34"/>
      <c r="G11" s="34"/>
      <c r="H11" s="36">
        <v>10</v>
      </c>
      <c r="I11" s="36">
        <v>10</v>
      </c>
    </row>
    <row r="12" spans="1:9" ht="24.95" customHeight="1" x14ac:dyDescent="0.15">
      <c r="A12" s="5" t="s">
        <v>172</v>
      </c>
      <c r="B12" s="8" t="s">
        <v>173</v>
      </c>
      <c r="C12" s="8" t="s">
        <v>280</v>
      </c>
      <c r="D12" s="8" t="s">
        <v>336</v>
      </c>
      <c r="E12" s="5" t="s">
        <v>338</v>
      </c>
      <c r="F12" s="5" t="s">
        <v>338</v>
      </c>
      <c r="G12" s="5" t="s">
        <v>329</v>
      </c>
      <c r="H12" s="9">
        <v>10</v>
      </c>
      <c r="I12" s="9">
        <v>10</v>
      </c>
    </row>
    <row r="13" spans="1:9" ht="11.25" customHeight="1" x14ac:dyDescent="0.15">
      <c r="A13" s="86"/>
      <c r="B13" s="60"/>
      <c r="C13" s="60"/>
      <c r="D13" s="60"/>
      <c r="E13" s="86"/>
      <c r="F13" s="86"/>
      <c r="G13" s="86"/>
      <c r="H13" s="60"/>
      <c r="I13" s="60"/>
    </row>
  </sheetData>
  <mergeCells count="11">
    <mergeCell ref="A6:G6"/>
    <mergeCell ref="D3:D4"/>
    <mergeCell ref="F3:F4"/>
    <mergeCell ref="E3:E4"/>
    <mergeCell ref="A1:I1"/>
    <mergeCell ref="A3:A4"/>
    <mergeCell ref="B3:B4"/>
    <mergeCell ref="C3:C4"/>
    <mergeCell ref="G3:G4"/>
    <mergeCell ref="H3:H4"/>
    <mergeCell ref="I3:I4"/>
  </mergeCells>
  <phoneticPr fontId="1" type="noConversion"/>
  <printOptions horizontalCentered="1"/>
  <pageMargins left="0.51181102362204722" right="0.51181102362204722" top="1.1417322834645669" bottom="0.94488188976377963" header="0.31496062992125984" footer="0.31496062992125984"/>
  <pageSetup paperSize="9" scale="83" orientation="landscape" r:id="rId1"/>
  <headerFooter>
    <oddFooter>&amp;C第&amp;P页, 共&amp;N页</oddFooter>
  </headerFooter>
  <ignoredErrors>
    <ignoredError sqref="A8 A10 A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topLeftCell="A5" workbookViewId="0">
      <selection activeCell="C2" sqref="C2"/>
    </sheetView>
  </sheetViews>
  <sheetFormatPr defaultRowHeight="13.5" x14ac:dyDescent="0.15"/>
  <cols>
    <col min="1" max="1" width="9.625" customWidth="1"/>
    <col min="2" max="2" width="29.875" customWidth="1"/>
    <col min="3" max="3" width="24" customWidth="1"/>
  </cols>
  <sheetData>
    <row r="1" spans="1:3" ht="33" customHeight="1" x14ac:dyDescent="0.15">
      <c r="A1" s="87" t="s">
        <v>32</v>
      </c>
      <c r="B1" s="103"/>
      <c r="C1" s="104"/>
    </row>
    <row r="2" spans="1:3" ht="36" customHeight="1" x14ac:dyDescent="0.15">
      <c r="A2" s="98"/>
      <c r="B2" s="99"/>
      <c r="C2" s="80" t="s">
        <v>1</v>
      </c>
    </row>
    <row r="3" spans="1:3" ht="23.1" customHeight="1" x14ac:dyDescent="0.15">
      <c r="A3" s="105" t="s">
        <v>33</v>
      </c>
      <c r="B3" s="106"/>
      <c r="C3" s="71" t="s">
        <v>34</v>
      </c>
    </row>
    <row r="4" spans="1:3" ht="23.1" customHeight="1" x14ac:dyDescent="0.15">
      <c r="A4" s="107" t="s">
        <v>35</v>
      </c>
      <c r="B4" s="108"/>
      <c r="C4" s="9">
        <v>2334.17</v>
      </c>
    </row>
    <row r="5" spans="1:3" ht="23.1" customHeight="1" x14ac:dyDescent="0.15">
      <c r="A5" s="101" t="s">
        <v>36</v>
      </c>
      <c r="B5" s="97"/>
      <c r="C5" s="9">
        <f>SUM(C6+C10+C15+C16)</f>
        <v>2334.17</v>
      </c>
    </row>
    <row r="6" spans="1:3" ht="23.1" customHeight="1" x14ac:dyDescent="0.15">
      <c r="A6" s="95" t="s">
        <v>37</v>
      </c>
      <c r="B6" s="96"/>
      <c r="C6" s="9">
        <v>2334.17</v>
      </c>
    </row>
    <row r="7" spans="1:3" ht="23.1" customHeight="1" x14ac:dyDescent="0.15">
      <c r="A7" s="100" t="s">
        <v>38</v>
      </c>
      <c r="B7" s="96"/>
      <c r="C7" s="9">
        <v>2334.17</v>
      </c>
    </row>
    <row r="8" spans="1:3" ht="23.1" customHeight="1" x14ac:dyDescent="0.15">
      <c r="A8" s="100" t="s">
        <v>39</v>
      </c>
      <c r="B8" s="96"/>
      <c r="C8" s="9"/>
    </row>
    <row r="9" spans="1:3" ht="23.1" customHeight="1" x14ac:dyDescent="0.15">
      <c r="A9" s="100" t="s">
        <v>40</v>
      </c>
      <c r="B9" s="96"/>
      <c r="C9" s="9"/>
    </row>
    <row r="10" spans="1:3" ht="23.1" customHeight="1" x14ac:dyDescent="0.15">
      <c r="A10" s="95" t="s">
        <v>41</v>
      </c>
      <c r="B10" s="102"/>
      <c r="C10" s="9"/>
    </row>
    <row r="11" spans="1:3" ht="23.1" customHeight="1" x14ac:dyDescent="0.15">
      <c r="A11" s="100" t="s">
        <v>42</v>
      </c>
      <c r="B11" s="102"/>
      <c r="C11" s="9"/>
    </row>
    <row r="12" spans="1:3" ht="23.1" customHeight="1" x14ac:dyDescent="0.15">
      <c r="A12" s="100" t="s">
        <v>43</v>
      </c>
      <c r="B12" s="96"/>
      <c r="C12" s="9"/>
    </row>
    <row r="13" spans="1:3" ht="23.1" customHeight="1" x14ac:dyDescent="0.15">
      <c r="A13" s="100" t="s">
        <v>44</v>
      </c>
      <c r="B13" s="96"/>
      <c r="C13" s="9"/>
    </row>
    <row r="14" spans="1:3" ht="23.1" customHeight="1" x14ac:dyDescent="0.15">
      <c r="A14" s="95" t="s">
        <v>45</v>
      </c>
      <c r="B14" s="96"/>
      <c r="C14" s="9"/>
    </row>
    <row r="15" spans="1:3" ht="23.1" customHeight="1" x14ac:dyDescent="0.15">
      <c r="A15" s="95" t="s">
        <v>46</v>
      </c>
      <c r="B15" s="96"/>
      <c r="C15" s="9"/>
    </row>
    <row r="16" spans="1:3" ht="23.1" customHeight="1" x14ac:dyDescent="0.15">
      <c r="A16" s="95" t="s">
        <v>47</v>
      </c>
      <c r="B16" s="96"/>
      <c r="C16" s="9"/>
    </row>
    <row r="17" spans="1:3" ht="23.1" customHeight="1" x14ac:dyDescent="0.15">
      <c r="A17" s="101" t="s">
        <v>48</v>
      </c>
      <c r="B17" s="96"/>
      <c r="C17" s="9"/>
    </row>
    <row r="18" spans="1:3" ht="23.1" customHeight="1" x14ac:dyDescent="0.15">
      <c r="A18" s="95" t="s">
        <v>49</v>
      </c>
      <c r="B18" s="96"/>
      <c r="C18" s="9"/>
    </row>
    <row r="19" spans="1:3" ht="23.1" customHeight="1" x14ac:dyDescent="0.15">
      <c r="A19" s="95" t="s">
        <v>50</v>
      </c>
      <c r="B19" s="97"/>
      <c r="C19" s="9"/>
    </row>
    <row r="20" spans="1:3" ht="23.1" customHeight="1" x14ac:dyDescent="0.15">
      <c r="A20" s="95" t="s">
        <v>51</v>
      </c>
      <c r="B20" s="97"/>
      <c r="C20" s="9"/>
    </row>
    <row r="21" spans="1:3" ht="23.1" customHeight="1" x14ac:dyDescent="0.15">
      <c r="A21" s="95" t="s">
        <v>52</v>
      </c>
      <c r="B21" s="97"/>
      <c r="C21" s="9"/>
    </row>
    <row r="22" spans="1:3" ht="16.5" customHeight="1" x14ac:dyDescent="0.15">
      <c r="A22" s="24"/>
      <c r="B22" s="24"/>
      <c r="C22" s="25"/>
    </row>
  </sheetData>
  <mergeCells count="21">
    <mergeCell ref="A1:C1"/>
    <mergeCell ref="A3:B3"/>
    <mergeCell ref="A4:B4"/>
    <mergeCell ref="A5:B5"/>
    <mergeCell ref="A6:B6"/>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s>
  <phoneticPr fontId="1" type="noConversion"/>
  <printOptions horizontalCentered="1"/>
  <pageMargins left="0.62992125984251968" right="0.62992125984251968" top="0.6692913385826772" bottom="0.6692913385826772" header="0.31496062992125984" footer="0.31496062992125984"/>
  <pageSetup paperSize="9" scale="125"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
  <sheetViews>
    <sheetView workbookViewId="0">
      <selection activeCell="K4" sqref="K4"/>
    </sheetView>
  </sheetViews>
  <sheetFormatPr defaultRowHeight="13.5" x14ac:dyDescent="0.15"/>
  <cols>
    <col min="1" max="1" width="6.25" customWidth="1"/>
    <col min="2" max="2" width="6.375" customWidth="1"/>
    <col min="3" max="3" width="6.125" customWidth="1"/>
    <col min="4" max="4" width="8.75" customWidth="1"/>
    <col min="5" max="5" width="24.5" customWidth="1"/>
    <col min="6" max="6" width="26" customWidth="1"/>
    <col min="7" max="7" width="9.375" customWidth="1"/>
    <col min="8" max="8" width="11.625" customWidth="1"/>
    <col min="9" max="9" width="10.25" customWidth="1"/>
    <col min="10" max="10" width="16.75" customWidth="1"/>
    <col min="11" max="11" width="9" customWidth="1"/>
    <col min="12" max="12" width="10.25" customWidth="1"/>
    <col min="13" max="13" width="10.5" customWidth="1"/>
    <col min="14" max="14" width="9" customWidth="1"/>
    <col min="15" max="15" width="9.625" customWidth="1"/>
  </cols>
  <sheetData>
    <row r="1" spans="1:15" ht="21.75" customHeight="1" x14ac:dyDescent="0.15">
      <c r="A1" s="110" t="s">
        <v>53</v>
      </c>
      <c r="B1" s="110"/>
      <c r="C1" s="110"/>
      <c r="D1" s="110"/>
      <c r="E1" s="110"/>
      <c r="F1" s="110"/>
      <c r="G1" s="110"/>
      <c r="H1" s="110"/>
      <c r="I1" s="110"/>
      <c r="J1" s="110"/>
      <c r="K1" s="110"/>
      <c r="L1" s="110"/>
      <c r="M1" s="110"/>
      <c r="N1" s="110"/>
      <c r="O1" s="26"/>
    </row>
    <row r="2" spans="1:15" ht="25.5" customHeight="1" x14ac:dyDescent="0.15">
      <c r="A2" s="115"/>
      <c r="B2" s="116"/>
      <c r="C2" s="116"/>
      <c r="D2" s="117"/>
      <c r="E2" s="116"/>
      <c r="F2" s="116"/>
      <c r="G2" s="28"/>
      <c r="H2" s="28"/>
      <c r="I2" s="28"/>
      <c r="J2" s="28"/>
      <c r="K2" s="28"/>
      <c r="L2" s="29"/>
      <c r="M2" s="30"/>
      <c r="N2" s="29" t="s">
        <v>1</v>
      </c>
      <c r="O2" s="26"/>
    </row>
    <row r="3" spans="1:15" ht="33.75" customHeight="1" x14ac:dyDescent="0.15">
      <c r="A3" s="107" t="s">
        <v>54</v>
      </c>
      <c r="B3" s="111"/>
      <c r="C3" s="111"/>
      <c r="D3" s="107" t="s">
        <v>55</v>
      </c>
      <c r="E3" s="107" t="s">
        <v>56</v>
      </c>
      <c r="F3" s="107" t="s">
        <v>57</v>
      </c>
      <c r="G3" s="107" t="s">
        <v>58</v>
      </c>
      <c r="H3" s="112" t="s">
        <v>59</v>
      </c>
      <c r="I3" s="113"/>
      <c r="J3" s="114"/>
      <c r="K3" s="112" t="s">
        <v>60</v>
      </c>
      <c r="L3" s="113"/>
      <c r="M3" s="113"/>
      <c r="N3" s="114"/>
      <c r="O3" s="31"/>
    </row>
    <row r="4" spans="1:15" ht="39.75" customHeight="1" x14ac:dyDescent="0.15">
      <c r="A4" s="17" t="s">
        <v>61</v>
      </c>
      <c r="B4" s="17" t="s">
        <v>62</v>
      </c>
      <c r="C4" s="17" t="s">
        <v>63</v>
      </c>
      <c r="D4" s="111"/>
      <c r="E4" s="111"/>
      <c r="F4" s="111"/>
      <c r="G4" s="111"/>
      <c r="H4" s="5" t="s">
        <v>64</v>
      </c>
      <c r="I4" s="5" t="s">
        <v>65</v>
      </c>
      <c r="J4" s="5" t="s">
        <v>66</v>
      </c>
      <c r="K4" s="5" t="s">
        <v>67</v>
      </c>
      <c r="L4" s="5" t="s">
        <v>68</v>
      </c>
      <c r="M4" s="5" t="s">
        <v>69</v>
      </c>
      <c r="N4" s="5" t="s">
        <v>70</v>
      </c>
      <c r="O4" s="31"/>
    </row>
    <row r="5" spans="1:15" ht="20.25" customHeight="1" x14ac:dyDescent="0.15">
      <c r="A5" s="17"/>
      <c r="B5" s="17"/>
      <c r="C5" s="17"/>
      <c r="D5" s="17"/>
      <c r="E5" s="17"/>
      <c r="F5" s="17"/>
      <c r="G5" s="32">
        <v>1</v>
      </c>
      <c r="H5" s="32">
        <v>2</v>
      </c>
      <c r="I5" s="32">
        <v>3</v>
      </c>
      <c r="J5" s="32">
        <v>4</v>
      </c>
      <c r="K5" s="32">
        <v>5</v>
      </c>
      <c r="L5" s="32">
        <v>6</v>
      </c>
      <c r="M5" s="32">
        <v>7</v>
      </c>
      <c r="N5" s="32">
        <v>8</v>
      </c>
      <c r="O5" s="31"/>
    </row>
    <row r="6" spans="1:15" ht="21.75" customHeight="1" x14ac:dyDescent="0.15">
      <c r="A6" s="93" t="s">
        <v>6</v>
      </c>
      <c r="B6" s="107"/>
      <c r="C6" s="93"/>
      <c r="D6" s="109"/>
      <c r="E6" s="109"/>
      <c r="F6" s="109" t="s">
        <v>6</v>
      </c>
      <c r="G6" s="6">
        <v>2334.17</v>
      </c>
      <c r="H6" s="6">
        <v>1611.38</v>
      </c>
      <c r="I6" s="6">
        <v>180.71</v>
      </c>
      <c r="J6" s="6">
        <v>123.56</v>
      </c>
      <c r="K6" s="6">
        <v>183.86</v>
      </c>
      <c r="L6" s="6">
        <v>234.66</v>
      </c>
      <c r="M6" s="6"/>
      <c r="N6" s="6"/>
      <c r="O6" s="33"/>
    </row>
    <row r="7" spans="1:15" ht="21.75" customHeight="1" x14ac:dyDescent="0.15">
      <c r="A7" s="34"/>
      <c r="B7" s="34"/>
      <c r="C7" s="34"/>
      <c r="D7" s="35"/>
      <c r="E7" s="35" t="s">
        <v>71</v>
      </c>
      <c r="F7" s="35"/>
      <c r="G7" s="36">
        <v>2334.17</v>
      </c>
      <c r="H7" s="36">
        <v>1611.38</v>
      </c>
      <c r="I7" s="36">
        <v>180.71</v>
      </c>
      <c r="J7" s="36">
        <v>123.56</v>
      </c>
      <c r="K7" s="36">
        <v>183.86</v>
      </c>
      <c r="L7" s="36">
        <v>234.66</v>
      </c>
      <c r="M7" s="36"/>
      <c r="N7" s="36"/>
      <c r="O7" s="33"/>
    </row>
    <row r="8" spans="1:15" ht="21.75" customHeight="1" x14ac:dyDescent="0.15">
      <c r="A8" s="5" t="s">
        <v>72</v>
      </c>
      <c r="B8" s="5" t="s">
        <v>73</v>
      </c>
      <c r="C8" s="5" t="s">
        <v>74</v>
      </c>
      <c r="D8" s="8" t="s">
        <v>75</v>
      </c>
      <c r="E8" s="8" t="s">
        <v>76</v>
      </c>
      <c r="F8" s="8" t="s">
        <v>77</v>
      </c>
      <c r="G8" s="9">
        <v>366.59</v>
      </c>
      <c r="H8" s="9">
        <v>278.32</v>
      </c>
      <c r="I8" s="9">
        <v>53.61</v>
      </c>
      <c r="J8" s="9"/>
      <c r="K8" s="9"/>
      <c r="L8" s="9">
        <v>34.659999999999997</v>
      </c>
      <c r="M8" s="9"/>
      <c r="N8" s="9"/>
      <c r="O8" s="33"/>
    </row>
    <row r="9" spans="1:15" ht="21.75" customHeight="1" x14ac:dyDescent="0.15">
      <c r="A9" s="5" t="s">
        <v>78</v>
      </c>
      <c r="B9" s="5" t="s">
        <v>79</v>
      </c>
      <c r="C9" s="5" t="s">
        <v>74</v>
      </c>
      <c r="D9" s="8" t="s">
        <v>75</v>
      </c>
      <c r="E9" s="8" t="s">
        <v>76</v>
      </c>
      <c r="F9" s="8" t="s">
        <v>80</v>
      </c>
      <c r="G9" s="9">
        <v>78.97</v>
      </c>
      <c r="H9" s="9"/>
      <c r="I9" s="9">
        <v>2.0699999999999998</v>
      </c>
      <c r="J9" s="9">
        <v>76.900000000000006</v>
      </c>
      <c r="K9" s="9"/>
      <c r="L9" s="9"/>
      <c r="M9" s="9"/>
      <c r="N9" s="9"/>
      <c r="O9" s="33"/>
    </row>
    <row r="10" spans="1:15" ht="21.75" customHeight="1" x14ac:dyDescent="0.15">
      <c r="A10" s="5" t="s">
        <v>78</v>
      </c>
      <c r="B10" s="5" t="s">
        <v>79</v>
      </c>
      <c r="C10" s="5" t="s">
        <v>73</v>
      </c>
      <c r="D10" s="8" t="s">
        <v>75</v>
      </c>
      <c r="E10" s="8" t="s">
        <v>76</v>
      </c>
      <c r="F10" s="8" t="s">
        <v>81</v>
      </c>
      <c r="G10" s="9">
        <v>40.64</v>
      </c>
      <c r="H10" s="9"/>
      <c r="I10" s="9">
        <v>0.91</v>
      </c>
      <c r="J10" s="9">
        <v>39.729999999999997</v>
      </c>
      <c r="K10" s="9"/>
      <c r="L10" s="9"/>
      <c r="M10" s="9"/>
      <c r="N10" s="9"/>
      <c r="O10" s="33"/>
    </row>
    <row r="11" spans="1:15" ht="21.75" customHeight="1" x14ac:dyDescent="0.15">
      <c r="A11" s="5" t="s">
        <v>78</v>
      </c>
      <c r="B11" s="5" t="s">
        <v>79</v>
      </c>
      <c r="C11" s="5" t="s">
        <v>79</v>
      </c>
      <c r="D11" s="8" t="s">
        <v>75</v>
      </c>
      <c r="E11" s="8" t="s">
        <v>76</v>
      </c>
      <c r="F11" s="8" t="s">
        <v>82</v>
      </c>
      <c r="G11" s="9">
        <v>115.48</v>
      </c>
      <c r="H11" s="9">
        <v>115.48</v>
      </c>
      <c r="I11" s="9"/>
      <c r="J11" s="9"/>
      <c r="K11" s="9"/>
      <c r="L11" s="9"/>
      <c r="M11" s="9"/>
      <c r="N11" s="9"/>
      <c r="O11" s="33"/>
    </row>
    <row r="12" spans="1:15" ht="21.75" customHeight="1" x14ac:dyDescent="0.15">
      <c r="A12" s="5" t="s">
        <v>78</v>
      </c>
      <c r="B12" s="5" t="s">
        <v>83</v>
      </c>
      <c r="C12" s="5" t="s">
        <v>74</v>
      </c>
      <c r="D12" s="8" t="s">
        <v>75</v>
      </c>
      <c r="E12" s="8" t="s">
        <v>76</v>
      </c>
      <c r="F12" s="8" t="s">
        <v>84</v>
      </c>
      <c r="G12" s="9">
        <v>6.93</v>
      </c>
      <c r="H12" s="9"/>
      <c r="I12" s="9"/>
      <c r="J12" s="9">
        <v>6.93</v>
      </c>
      <c r="K12" s="9"/>
      <c r="L12" s="9"/>
      <c r="M12" s="9"/>
      <c r="N12" s="9"/>
      <c r="O12" s="33"/>
    </row>
    <row r="13" spans="1:15" ht="21.75" customHeight="1" x14ac:dyDescent="0.15">
      <c r="A13" s="5" t="s">
        <v>78</v>
      </c>
      <c r="B13" s="5" t="s">
        <v>85</v>
      </c>
      <c r="C13" s="5" t="s">
        <v>74</v>
      </c>
      <c r="D13" s="8" t="s">
        <v>75</v>
      </c>
      <c r="E13" s="8" t="s">
        <v>76</v>
      </c>
      <c r="F13" s="8" t="s">
        <v>86</v>
      </c>
      <c r="G13" s="9">
        <v>8.5500000000000007</v>
      </c>
      <c r="H13" s="9">
        <v>8.5500000000000007</v>
      </c>
      <c r="I13" s="9"/>
      <c r="J13" s="9"/>
      <c r="K13" s="9"/>
      <c r="L13" s="9"/>
      <c r="M13" s="9"/>
      <c r="N13" s="9"/>
      <c r="O13" s="33"/>
    </row>
    <row r="14" spans="1:15" ht="21.75" customHeight="1" x14ac:dyDescent="0.15">
      <c r="A14" s="5" t="s">
        <v>87</v>
      </c>
      <c r="B14" s="5" t="s">
        <v>88</v>
      </c>
      <c r="C14" s="5" t="s">
        <v>74</v>
      </c>
      <c r="D14" s="8" t="s">
        <v>75</v>
      </c>
      <c r="E14" s="8" t="s">
        <v>76</v>
      </c>
      <c r="F14" s="8" t="s">
        <v>89</v>
      </c>
      <c r="G14" s="9">
        <v>18.809999999999999</v>
      </c>
      <c r="H14" s="9">
        <v>18.809999999999999</v>
      </c>
      <c r="I14" s="9"/>
      <c r="J14" s="9"/>
      <c r="K14" s="9"/>
      <c r="L14" s="9"/>
      <c r="M14" s="9"/>
      <c r="N14" s="9"/>
      <c r="O14" s="33"/>
    </row>
    <row r="15" spans="1:15" ht="21.75" customHeight="1" x14ac:dyDescent="0.15">
      <c r="A15" s="5" t="s">
        <v>87</v>
      </c>
      <c r="B15" s="5" t="s">
        <v>88</v>
      </c>
      <c r="C15" s="5" t="s">
        <v>73</v>
      </c>
      <c r="D15" s="8" t="s">
        <v>75</v>
      </c>
      <c r="E15" s="8" t="s">
        <v>76</v>
      </c>
      <c r="F15" s="8" t="s">
        <v>90</v>
      </c>
      <c r="G15" s="9">
        <v>29.68</v>
      </c>
      <c r="H15" s="9">
        <v>29.68</v>
      </c>
      <c r="I15" s="9"/>
      <c r="J15" s="9"/>
      <c r="K15" s="9"/>
      <c r="L15" s="9"/>
      <c r="M15" s="9"/>
      <c r="N15" s="9"/>
      <c r="O15" s="33"/>
    </row>
    <row r="16" spans="1:15" ht="21.75" customHeight="1" x14ac:dyDescent="0.15">
      <c r="A16" s="5" t="s">
        <v>87</v>
      </c>
      <c r="B16" s="5" t="s">
        <v>88</v>
      </c>
      <c r="C16" s="5" t="s">
        <v>91</v>
      </c>
      <c r="D16" s="8" t="s">
        <v>75</v>
      </c>
      <c r="E16" s="8" t="s">
        <v>76</v>
      </c>
      <c r="F16" s="8" t="s">
        <v>92</v>
      </c>
      <c r="G16" s="9">
        <v>59.74</v>
      </c>
      <c r="H16" s="9">
        <v>59.74</v>
      </c>
      <c r="I16" s="9"/>
      <c r="J16" s="9"/>
      <c r="K16" s="9"/>
      <c r="L16" s="9"/>
      <c r="M16" s="9"/>
      <c r="N16" s="9"/>
      <c r="O16" s="33"/>
    </row>
    <row r="17" spans="1:15" ht="21.75" customHeight="1" x14ac:dyDescent="0.15">
      <c r="A17" s="5" t="s">
        <v>93</v>
      </c>
      <c r="B17" s="5" t="s">
        <v>94</v>
      </c>
      <c r="C17" s="5" t="s">
        <v>85</v>
      </c>
      <c r="D17" s="8" t="s">
        <v>75</v>
      </c>
      <c r="E17" s="8" t="s">
        <v>76</v>
      </c>
      <c r="F17" s="8" t="s">
        <v>95</v>
      </c>
      <c r="G17" s="9">
        <v>178.85</v>
      </c>
      <c r="H17" s="9">
        <v>155.58000000000001</v>
      </c>
      <c r="I17" s="9">
        <v>18.27</v>
      </c>
      <c r="J17" s="9"/>
      <c r="K17" s="9">
        <v>5</v>
      </c>
      <c r="L17" s="9"/>
      <c r="M17" s="9"/>
      <c r="N17" s="9"/>
      <c r="O17" s="33"/>
    </row>
    <row r="18" spans="1:15" ht="21.75" customHeight="1" x14ac:dyDescent="0.15">
      <c r="A18" s="5" t="s">
        <v>96</v>
      </c>
      <c r="B18" s="5" t="s">
        <v>73</v>
      </c>
      <c r="C18" s="5" t="s">
        <v>74</v>
      </c>
      <c r="D18" s="8" t="s">
        <v>75</v>
      </c>
      <c r="E18" s="8" t="s">
        <v>76</v>
      </c>
      <c r="F18" s="8" t="s">
        <v>97</v>
      </c>
      <c r="G18" s="9">
        <v>370.47</v>
      </c>
      <c r="H18" s="9">
        <v>293.13</v>
      </c>
      <c r="I18" s="9">
        <v>68.48</v>
      </c>
      <c r="J18" s="9"/>
      <c r="K18" s="9">
        <v>8.86</v>
      </c>
      <c r="L18" s="9"/>
      <c r="M18" s="9"/>
      <c r="N18" s="9"/>
      <c r="O18" s="33"/>
    </row>
    <row r="19" spans="1:15" ht="21.75" customHeight="1" x14ac:dyDescent="0.15">
      <c r="A19" s="5" t="s">
        <v>96</v>
      </c>
      <c r="B19" s="5" t="s">
        <v>73</v>
      </c>
      <c r="C19" s="5" t="s">
        <v>73</v>
      </c>
      <c r="D19" s="8" t="s">
        <v>75</v>
      </c>
      <c r="E19" s="8" t="s">
        <v>76</v>
      </c>
      <c r="F19" s="8" t="s">
        <v>98</v>
      </c>
      <c r="G19" s="9">
        <v>10.8</v>
      </c>
      <c r="H19" s="9"/>
      <c r="I19" s="9"/>
      <c r="J19" s="9"/>
      <c r="K19" s="9">
        <v>10.8</v>
      </c>
      <c r="L19" s="9"/>
      <c r="M19" s="9"/>
      <c r="N19" s="9"/>
      <c r="O19" s="33"/>
    </row>
    <row r="20" spans="1:15" ht="21.75" customHeight="1" x14ac:dyDescent="0.15">
      <c r="A20" s="5" t="s">
        <v>96</v>
      </c>
      <c r="B20" s="5" t="s">
        <v>73</v>
      </c>
      <c r="C20" s="5" t="s">
        <v>94</v>
      </c>
      <c r="D20" s="8" t="s">
        <v>75</v>
      </c>
      <c r="E20" s="8" t="s">
        <v>76</v>
      </c>
      <c r="F20" s="8" t="s">
        <v>99</v>
      </c>
      <c r="G20" s="9">
        <v>689.46</v>
      </c>
      <c r="H20" s="9">
        <v>652.09</v>
      </c>
      <c r="I20" s="9">
        <v>37.369999999999997</v>
      </c>
      <c r="J20" s="9"/>
      <c r="K20" s="9"/>
      <c r="L20" s="9"/>
      <c r="M20" s="9"/>
      <c r="N20" s="9"/>
      <c r="O20" s="33"/>
    </row>
    <row r="21" spans="1:15" ht="21.75" customHeight="1" x14ac:dyDescent="0.15">
      <c r="A21" s="5" t="s">
        <v>96</v>
      </c>
      <c r="B21" s="5" t="s">
        <v>73</v>
      </c>
      <c r="C21" s="5" t="s">
        <v>79</v>
      </c>
      <c r="D21" s="8" t="s">
        <v>75</v>
      </c>
      <c r="E21" s="8" t="s">
        <v>76</v>
      </c>
      <c r="F21" s="8" t="s">
        <v>100</v>
      </c>
      <c r="G21" s="9">
        <v>7.2</v>
      </c>
      <c r="H21" s="9"/>
      <c r="I21" s="9"/>
      <c r="J21" s="9"/>
      <c r="K21" s="9">
        <v>7.2</v>
      </c>
      <c r="L21" s="9"/>
      <c r="M21" s="9"/>
      <c r="N21" s="9"/>
      <c r="O21" s="33"/>
    </row>
    <row r="22" spans="1:15" ht="21.75" customHeight="1" x14ac:dyDescent="0.15">
      <c r="A22" s="5" t="s">
        <v>96</v>
      </c>
      <c r="B22" s="5" t="s">
        <v>73</v>
      </c>
      <c r="C22" s="5" t="s">
        <v>101</v>
      </c>
      <c r="D22" s="8" t="s">
        <v>75</v>
      </c>
      <c r="E22" s="8" t="s">
        <v>76</v>
      </c>
      <c r="F22" s="8" t="s">
        <v>102</v>
      </c>
      <c r="G22" s="9">
        <v>32</v>
      </c>
      <c r="H22" s="9"/>
      <c r="I22" s="9"/>
      <c r="J22" s="9"/>
      <c r="K22" s="9">
        <v>32</v>
      </c>
      <c r="L22" s="9"/>
      <c r="M22" s="9"/>
      <c r="N22" s="9"/>
      <c r="O22" s="33"/>
    </row>
    <row r="23" spans="1:15" ht="21.75" customHeight="1" x14ac:dyDescent="0.15">
      <c r="A23" s="5" t="s">
        <v>96</v>
      </c>
      <c r="B23" s="5" t="s">
        <v>73</v>
      </c>
      <c r="C23" s="5" t="s">
        <v>103</v>
      </c>
      <c r="D23" s="8" t="s">
        <v>75</v>
      </c>
      <c r="E23" s="8" t="s">
        <v>76</v>
      </c>
      <c r="F23" s="8" t="s">
        <v>104</v>
      </c>
      <c r="G23" s="9">
        <v>47</v>
      </c>
      <c r="H23" s="9"/>
      <c r="I23" s="9"/>
      <c r="J23" s="9"/>
      <c r="K23" s="9">
        <v>47</v>
      </c>
      <c r="L23" s="9"/>
      <c r="M23" s="9"/>
      <c r="N23" s="9"/>
      <c r="O23" s="33"/>
    </row>
    <row r="24" spans="1:15" ht="21.75" customHeight="1" x14ac:dyDescent="0.15">
      <c r="A24" s="5" t="s">
        <v>96</v>
      </c>
      <c r="B24" s="5" t="s">
        <v>73</v>
      </c>
      <c r="C24" s="5" t="s">
        <v>105</v>
      </c>
      <c r="D24" s="8" t="s">
        <v>75</v>
      </c>
      <c r="E24" s="8" t="s">
        <v>76</v>
      </c>
      <c r="F24" s="8" t="s">
        <v>106</v>
      </c>
      <c r="G24" s="9">
        <v>200</v>
      </c>
      <c r="H24" s="9"/>
      <c r="I24" s="9"/>
      <c r="J24" s="9"/>
      <c r="K24" s="9"/>
      <c r="L24" s="9">
        <v>200</v>
      </c>
      <c r="M24" s="9"/>
      <c r="N24" s="9"/>
      <c r="O24" s="33"/>
    </row>
    <row r="25" spans="1:15" ht="21.75" customHeight="1" x14ac:dyDescent="0.15">
      <c r="A25" s="5" t="s">
        <v>96</v>
      </c>
      <c r="B25" s="5" t="s">
        <v>73</v>
      </c>
      <c r="C25" s="5" t="s">
        <v>107</v>
      </c>
      <c r="D25" s="8" t="s">
        <v>75</v>
      </c>
      <c r="E25" s="8" t="s">
        <v>76</v>
      </c>
      <c r="F25" s="8" t="s">
        <v>108</v>
      </c>
      <c r="G25" s="9">
        <v>73</v>
      </c>
      <c r="H25" s="9"/>
      <c r="I25" s="9"/>
      <c r="J25" s="9"/>
      <c r="K25" s="9">
        <v>73</v>
      </c>
      <c r="L25" s="9"/>
      <c r="M25" s="9"/>
      <c r="N25" s="9"/>
      <c r="O25" s="33"/>
    </row>
    <row r="26" spans="1:15" ht="7.5" customHeight="1" x14ac:dyDescent="0.15">
      <c r="A26" s="37"/>
      <c r="B26" s="37"/>
      <c r="C26" s="37"/>
      <c r="D26" s="37"/>
      <c r="E26" s="37"/>
      <c r="F26" s="37"/>
      <c r="G26" s="37"/>
      <c r="H26" s="37"/>
      <c r="I26" s="37"/>
      <c r="J26" s="37"/>
      <c r="K26" s="37"/>
      <c r="L26" s="37"/>
      <c r="M26" s="37"/>
      <c r="N26" s="37"/>
      <c r="O26" s="26"/>
    </row>
  </sheetData>
  <mergeCells count="11">
    <mergeCell ref="A6:F6"/>
    <mergeCell ref="A1:N1"/>
    <mergeCell ref="D3:D4"/>
    <mergeCell ref="F3:F4"/>
    <mergeCell ref="G3:G4"/>
    <mergeCell ref="H3:J3"/>
    <mergeCell ref="K3:N3"/>
    <mergeCell ref="E3:E4"/>
    <mergeCell ref="A2:C2"/>
    <mergeCell ref="D2:F2"/>
    <mergeCell ref="A3:C3"/>
  </mergeCells>
  <phoneticPr fontId="1" type="noConversion"/>
  <printOptions horizontalCentered="1"/>
  <pageMargins left="0.55118110236220474" right="0.55118110236220474" top="0.55118110236220474" bottom="0.35433070866141736" header="0.31496062992125984" footer="0.31496062992125984"/>
  <pageSetup paperSize="9" scale="83" orientation="landscape" r:id="rId1"/>
  <headerFooter>
    <oddFooter>&amp;C第&amp;P页, 共&amp;N页</oddFooter>
  </headerFooter>
  <ignoredErrors>
    <ignoredError sqref="A8 B8 C8 D8 A9 B9 C9 D9 A10 B10 C10 D10 A11 B11 C11 D11 A12 B12 C12 D12 A13 B13 C13 D13 A14 B14 C14 D14 A15 B15 C15 D15 A16 B16 C16 D16 A17 B17 C17 D17 A18 B18 C18 D18 A19 B19 C19 D19 A20 B20 C20 D20 A21 B21 C21 D21 A22 B22 C22 D22 A23 B23 C23 D23 A24 B24 C24 D24 A25 B25 C25 D2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topLeftCell="A27" workbookViewId="0">
      <selection activeCell="G37" sqref="A1:G37"/>
    </sheetView>
  </sheetViews>
  <sheetFormatPr defaultRowHeight="13.5" x14ac:dyDescent="0.1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x14ac:dyDescent="0.15">
      <c r="A1" s="87" t="s">
        <v>109</v>
      </c>
      <c r="B1" s="88"/>
      <c r="C1" s="88"/>
      <c r="D1" s="88"/>
      <c r="E1" s="88"/>
      <c r="F1" s="88"/>
      <c r="G1" s="89"/>
      <c r="H1" s="1"/>
    </row>
    <row r="2" spans="1:8" ht="15" customHeight="1" x14ac:dyDescent="0.15">
      <c r="A2" s="3"/>
      <c r="B2" s="3"/>
      <c r="C2" s="3"/>
      <c r="D2" s="3"/>
      <c r="E2" s="3"/>
      <c r="F2" s="38"/>
      <c r="G2" s="38" t="s">
        <v>1</v>
      </c>
      <c r="H2" s="1"/>
    </row>
    <row r="3" spans="1:8" ht="18" customHeight="1" x14ac:dyDescent="0.15">
      <c r="A3" s="93" t="s">
        <v>2</v>
      </c>
      <c r="B3" s="94"/>
      <c r="C3" s="93" t="s">
        <v>3</v>
      </c>
      <c r="D3" s="94"/>
      <c r="E3" s="94"/>
      <c r="F3" s="94"/>
      <c r="G3" s="94"/>
      <c r="H3" s="7"/>
    </row>
    <row r="4" spans="1:8" ht="18" customHeight="1" x14ac:dyDescent="0.15">
      <c r="A4" s="93" t="s">
        <v>4</v>
      </c>
      <c r="B4" s="93" t="s">
        <v>5</v>
      </c>
      <c r="C4" s="93" t="s">
        <v>4</v>
      </c>
      <c r="D4" s="93" t="s">
        <v>5</v>
      </c>
      <c r="E4" s="94"/>
      <c r="F4" s="94"/>
      <c r="G4" s="94"/>
      <c r="H4" s="7"/>
    </row>
    <row r="5" spans="1:8" ht="20.25" customHeight="1" x14ac:dyDescent="0.15">
      <c r="A5" s="94"/>
      <c r="B5" s="94"/>
      <c r="C5" s="94"/>
      <c r="D5" s="93" t="s">
        <v>6</v>
      </c>
      <c r="E5" s="109" t="s">
        <v>7</v>
      </c>
      <c r="F5" s="109" t="s">
        <v>8</v>
      </c>
      <c r="G5" s="109" t="s">
        <v>9</v>
      </c>
      <c r="H5" s="7"/>
    </row>
    <row r="6" spans="1:8" ht="23.25" customHeight="1" x14ac:dyDescent="0.15">
      <c r="A6" s="94"/>
      <c r="B6" s="94"/>
      <c r="C6" s="94"/>
      <c r="D6" s="94"/>
      <c r="E6" s="109"/>
      <c r="F6" s="109"/>
      <c r="G6" s="109"/>
      <c r="H6" s="7"/>
    </row>
    <row r="7" spans="1:8" ht="21.95" customHeight="1" x14ac:dyDescent="0.15">
      <c r="A7" s="8" t="s">
        <v>16</v>
      </c>
      <c r="B7" s="9">
        <v>2334.17</v>
      </c>
      <c r="C7" s="8" t="s">
        <v>110</v>
      </c>
      <c r="D7" s="9"/>
      <c r="E7" s="9"/>
      <c r="F7" s="9"/>
      <c r="G7" s="9"/>
      <c r="H7" s="7"/>
    </row>
    <row r="8" spans="1:8" ht="21.95" customHeight="1" x14ac:dyDescent="0.15">
      <c r="A8" s="8" t="s">
        <v>18</v>
      </c>
      <c r="B8" s="9"/>
      <c r="C8" s="8" t="s">
        <v>111</v>
      </c>
      <c r="D8" s="9"/>
      <c r="E8" s="9"/>
      <c r="F8" s="9"/>
      <c r="G8" s="9"/>
      <c r="H8" s="7"/>
    </row>
    <row r="9" spans="1:8" ht="21.95" customHeight="1" x14ac:dyDescent="0.15">
      <c r="A9" s="8" t="s">
        <v>20</v>
      </c>
      <c r="B9" s="9"/>
      <c r="C9" s="8" t="s">
        <v>112</v>
      </c>
      <c r="D9" s="9"/>
      <c r="E9" s="9"/>
      <c r="F9" s="9"/>
      <c r="G9" s="9"/>
      <c r="H9" s="7"/>
    </row>
    <row r="10" spans="1:8" ht="21.95" customHeight="1" x14ac:dyDescent="0.15">
      <c r="A10" s="39"/>
      <c r="B10" s="9"/>
      <c r="C10" s="8" t="s">
        <v>113</v>
      </c>
      <c r="D10" s="9">
        <v>366.59</v>
      </c>
      <c r="E10" s="9">
        <v>366.59</v>
      </c>
      <c r="F10" s="9"/>
      <c r="G10" s="9"/>
      <c r="H10" s="7"/>
    </row>
    <row r="11" spans="1:8" ht="21.95" customHeight="1" x14ac:dyDescent="0.15">
      <c r="A11" s="40"/>
      <c r="B11" s="9"/>
      <c r="C11" s="8" t="s">
        <v>114</v>
      </c>
      <c r="D11" s="9"/>
      <c r="E11" s="9"/>
      <c r="F11" s="9"/>
      <c r="G11" s="9"/>
      <c r="H11" s="7"/>
    </row>
    <row r="12" spans="1:8" ht="21.95" customHeight="1" x14ac:dyDescent="0.15">
      <c r="A12" s="39"/>
      <c r="B12" s="9"/>
      <c r="C12" s="8" t="s">
        <v>115</v>
      </c>
      <c r="D12" s="9"/>
      <c r="E12" s="9"/>
      <c r="F12" s="9"/>
      <c r="G12" s="9"/>
      <c r="H12" s="7"/>
    </row>
    <row r="13" spans="1:8" ht="21.95" customHeight="1" x14ac:dyDescent="0.15">
      <c r="A13" s="39"/>
      <c r="B13" s="9"/>
      <c r="C13" s="8" t="s">
        <v>116</v>
      </c>
      <c r="D13" s="9"/>
      <c r="E13" s="9"/>
      <c r="F13" s="9"/>
      <c r="G13" s="9"/>
      <c r="H13" s="7"/>
    </row>
    <row r="14" spans="1:8" ht="21.95" customHeight="1" x14ac:dyDescent="0.15">
      <c r="A14" s="39"/>
      <c r="B14" s="9"/>
      <c r="C14" s="8" t="s">
        <v>117</v>
      </c>
      <c r="D14" s="9">
        <v>250.57</v>
      </c>
      <c r="E14" s="9">
        <v>250.57</v>
      </c>
      <c r="F14" s="9"/>
      <c r="G14" s="9"/>
      <c r="H14" s="7"/>
    </row>
    <row r="15" spans="1:8" ht="21.95" customHeight="1" x14ac:dyDescent="0.15">
      <c r="A15" s="39"/>
      <c r="B15" s="9"/>
      <c r="C15" s="8" t="s">
        <v>118</v>
      </c>
      <c r="D15" s="9"/>
      <c r="E15" s="9"/>
      <c r="F15" s="9"/>
      <c r="G15" s="9"/>
      <c r="H15" s="7"/>
    </row>
    <row r="16" spans="1:8" ht="21.95" customHeight="1" x14ac:dyDescent="0.15">
      <c r="A16" s="39"/>
      <c r="B16" s="9"/>
      <c r="C16" s="8" t="s">
        <v>119</v>
      </c>
      <c r="D16" s="9">
        <v>108.23</v>
      </c>
      <c r="E16" s="9">
        <v>108.23</v>
      </c>
      <c r="F16" s="9"/>
      <c r="G16" s="9"/>
      <c r="H16" s="7"/>
    </row>
    <row r="17" spans="1:8" ht="21.95" customHeight="1" x14ac:dyDescent="0.15">
      <c r="A17" s="39"/>
      <c r="B17" s="9"/>
      <c r="C17" s="8" t="s">
        <v>120</v>
      </c>
      <c r="D17" s="9">
        <v>178.85</v>
      </c>
      <c r="E17" s="9">
        <v>178.85</v>
      </c>
      <c r="F17" s="9"/>
      <c r="G17" s="9"/>
      <c r="H17" s="7"/>
    </row>
    <row r="18" spans="1:8" ht="21.95" customHeight="1" x14ac:dyDescent="0.15">
      <c r="A18" s="39"/>
      <c r="B18" s="9"/>
      <c r="C18" s="8" t="s">
        <v>121</v>
      </c>
      <c r="D18" s="9"/>
      <c r="E18" s="9"/>
      <c r="F18" s="9"/>
      <c r="G18" s="9"/>
      <c r="H18" s="7"/>
    </row>
    <row r="19" spans="1:8" ht="21.95" customHeight="1" x14ac:dyDescent="0.15">
      <c r="A19" s="39"/>
      <c r="B19" s="9"/>
      <c r="C19" s="8" t="s">
        <v>122</v>
      </c>
      <c r="D19" s="9">
        <v>1429.93</v>
      </c>
      <c r="E19" s="9">
        <v>1429.93</v>
      </c>
      <c r="F19" s="9"/>
      <c r="G19" s="9"/>
      <c r="H19" s="7"/>
    </row>
    <row r="20" spans="1:8" ht="21.95" customHeight="1" x14ac:dyDescent="0.15">
      <c r="A20" s="39"/>
      <c r="B20" s="9"/>
      <c r="C20" s="8" t="s">
        <v>123</v>
      </c>
      <c r="D20" s="9"/>
      <c r="E20" s="9"/>
      <c r="F20" s="9"/>
      <c r="G20" s="9"/>
      <c r="H20" s="7"/>
    </row>
    <row r="21" spans="1:8" ht="21.95" customHeight="1" x14ac:dyDescent="0.15">
      <c r="A21" s="39"/>
      <c r="B21" s="9"/>
      <c r="C21" s="8" t="s">
        <v>124</v>
      </c>
      <c r="D21" s="9"/>
      <c r="E21" s="9"/>
      <c r="F21" s="9"/>
      <c r="G21" s="9"/>
      <c r="H21" s="7"/>
    </row>
    <row r="22" spans="1:8" ht="21.95" customHeight="1" x14ac:dyDescent="0.15">
      <c r="A22" s="39"/>
      <c r="B22" s="9"/>
      <c r="C22" s="8" t="s">
        <v>125</v>
      </c>
      <c r="D22" s="9"/>
      <c r="E22" s="9"/>
      <c r="F22" s="9"/>
      <c r="G22" s="9"/>
      <c r="H22" s="31"/>
    </row>
    <row r="23" spans="1:8" ht="21.95" customHeight="1" x14ac:dyDescent="0.15">
      <c r="A23" s="39"/>
      <c r="B23" s="9"/>
      <c r="C23" s="8" t="s">
        <v>126</v>
      </c>
      <c r="D23" s="9"/>
      <c r="E23" s="9"/>
      <c r="F23" s="9"/>
      <c r="G23" s="9"/>
      <c r="H23" s="31"/>
    </row>
    <row r="24" spans="1:8" ht="21.95" customHeight="1" x14ac:dyDescent="0.15">
      <c r="A24" s="39"/>
      <c r="B24" s="9"/>
      <c r="C24" s="8" t="s">
        <v>127</v>
      </c>
      <c r="D24" s="9"/>
      <c r="E24" s="9"/>
      <c r="F24" s="9"/>
      <c r="G24" s="9"/>
      <c r="H24" s="31"/>
    </row>
    <row r="25" spans="1:8" ht="21.95" customHeight="1" x14ac:dyDescent="0.15">
      <c r="A25" s="39"/>
      <c r="B25" s="9"/>
      <c r="C25" s="8" t="s">
        <v>128</v>
      </c>
      <c r="D25" s="9"/>
      <c r="E25" s="9"/>
      <c r="F25" s="9"/>
      <c r="G25" s="9"/>
      <c r="H25" s="31"/>
    </row>
    <row r="26" spans="1:8" ht="21.95" customHeight="1" x14ac:dyDescent="0.15">
      <c r="A26" s="39"/>
      <c r="B26" s="9"/>
      <c r="C26" s="8" t="s">
        <v>129</v>
      </c>
      <c r="D26" s="9"/>
      <c r="E26" s="9"/>
      <c r="F26" s="9"/>
      <c r="G26" s="9"/>
      <c r="H26" s="31"/>
    </row>
    <row r="27" spans="1:8" ht="21.95" customHeight="1" x14ac:dyDescent="0.15">
      <c r="A27" s="39"/>
      <c r="B27" s="9"/>
      <c r="C27" s="8" t="s">
        <v>130</v>
      </c>
      <c r="D27" s="9"/>
      <c r="E27" s="9"/>
      <c r="F27" s="9"/>
      <c r="G27" s="9"/>
      <c r="H27" s="31"/>
    </row>
    <row r="28" spans="1:8" ht="21.95" customHeight="1" x14ac:dyDescent="0.15">
      <c r="A28" s="39"/>
      <c r="B28" s="9"/>
      <c r="C28" s="8" t="s">
        <v>131</v>
      </c>
      <c r="D28" s="9"/>
      <c r="E28" s="9"/>
      <c r="F28" s="9"/>
      <c r="G28" s="9"/>
      <c r="H28" s="31"/>
    </row>
    <row r="29" spans="1:8" ht="21.95" customHeight="1" x14ac:dyDescent="0.15">
      <c r="A29" s="39"/>
      <c r="B29" s="9"/>
      <c r="C29" s="8" t="s">
        <v>132</v>
      </c>
      <c r="D29" s="9"/>
      <c r="E29" s="9"/>
      <c r="F29" s="9"/>
      <c r="G29" s="9"/>
      <c r="H29" s="31"/>
    </row>
    <row r="30" spans="1:8" ht="21.95" customHeight="1" x14ac:dyDescent="0.15">
      <c r="A30" s="39"/>
      <c r="B30" s="9"/>
      <c r="C30" s="8" t="s">
        <v>133</v>
      </c>
      <c r="D30" s="9"/>
      <c r="E30" s="9"/>
      <c r="F30" s="9"/>
      <c r="G30" s="9"/>
      <c r="H30" s="31"/>
    </row>
    <row r="31" spans="1:8" ht="21.95" customHeight="1" x14ac:dyDescent="0.15">
      <c r="A31" s="39"/>
      <c r="B31" s="9"/>
      <c r="C31" s="8" t="s">
        <v>134</v>
      </c>
      <c r="D31" s="9"/>
      <c r="E31" s="9"/>
      <c r="F31" s="9"/>
      <c r="G31" s="9"/>
      <c r="H31" s="31"/>
    </row>
    <row r="32" spans="1:8" ht="21.95" customHeight="1" x14ac:dyDescent="0.15">
      <c r="A32" s="39"/>
      <c r="B32" s="9"/>
      <c r="C32" s="8" t="s">
        <v>135</v>
      </c>
      <c r="D32" s="9"/>
      <c r="E32" s="9"/>
      <c r="F32" s="9"/>
      <c r="G32" s="9"/>
      <c r="H32" s="31"/>
    </row>
    <row r="33" spans="1:8" ht="21.95" customHeight="1" x14ac:dyDescent="0.15">
      <c r="A33" s="39"/>
      <c r="B33" s="9"/>
      <c r="C33" s="8" t="s">
        <v>136</v>
      </c>
      <c r="D33" s="9"/>
      <c r="E33" s="9"/>
      <c r="F33" s="9"/>
      <c r="G33" s="9"/>
      <c r="H33" s="31"/>
    </row>
    <row r="34" spans="1:8" ht="21.95" customHeight="1" x14ac:dyDescent="0.15">
      <c r="A34" s="39"/>
      <c r="B34" s="9"/>
      <c r="C34" s="8" t="s">
        <v>137</v>
      </c>
      <c r="D34" s="9"/>
      <c r="E34" s="9"/>
      <c r="F34" s="9"/>
      <c r="G34" s="9"/>
      <c r="H34" s="31"/>
    </row>
    <row r="35" spans="1:8" ht="21.95" customHeight="1" x14ac:dyDescent="0.15">
      <c r="A35" s="41"/>
      <c r="B35" s="9"/>
      <c r="C35" s="8" t="s">
        <v>138</v>
      </c>
      <c r="D35" s="9"/>
      <c r="E35" s="9"/>
      <c r="F35" s="9"/>
      <c r="G35" s="9"/>
      <c r="H35" s="31"/>
    </row>
    <row r="36" spans="1:8" ht="21.95" customHeight="1" x14ac:dyDescent="0.15">
      <c r="A36" s="42"/>
      <c r="B36" s="13"/>
      <c r="C36" s="12"/>
      <c r="D36" s="13"/>
      <c r="E36" s="13"/>
      <c r="F36" s="13"/>
      <c r="G36" s="13"/>
      <c r="H36" s="31"/>
    </row>
    <row r="37" spans="1:8" s="72" customFormat="1" ht="21.95" customHeight="1" x14ac:dyDescent="0.15">
      <c r="A37" s="8" t="s">
        <v>30</v>
      </c>
      <c r="B37" s="9">
        <v>2334.17</v>
      </c>
      <c r="C37" s="8" t="s">
        <v>31</v>
      </c>
      <c r="D37" s="9">
        <v>2334.17</v>
      </c>
      <c r="E37" s="9">
        <v>2334.17</v>
      </c>
      <c r="F37" s="9"/>
      <c r="G37" s="9"/>
      <c r="H37" s="31"/>
    </row>
    <row r="38" spans="1:8" ht="14.25" customHeight="1" x14ac:dyDescent="0.15">
      <c r="A38" s="14"/>
      <c r="B38" s="14"/>
      <c r="C38" s="14"/>
      <c r="D38" s="15"/>
      <c r="E38" s="15"/>
      <c r="F38" s="15"/>
      <c r="G38" s="15"/>
      <c r="H38" s="26"/>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rintOptions horizontalCentered="1" verticalCentered="1"/>
  <pageMargins left="0.62992125984251968" right="0.62992125984251968" top="0.6692913385826772" bottom="0.6692913385826772" header="0.31496062992125984" footer="0.31496062992125984"/>
  <pageSetup paperSize="9" scale="90"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6"/>
  <sheetViews>
    <sheetView topLeftCell="A8" workbookViewId="0">
      <selection activeCell="G2" sqref="G1:G1048576"/>
    </sheetView>
  </sheetViews>
  <sheetFormatPr defaultRowHeight="13.5" x14ac:dyDescent="0.15"/>
  <cols>
    <col min="1" max="1" width="6" customWidth="1"/>
    <col min="2" max="2" width="4.25" customWidth="1"/>
    <col min="3" max="3" width="4.875" customWidth="1"/>
    <col min="4" max="4" width="7.875" customWidth="1"/>
    <col min="5" max="5" width="34.5" customWidth="1"/>
    <col min="6" max="6" width="29.75" customWidth="1"/>
    <col min="7" max="7" width="15.625" customWidth="1"/>
    <col min="8" max="14" width="16.625" customWidth="1"/>
    <col min="15" max="15" width="1" customWidth="1"/>
  </cols>
  <sheetData>
    <row r="1" spans="1:15" ht="29.25" customHeight="1" x14ac:dyDescent="0.15">
      <c r="A1" s="87" t="s">
        <v>139</v>
      </c>
      <c r="B1" s="118"/>
      <c r="C1" s="118"/>
      <c r="D1" s="118"/>
      <c r="E1" s="118"/>
      <c r="F1" s="118"/>
      <c r="G1" s="118"/>
      <c r="H1" s="118"/>
      <c r="I1" s="118"/>
      <c r="J1" s="118"/>
      <c r="K1" s="118"/>
      <c r="L1" s="118"/>
      <c r="M1" s="118"/>
      <c r="N1" s="119"/>
      <c r="O1" s="16"/>
    </row>
    <row r="2" spans="1:15" ht="15.75" customHeight="1" x14ac:dyDescent="0.15">
      <c r="A2" s="2"/>
      <c r="B2" s="2"/>
      <c r="C2" s="2"/>
      <c r="D2" s="2"/>
      <c r="E2" s="2"/>
      <c r="F2" s="2"/>
      <c r="G2" s="2"/>
      <c r="H2" s="2"/>
      <c r="I2" s="38"/>
      <c r="J2" s="38"/>
      <c r="K2" s="38"/>
      <c r="L2" s="43" t="s">
        <v>1</v>
      </c>
      <c r="M2" s="43"/>
      <c r="N2" s="2"/>
      <c r="O2" s="16"/>
    </row>
    <row r="3" spans="1:15" ht="16.5" customHeight="1" x14ac:dyDescent="0.15">
      <c r="A3" s="93" t="s">
        <v>54</v>
      </c>
      <c r="B3" s="93"/>
      <c r="C3" s="93"/>
      <c r="D3" s="93" t="s">
        <v>140</v>
      </c>
      <c r="E3" s="93" t="s">
        <v>141</v>
      </c>
      <c r="F3" s="93" t="s">
        <v>142</v>
      </c>
      <c r="G3" s="93" t="s">
        <v>58</v>
      </c>
      <c r="H3" s="93" t="s">
        <v>59</v>
      </c>
      <c r="I3" s="93"/>
      <c r="J3" s="93"/>
      <c r="K3" s="93" t="s">
        <v>60</v>
      </c>
      <c r="L3" s="93"/>
      <c r="M3" s="93"/>
      <c r="N3" s="93"/>
      <c r="O3" s="44"/>
    </row>
    <row r="4" spans="1:15" ht="34.5" customHeight="1" x14ac:dyDescent="0.15">
      <c r="A4" s="5" t="s">
        <v>61</v>
      </c>
      <c r="B4" s="5" t="s">
        <v>62</v>
      </c>
      <c r="C4" s="5" t="s">
        <v>63</v>
      </c>
      <c r="D4" s="93"/>
      <c r="E4" s="93"/>
      <c r="F4" s="93"/>
      <c r="G4" s="93"/>
      <c r="H4" s="5" t="s">
        <v>64</v>
      </c>
      <c r="I4" s="5" t="s">
        <v>65</v>
      </c>
      <c r="J4" s="5" t="s">
        <v>66</v>
      </c>
      <c r="K4" s="5" t="s">
        <v>67</v>
      </c>
      <c r="L4" s="5" t="s">
        <v>68</v>
      </c>
      <c r="M4" s="5" t="s">
        <v>69</v>
      </c>
      <c r="N4" s="5" t="s">
        <v>70</v>
      </c>
      <c r="O4" s="44"/>
    </row>
    <row r="5" spans="1:15" x14ac:dyDescent="0.15">
      <c r="A5" s="93" t="s">
        <v>6</v>
      </c>
      <c r="B5" s="93"/>
      <c r="C5" s="93"/>
      <c r="D5" s="93"/>
      <c r="E5" s="93"/>
      <c r="F5" s="93"/>
      <c r="G5" s="6">
        <v>2334.17</v>
      </c>
      <c r="H5" s="6">
        <v>1611.38</v>
      </c>
      <c r="I5" s="6">
        <v>180.71</v>
      </c>
      <c r="J5" s="6">
        <v>123.56</v>
      </c>
      <c r="K5" s="6">
        <v>183.86</v>
      </c>
      <c r="L5" s="6">
        <v>234.66</v>
      </c>
      <c r="M5" s="6"/>
      <c r="N5" s="6"/>
      <c r="O5" s="45"/>
    </row>
    <row r="6" spans="1:15" ht="14.25" x14ac:dyDescent="0.15">
      <c r="A6" s="35"/>
      <c r="B6" s="35"/>
      <c r="C6" s="35"/>
      <c r="D6" s="35"/>
      <c r="E6" s="35" t="s">
        <v>71</v>
      </c>
      <c r="F6" s="35"/>
      <c r="G6" s="36">
        <v>826.77</v>
      </c>
      <c r="H6" s="36">
        <v>517.75</v>
      </c>
      <c r="I6" s="36">
        <v>78.900000000000006</v>
      </c>
      <c r="J6" s="36">
        <v>98.26</v>
      </c>
      <c r="K6" s="36">
        <v>131.86000000000001</v>
      </c>
      <c r="L6" s="36"/>
      <c r="M6" s="36"/>
      <c r="N6" s="36"/>
      <c r="O6" s="45"/>
    </row>
    <row r="7" spans="1:15" x14ac:dyDescent="0.15">
      <c r="A7" s="46" t="s">
        <v>78</v>
      </c>
      <c r="B7" s="46" t="s">
        <v>79</v>
      </c>
      <c r="C7" s="46" t="s">
        <v>74</v>
      </c>
      <c r="D7" s="46" t="s">
        <v>143</v>
      </c>
      <c r="E7" s="46" t="s">
        <v>76</v>
      </c>
      <c r="F7" s="46" t="s">
        <v>144</v>
      </c>
      <c r="G7" s="47">
        <v>62.13</v>
      </c>
      <c r="H7" s="47"/>
      <c r="I7" s="47">
        <v>1.62</v>
      </c>
      <c r="J7" s="47">
        <v>60.51</v>
      </c>
      <c r="K7" s="47"/>
      <c r="L7" s="47"/>
      <c r="M7" s="47"/>
      <c r="N7" s="47"/>
      <c r="O7" s="45"/>
    </row>
    <row r="8" spans="1:15" x14ac:dyDescent="0.15">
      <c r="A8" s="46" t="s">
        <v>78</v>
      </c>
      <c r="B8" s="46" t="s">
        <v>79</v>
      </c>
      <c r="C8" s="46" t="s">
        <v>73</v>
      </c>
      <c r="D8" s="46" t="s">
        <v>143</v>
      </c>
      <c r="E8" s="46" t="s">
        <v>76</v>
      </c>
      <c r="F8" s="46" t="s">
        <v>145</v>
      </c>
      <c r="G8" s="47">
        <v>31.46</v>
      </c>
      <c r="H8" s="47"/>
      <c r="I8" s="47">
        <v>0.64</v>
      </c>
      <c r="J8" s="47">
        <v>30.82</v>
      </c>
      <c r="K8" s="47"/>
      <c r="L8" s="47"/>
      <c r="M8" s="47"/>
      <c r="N8" s="47"/>
      <c r="O8" s="45"/>
    </row>
    <row r="9" spans="1:15" x14ac:dyDescent="0.15">
      <c r="A9" s="46" t="s">
        <v>78</v>
      </c>
      <c r="B9" s="46" t="s">
        <v>79</v>
      </c>
      <c r="C9" s="46" t="s">
        <v>79</v>
      </c>
      <c r="D9" s="46" t="s">
        <v>143</v>
      </c>
      <c r="E9" s="46" t="s">
        <v>76</v>
      </c>
      <c r="F9" s="46" t="s">
        <v>146</v>
      </c>
      <c r="G9" s="47">
        <v>37.020000000000003</v>
      </c>
      <c r="H9" s="47">
        <v>37.020000000000003</v>
      </c>
      <c r="I9" s="47"/>
      <c r="J9" s="47"/>
      <c r="K9" s="47"/>
      <c r="L9" s="47"/>
      <c r="M9" s="47"/>
      <c r="N9" s="47"/>
      <c r="O9" s="45"/>
    </row>
    <row r="10" spans="1:15" x14ac:dyDescent="0.15">
      <c r="A10" s="46" t="s">
        <v>78</v>
      </c>
      <c r="B10" s="46" t="s">
        <v>83</v>
      </c>
      <c r="C10" s="46" t="s">
        <v>74</v>
      </c>
      <c r="D10" s="46" t="s">
        <v>143</v>
      </c>
      <c r="E10" s="46" t="s">
        <v>76</v>
      </c>
      <c r="F10" s="46" t="s">
        <v>147</v>
      </c>
      <c r="G10" s="47">
        <v>6.93</v>
      </c>
      <c r="H10" s="47"/>
      <c r="I10" s="47"/>
      <c r="J10" s="47">
        <v>6.93</v>
      </c>
      <c r="K10" s="47"/>
      <c r="L10" s="47"/>
      <c r="M10" s="47"/>
      <c r="N10" s="47"/>
      <c r="O10" s="45"/>
    </row>
    <row r="11" spans="1:15" x14ac:dyDescent="0.15">
      <c r="A11" s="46" t="s">
        <v>78</v>
      </c>
      <c r="B11" s="46" t="s">
        <v>85</v>
      </c>
      <c r="C11" s="46" t="s">
        <v>74</v>
      </c>
      <c r="D11" s="46" t="s">
        <v>143</v>
      </c>
      <c r="E11" s="46" t="s">
        <v>76</v>
      </c>
      <c r="F11" s="46" t="s">
        <v>148</v>
      </c>
      <c r="G11" s="47">
        <v>2.33</v>
      </c>
      <c r="H11" s="47">
        <v>2.33</v>
      </c>
      <c r="I11" s="47"/>
      <c r="J11" s="47"/>
      <c r="K11" s="47"/>
      <c r="L11" s="47"/>
      <c r="M11" s="47"/>
      <c r="N11" s="47"/>
      <c r="O11" s="45"/>
    </row>
    <row r="12" spans="1:15" x14ac:dyDescent="0.15">
      <c r="A12" s="46" t="s">
        <v>87</v>
      </c>
      <c r="B12" s="46" t="s">
        <v>88</v>
      </c>
      <c r="C12" s="46" t="s">
        <v>74</v>
      </c>
      <c r="D12" s="46" t="s">
        <v>143</v>
      </c>
      <c r="E12" s="46" t="s">
        <v>76</v>
      </c>
      <c r="F12" s="46" t="s">
        <v>149</v>
      </c>
      <c r="G12" s="47">
        <v>12.28</v>
      </c>
      <c r="H12" s="47">
        <v>12.28</v>
      </c>
      <c r="I12" s="47"/>
      <c r="J12" s="47"/>
      <c r="K12" s="47"/>
      <c r="L12" s="47"/>
      <c r="M12" s="47"/>
      <c r="N12" s="47"/>
      <c r="O12" s="45"/>
    </row>
    <row r="13" spans="1:15" x14ac:dyDescent="0.15">
      <c r="A13" s="46" t="s">
        <v>87</v>
      </c>
      <c r="B13" s="46" t="s">
        <v>88</v>
      </c>
      <c r="C13" s="46" t="s">
        <v>73</v>
      </c>
      <c r="D13" s="46" t="s">
        <v>143</v>
      </c>
      <c r="E13" s="46" t="s">
        <v>76</v>
      </c>
      <c r="F13" s="46" t="s">
        <v>150</v>
      </c>
      <c r="G13" s="47">
        <v>6.7</v>
      </c>
      <c r="H13" s="47">
        <v>6.7</v>
      </c>
      <c r="I13" s="47"/>
      <c r="J13" s="47"/>
      <c r="K13" s="47"/>
      <c r="L13" s="47"/>
      <c r="M13" s="47"/>
      <c r="N13" s="47"/>
      <c r="O13" s="45"/>
    </row>
    <row r="14" spans="1:15" x14ac:dyDescent="0.15">
      <c r="A14" s="46" t="s">
        <v>87</v>
      </c>
      <c r="B14" s="46" t="s">
        <v>88</v>
      </c>
      <c r="C14" s="46" t="s">
        <v>91</v>
      </c>
      <c r="D14" s="46" t="s">
        <v>143</v>
      </c>
      <c r="E14" s="46" t="s">
        <v>76</v>
      </c>
      <c r="F14" s="46" t="s">
        <v>151</v>
      </c>
      <c r="G14" s="47">
        <v>18.98</v>
      </c>
      <c r="H14" s="47">
        <v>18.98</v>
      </c>
      <c r="I14" s="47"/>
      <c r="J14" s="47"/>
      <c r="K14" s="47"/>
      <c r="L14" s="47"/>
      <c r="M14" s="47"/>
      <c r="N14" s="47"/>
      <c r="O14" s="45"/>
    </row>
    <row r="15" spans="1:15" x14ac:dyDescent="0.15">
      <c r="A15" s="46" t="s">
        <v>96</v>
      </c>
      <c r="B15" s="46" t="s">
        <v>73</v>
      </c>
      <c r="C15" s="46" t="s">
        <v>74</v>
      </c>
      <c r="D15" s="46" t="s">
        <v>143</v>
      </c>
      <c r="E15" s="46" t="s">
        <v>76</v>
      </c>
      <c r="F15" s="46" t="s">
        <v>152</v>
      </c>
      <c r="G15" s="47">
        <v>370.47</v>
      </c>
      <c r="H15" s="47">
        <v>293.13</v>
      </c>
      <c r="I15" s="47">
        <v>68.48</v>
      </c>
      <c r="J15" s="47"/>
      <c r="K15" s="47">
        <v>8.86</v>
      </c>
      <c r="L15" s="47"/>
      <c r="M15" s="47"/>
      <c r="N15" s="47"/>
      <c r="O15" s="45"/>
    </row>
    <row r="16" spans="1:15" x14ac:dyDescent="0.15">
      <c r="A16" s="46" t="s">
        <v>96</v>
      </c>
      <c r="B16" s="46" t="s">
        <v>73</v>
      </c>
      <c r="C16" s="46" t="s">
        <v>73</v>
      </c>
      <c r="D16" s="46" t="s">
        <v>143</v>
      </c>
      <c r="E16" s="46" t="s">
        <v>76</v>
      </c>
      <c r="F16" s="46" t="s">
        <v>153</v>
      </c>
      <c r="G16" s="47">
        <v>10.8</v>
      </c>
      <c r="H16" s="47"/>
      <c r="I16" s="47"/>
      <c r="J16" s="47"/>
      <c r="K16" s="47">
        <v>10.8</v>
      </c>
      <c r="L16" s="47"/>
      <c r="M16" s="47"/>
      <c r="N16" s="47"/>
      <c r="O16" s="45"/>
    </row>
    <row r="17" spans="1:15" x14ac:dyDescent="0.15">
      <c r="A17" s="46" t="s">
        <v>96</v>
      </c>
      <c r="B17" s="46" t="s">
        <v>73</v>
      </c>
      <c r="C17" s="46" t="s">
        <v>94</v>
      </c>
      <c r="D17" s="46" t="s">
        <v>143</v>
      </c>
      <c r="E17" s="46" t="s">
        <v>76</v>
      </c>
      <c r="F17" s="46" t="s">
        <v>154</v>
      </c>
      <c r="G17" s="47">
        <v>155.47</v>
      </c>
      <c r="H17" s="47">
        <v>147.31</v>
      </c>
      <c r="I17" s="47">
        <v>8.16</v>
      </c>
      <c r="J17" s="47"/>
      <c r="K17" s="47"/>
      <c r="L17" s="47"/>
      <c r="M17" s="47"/>
      <c r="N17" s="47"/>
      <c r="O17" s="45"/>
    </row>
    <row r="18" spans="1:15" x14ac:dyDescent="0.15">
      <c r="A18" s="46" t="s">
        <v>96</v>
      </c>
      <c r="B18" s="46" t="s">
        <v>73</v>
      </c>
      <c r="C18" s="46" t="s">
        <v>79</v>
      </c>
      <c r="D18" s="46" t="s">
        <v>143</v>
      </c>
      <c r="E18" s="46" t="s">
        <v>76</v>
      </c>
      <c r="F18" s="46" t="s">
        <v>155</v>
      </c>
      <c r="G18" s="47">
        <v>7.2</v>
      </c>
      <c r="H18" s="47"/>
      <c r="I18" s="47"/>
      <c r="J18" s="47"/>
      <c r="K18" s="47">
        <v>7.2</v>
      </c>
      <c r="L18" s="47"/>
      <c r="M18" s="47"/>
      <c r="N18" s="47"/>
      <c r="O18" s="45"/>
    </row>
    <row r="19" spans="1:15" x14ac:dyDescent="0.15">
      <c r="A19" s="46" t="s">
        <v>96</v>
      </c>
      <c r="B19" s="46" t="s">
        <v>73</v>
      </c>
      <c r="C19" s="46" t="s">
        <v>101</v>
      </c>
      <c r="D19" s="46" t="s">
        <v>143</v>
      </c>
      <c r="E19" s="46" t="s">
        <v>76</v>
      </c>
      <c r="F19" s="46" t="s">
        <v>156</v>
      </c>
      <c r="G19" s="47">
        <v>32</v>
      </c>
      <c r="H19" s="47"/>
      <c r="I19" s="47"/>
      <c r="J19" s="47"/>
      <c r="K19" s="47">
        <v>32</v>
      </c>
      <c r="L19" s="47"/>
      <c r="M19" s="47"/>
      <c r="N19" s="47"/>
      <c r="O19" s="45"/>
    </row>
    <row r="20" spans="1:15" x14ac:dyDescent="0.15">
      <c r="A20" s="46" t="s">
        <v>96</v>
      </c>
      <c r="B20" s="46" t="s">
        <v>73</v>
      </c>
      <c r="C20" s="46" t="s">
        <v>107</v>
      </c>
      <c r="D20" s="46" t="s">
        <v>143</v>
      </c>
      <c r="E20" s="46" t="s">
        <v>76</v>
      </c>
      <c r="F20" s="46" t="s">
        <v>157</v>
      </c>
      <c r="G20" s="47">
        <v>73</v>
      </c>
      <c r="H20" s="47"/>
      <c r="I20" s="47"/>
      <c r="J20" s="47"/>
      <c r="K20" s="47">
        <v>73</v>
      </c>
      <c r="L20" s="47"/>
      <c r="M20" s="47"/>
      <c r="N20" s="47"/>
      <c r="O20" s="45"/>
    </row>
    <row r="21" spans="1:15" ht="14.25" x14ac:dyDescent="0.15">
      <c r="A21" s="35"/>
      <c r="B21" s="35"/>
      <c r="C21" s="35"/>
      <c r="D21" s="35"/>
      <c r="E21" s="35" t="s">
        <v>158</v>
      </c>
      <c r="F21" s="35"/>
      <c r="G21" s="36">
        <v>404.78</v>
      </c>
      <c r="H21" s="36">
        <v>312.85000000000002</v>
      </c>
      <c r="I21" s="36">
        <v>53.7</v>
      </c>
      <c r="J21" s="36">
        <v>3.57</v>
      </c>
      <c r="K21" s="36"/>
      <c r="L21" s="36">
        <v>34.659999999999997</v>
      </c>
      <c r="M21" s="36"/>
      <c r="N21" s="36"/>
      <c r="O21" s="45"/>
    </row>
    <row r="22" spans="1:15" x14ac:dyDescent="0.15">
      <c r="A22" s="46" t="s">
        <v>72</v>
      </c>
      <c r="B22" s="46" t="s">
        <v>73</v>
      </c>
      <c r="C22" s="46" t="s">
        <v>74</v>
      </c>
      <c r="D22" s="46" t="s">
        <v>159</v>
      </c>
      <c r="E22" s="46" t="s">
        <v>160</v>
      </c>
      <c r="F22" s="46" t="s">
        <v>152</v>
      </c>
      <c r="G22" s="47">
        <v>366.59</v>
      </c>
      <c r="H22" s="47">
        <v>278.32</v>
      </c>
      <c r="I22" s="47">
        <v>53.61</v>
      </c>
      <c r="J22" s="47"/>
      <c r="K22" s="47"/>
      <c r="L22" s="47">
        <v>34.659999999999997</v>
      </c>
      <c r="M22" s="47"/>
      <c r="N22" s="47"/>
      <c r="O22" s="45"/>
    </row>
    <row r="23" spans="1:15" x14ac:dyDescent="0.15">
      <c r="A23" s="46" t="s">
        <v>78</v>
      </c>
      <c r="B23" s="46" t="s">
        <v>79</v>
      </c>
      <c r="C23" s="46" t="s">
        <v>74</v>
      </c>
      <c r="D23" s="46" t="s">
        <v>159</v>
      </c>
      <c r="E23" s="46" t="s">
        <v>160</v>
      </c>
      <c r="F23" s="46" t="s">
        <v>144</v>
      </c>
      <c r="G23" s="47">
        <v>3.66</v>
      </c>
      <c r="H23" s="47"/>
      <c r="I23" s="47">
        <v>0.09</v>
      </c>
      <c r="J23" s="47">
        <v>3.57</v>
      </c>
      <c r="K23" s="47"/>
      <c r="L23" s="47"/>
      <c r="M23" s="47"/>
      <c r="N23" s="47"/>
      <c r="O23" s="45"/>
    </row>
    <row r="24" spans="1:15" x14ac:dyDescent="0.15">
      <c r="A24" s="46" t="s">
        <v>78</v>
      </c>
      <c r="B24" s="46" t="s">
        <v>79</v>
      </c>
      <c r="C24" s="46" t="s">
        <v>79</v>
      </c>
      <c r="D24" s="46" t="s">
        <v>159</v>
      </c>
      <c r="E24" s="46" t="s">
        <v>160</v>
      </c>
      <c r="F24" s="46" t="s">
        <v>146</v>
      </c>
      <c r="G24" s="47">
        <v>22.37</v>
      </c>
      <c r="H24" s="47">
        <v>22.37</v>
      </c>
      <c r="I24" s="47"/>
      <c r="J24" s="47"/>
      <c r="K24" s="47"/>
      <c r="L24" s="47"/>
      <c r="M24" s="47"/>
      <c r="N24" s="47"/>
      <c r="O24" s="45"/>
    </row>
    <row r="25" spans="1:15" x14ac:dyDescent="0.15">
      <c r="A25" s="46" t="s">
        <v>78</v>
      </c>
      <c r="B25" s="46" t="s">
        <v>85</v>
      </c>
      <c r="C25" s="46" t="s">
        <v>74</v>
      </c>
      <c r="D25" s="46" t="s">
        <v>159</v>
      </c>
      <c r="E25" s="46" t="s">
        <v>160</v>
      </c>
      <c r="F25" s="46" t="s">
        <v>148</v>
      </c>
      <c r="G25" s="47">
        <v>0.91</v>
      </c>
      <c r="H25" s="47">
        <v>0.91</v>
      </c>
      <c r="I25" s="47"/>
      <c r="J25" s="47"/>
      <c r="K25" s="47"/>
      <c r="L25" s="47"/>
      <c r="M25" s="47"/>
      <c r="N25" s="47"/>
      <c r="O25" s="45"/>
    </row>
    <row r="26" spans="1:15" x14ac:dyDescent="0.15">
      <c r="A26" s="46" t="s">
        <v>87</v>
      </c>
      <c r="B26" s="46" t="s">
        <v>88</v>
      </c>
      <c r="C26" s="46" t="s">
        <v>91</v>
      </c>
      <c r="D26" s="46" t="s">
        <v>159</v>
      </c>
      <c r="E26" s="46" t="s">
        <v>160</v>
      </c>
      <c r="F26" s="46" t="s">
        <v>151</v>
      </c>
      <c r="G26" s="47">
        <v>11.25</v>
      </c>
      <c r="H26" s="47">
        <v>11.25</v>
      </c>
      <c r="I26" s="47"/>
      <c r="J26" s="47"/>
      <c r="K26" s="47"/>
      <c r="L26" s="47"/>
      <c r="M26" s="47"/>
      <c r="N26" s="47"/>
      <c r="O26" s="45"/>
    </row>
    <row r="27" spans="1:15" ht="14.25" x14ac:dyDescent="0.15">
      <c r="A27" s="35"/>
      <c r="B27" s="35"/>
      <c r="C27" s="35"/>
      <c r="D27" s="35"/>
      <c r="E27" s="35" t="s">
        <v>161</v>
      </c>
      <c r="F27" s="35"/>
      <c r="G27" s="36">
        <v>304.48</v>
      </c>
      <c r="H27" s="36">
        <v>285.26</v>
      </c>
      <c r="I27" s="36">
        <v>13.33</v>
      </c>
      <c r="J27" s="36">
        <v>5.89</v>
      </c>
      <c r="K27" s="36"/>
      <c r="L27" s="36"/>
      <c r="M27" s="36"/>
      <c r="N27" s="36"/>
      <c r="O27" s="45"/>
    </row>
    <row r="28" spans="1:15" x14ac:dyDescent="0.15">
      <c r="A28" s="46" t="s">
        <v>78</v>
      </c>
      <c r="B28" s="46" t="s">
        <v>79</v>
      </c>
      <c r="C28" s="46" t="s">
        <v>73</v>
      </c>
      <c r="D28" s="46" t="s">
        <v>162</v>
      </c>
      <c r="E28" s="46" t="s">
        <v>163</v>
      </c>
      <c r="F28" s="46" t="s">
        <v>145</v>
      </c>
      <c r="G28" s="47">
        <v>6.07</v>
      </c>
      <c r="H28" s="47"/>
      <c r="I28" s="47">
        <v>0.18</v>
      </c>
      <c r="J28" s="47">
        <v>5.89</v>
      </c>
      <c r="K28" s="47"/>
      <c r="L28" s="47"/>
      <c r="M28" s="47"/>
      <c r="N28" s="47"/>
      <c r="O28" s="45"/>
    </row>
    <row r="29" spans="1:15" x14ac:dyDescent="0.15">
      <c r="A29" s="46" t="s">
        <v>78</v>
      </c>
      <c r="B29" s="46" t="s">
        <v>79</v>
      </c>
      <c r="C29" s="46" t="s">
        <v>79</v>
      </c>
      <c r="D29" s="46" t="s">
        <v>162</v>
      </c>
      <c r="E29" s="46" t="s">
        <v>163</v>
      </c>
      <c r="F29" s="46" t="s">
        <v>146</v>
      </c>
      <c r="G29" s="47">
        <v>20.64</v>
      </c>
      <c r="H29" s="47">
        <v>20.64</v>
      </c>
      <c r="I29" s="47"/>
      <c r="J29" s="47"/>
      <c r="K29" s="47"/>
      <c r="L29" s="47"/>
      <c r="M29" s="47"/>
      <c r="N29" s="47"/>
      <c r="O29" s="45"/>
    </row>
    <row r="30" spans="1:15" x14ac:dyDescent="0.15">
      <c r="A30" s="46" t="s">
        <v>78</v>
      </c>
      <c r="B30" s="46" t="s">
        <v>85</v>
      </c>
      <c r="C30" s="46" t="s">
        <v>74</v>
      </c>
      <c r="D30" s="46" t="s">
        <v>162</v>
      </c>
      <c r="E30" s="46" t="s">
        <v>163</v>
      </c>
      <c r="F30" s="46" t="s">
        <v>148</v>
      </c>
      <c r="G30" s="47">
        <v>2.17</v>
      </c>
      <c r="H30" s="47">
        <v>2.17</v>
      </c>
      <c r="I30" s="47"/>
      <c r="J30" s="47"/>
      <c r="K30" s="47"/>
      <c r="L30" s="47"/>
      <c r="M30" s="47"/>
      <c r="N30" s="47"/>
      <c r="O30" s="45"/>
    </row>
    <row r="31" spans="1:15" x14ac:dyDescent="0.15">
      <c r="A31" s="46" t="s">
        <v>87</v>
      </c>
      <c r="B31" s="46" t="s">
        <v>88</v>
      </c>
      <c r="C31" s="46" t="s">
        <v>73</v>
      </c>
      <c r="D31" s="46" t="s">
        <v>162</v>
      </c>
      <c r="E31" s="46" t="s">
        <v>163</v>
      </c>
      <c r="F31" s="46" t="s">
        <v>150</v>
      </c>
      <c r="G31" s="47">
        <v>10.95</v>
      </c>
      <c r="H31" s="47">
        <v>10.95</v>
      </c>
      <c r="I31" s="47"/>
      <c r="J31" s="47"/>
      <c r="K31" s="47"/>
      <c r="L31" s="47"/>
      <c r="M31" s="47"/>
      <c r="N31" s="47"/>
      <c r="O31" s="45"/>
    </row>
    <row r="32" spans="1:15" x14ac:dyDescent="0.15">
      <c r="A32" s="46" t="s">
        <v>87</v>
      </c>
      <c r="B32" s="46" t="s">
        <v>88</v>
      </c>
      <c r="C32" s="46" t="s">
        <v>91</v>
      </c>
      <c r="D32" s="46" t="s">
        <v>162</v>
      </c>
      <c r="E32" s="46" t="s">
        <v>163</v>
      </c>
      <c r="F32" s="46" t="s">
        <v>151</v>
      </c>
      <c r="G32" s="47">
        <v>10.95</v>
      </c>
      <c r="H32" s="47">
        <v>10.95</v>
      </c>
      <c r="I32" s="47"/>
      <c r="J32" s="47"/>
      <c r="K32" s="47"/>
      <c r="L32" s="47"/>
      <c r="M32" s="47"/>
      <c r="N32" s="47"/>
      <c r="O32" s="45"/>
    </row>
    <row r="33" spans="1:15" x14ac:dyDescent="0.15">
      <c r="A33" s="46" t="s">
        <v>96</v>
      </c>
      <c r="B33" s="46" t="s">
        <v>73</v>
      </c>
      <c r="C33" s="46" t="s">
        <v>94</v>
      </c>
      <c r="D33" s="46" t="s">
        <v>162</v>
      </c>
      <c r="E33" s="46" t="s">
        <v>163</v>
      </c>
      <c r="F33" s="46" t="s">
        <v>154</v>
      </c>
      <c r="G33" s="47">
        <v>253.7</v>
      </c>
      <c r="H33" s="47">
        <v>240.55</v>
      </c>
      <c r="I33" s="47">
        <v>13.15</v>
      </c>
      <c r="J33" s="47"/>
      <c r="K33" s="47"/>
      <c r="L33" s="47"/>
      <c r="M33" s="47"/>
      <c r="N33" s="47"/>
      <c r="O33" s="45"/>
    </row>
    <row r="34" spans="1:15" ht="14.25" x14ac:dyDescent="0.15">
      <c r="A34" s="35"/>
      <c r="B34" s="35"/>
      <c r="C34" s="35"/>
      <c r="D34" s="35"/>
      <c r="E34" s="35" t="s">
        <v>164</v>
      </c>
      <c r="F34" s="35"/>
      <c r="G34" s="36">
        <v>199.18</v>
      </c>
      <c r="H34" s="36">
        <v>186.02</v>
      </c>
      <c r="I34" s="36">
        <v>10.14</v>
      </c>
      <c r="J34" s="36">
        <v>3.02</v>
      </c>
      <c r="K34" s="36"/>
      <c r="L34" s="36"/>
      <c r="M34" s="36"/>
      <c r="N34" s="36"/>
      <c r="O34" s="45"/>
    </row>
    <row r="35" spans="1:15" x14ac:dyDescent="0.15">
      <c r="A35" s="46" t="s">
        <v>78</v>
      </c>
      <c r="B35" s="46" t="s">
        <v>79</v>
      </c>
      <c r="C35" s="46" t="s">
        <v>73</v>
      </c>
      <c r="D35" s="46" t="s">
        <v>165</v>
      </c>
      <c r="E35" s="46" t="s">
        <v>166</v>
      </c>
      <c r="F35" s="46" t="s">
        <v>145</v>
      </c>
      <c r="G35" s="47">
        <v>3.11</v>
      </c>
      <c r="H35" s="47"/>
      <c r="I35" s="47">
        <v>0.09</v>
      </c>
      <c r="J35" s="47">
        <v>3.02</v>
      </c>
      <c r="K35" s="47"/>
      <c r="L35" s="47"/>
      <c r="M35" s="47"/>
      <c r="N35" s="47"/>
      <c r="O35" s="45"/>
    </row>
    <row r="36" spans="1:15" x14ac:dyDescent="0.15">
      <c r="A36" s="46" t="s">
        <v>78</v>
      </c>
      <c r="B36" s="46" t="s">
        <v>79</v>
      </c>
      <c r="C36" s="46" t="s">
        <v>79</v>
      </c>
      <c r="D36" s="46" t="s">
        <v>165</v>
      </c>
      <c r="E36" s="46" t="s">
        <v>166</v>
      </c>
      <c r="F36" s="46" t="s">
        <v>146</v>
      </c>
      <c r="G36" s="47">
        <v>13.3</v>
      </c>
      <c r="H36" s="47">
        <v>13.3</v>
      </c>
      <c r="I36" s="47"/>
      <c r="J36" s="47"/>
      <c r="K36" s="47"/>
      <c r="L36" s="47"/>
      <c r="M36" s="47"/>
      <c r="N36" s="47"/>
      <c r="O36" s="45"/>
    </row>
    <row r="37" spans="1:15" x14ac:dyDescent="0.15">
      <c r="A37" s="46" t="s">
        <v>78</v>
      </c>
      <c r="B37" s="46" t="s">
        <v>85</v>
      </c>
      <c r="C37" s="46" t="s">
        <v>74</v>
      </c>
      <c r="D37" s="46" t="s">
        <v>165</v>
      </c>
      <c r="E37" s="46" t="s">
        <v>166</v>
      </c>
      <c r="F37" s="46" t="s">
        <v>148</v>
      </c>
      <c r="G37" s="47">
        <v>1.42</v>
      </c>
      <c r="H37" s="47">
        <v>1.42</v>
      </c>
      <c r="I37" s="47"/>
      <c r="J37" s="47"/>
      <c r="K37" s="47"/>
      <c r="L37" s="47"/>
      <c r="M37" s="47"/>
      <c r="N37" s="47"/>
      <c r="O37" s="45"/>
    </row>
    <row r="38" spans="1:15" x14ac:dyDescent="0.15">
      <c r="A38" s="46" t="s">
        <v>87</v>
      </c>
      <c r="B38" s="46" t="s">
        <v>88</v>
      </c>
      <c r="C38" s="46" t="s">
        <v>73</v>
      </c>
      <c r="D38" s="46" t="s">
        <v>165</v>
      </c>
      <c r="E38" s="46" t="s">
        <v>166</v>
      </c>
      <c r="F38" s="46" t="s">
        <v>150</v>
      </c>
      <c r="G38" s="47">
        <v>7.15</v>
      </c>
      <c r="H38" s="47">
        <v>7.15</v>
      </c>
      <c r="I38" s="47"/>
      <c r="J38" s="47"/>
      <c r="K38" s="47"/>
      <c r="L38" s="47"/>
      <c r="M38" s="47"/>
      <c r="N38" s="47"/>
      <c r="O38" s="45"/>
    </row>
    <row r="39" spans="1:15" x14ac:dyDescent="0.15">
      <c r="A39" s="46" t="s">
        <v>87</v>
      </c>
      <c r="B39" s="46" t="s">
        <v>88</v>
      </c>
      <c r="C39" s="46" t="s">
        <v>91</v>
      </c>
      <c r="D39" s="46" t="s">
        <v>165</v>
      </c>
      <c r="E39" s="46" t="s">
        <v>166</v>
      </c>
      <c r="F39" s="46" t="s">
        <v>151</v>
      </c>
      <c r="G39" s="47">
        <v>7.15</v>
      </c>
      <c r="H39" s="47">
        <v>7.15</v>
      </c>
      <c r="I39" s="47"/>
      <c r="J39" s="47"/>
      <c r="K39" s="47"/>
      <c r="L39" s="47"/>
      <c r="M39" s="47"/>
      <c r="N39" s="47"/>
      <c r="O39" s="45"/>
    </row>
    <row r="40" spans="1:15" x14ac:dyDescent="0.15">
      <c r="A40" s="46" t="s">
        <v>96</v>
      </c>
      <c r="B40" s="46" t="s">
        <v>73</v>
      </c>
      <c r="C40" s="46" t="s">
        <v>94</v>
      </c>
      <c r="D40" s="46" t="s">
        <v>165</v>
      </c>
      <c r="E40" s="46" t="s">
        <v>166</v>
      </c>
      <c r="F40" s="46" t="s">
        <v>154</v>
      </c>
      <c r="G40" s="47">
        <v>167.05</v>
      </c>
      <c r="H40" s="47">
        <v>157</v>
      </c>
      <c r="I40" s="47">
        <v>10.050000000000001</v>
      </c>
      <c r="J40" s="47"/>
      <c r="K40" s="47"/>
      <c r="L40" s="47"/>
      <c r="M40" s="47"/>
      <c r="N40" s="47"/>
      <c r="O40" s="45"/>
    </row>
    <row r="41" spans="1:15" ht="14.25" x14ac:dyDescent="0.15">
      <c r="A41" s="35"/>
      <c r="B41" s="35"/>
      <c r="C41" s="35"/>
      <c r="D41" s="35"/>
      <c r="E41" s="35" t="s">
        <v>167</v>
      </c>
      <c r="F41" s="35"/>
      <c r="G41" s="36">
        <v>333.01</v>
      </c>
      <c r="H41" s="36">
        <v>127</v>
      </c>
      <c r="I41" s="36">
        <v>6.01</v>
      </c>
      <c r="J41" s="36"/>
      <c r="K41" s="36"/>
      <c r="L41" s="36">
        <v>200</v>
      </c>
      <c r="M41" s="36"/>
      <c r="N41" s="36"/>
      <c r="O41" s="45"/>
    </row>
    <row r="42" spans="1:15" x14ac:dyDescent="0.15">
      <c r="A42" s="46" t="s">
        <v>78</v>
      </c>
      <c r="B42" s="46" t="s">
        <v>79</v>
      </c>
      <c r="C42" s="46" t="s">
        <v>79</v>
      </c>
      <c r="D42" s="46" t="s">
        <v>168</v>
      </c>
      <c r="E42" s="46" t="s">
        <v>169</v>
      </c>
      <c r="F42" s="46" t="s">
        <v>146</v>
      </c>
      <c r="G42" s="47">
        <v>9.0399999999999991</v>
      </c>
      <c r="H42" s="47">
        <v>9.0399999999999991</v>
      </c>
      <c r="I42" s="47"/>
      <c r="J42" s="47"/>
      <c r="K42" s="47"/>
      <c r="L42" s="47"/>
      <c r="M42" s="47"/>
      <c r="N42" s="47"/>
      <c r="O42" s="45"/>
    </row>
    <row r="43" spans="1:15" x14ac:dyDescent="0.15">
      <c r="A43" s="46" t="s">
        <v>78</v>
      </c>
      <c r="B43" s="46" t="s">
        <v>85</v>
      </c>
      <c r="C43" s="46" t="s">
        <v>74</v>
      </c>
      <c r="D43" s="46" t="s">
        <v>168</v>
      </c>
      <c r="E43" s="46" t="s">
        <v>169</v>
      </c>
      <c r="F43" s="46" t="s">
        <v>148</v>
      </c>
      <c r="G43" s="47">
        <v>0.97</v>
      </c>
      <c r="H43" s="47">
        <v>0.97</v>
      </c>
      <c r="I43" s="47"/>
      <c r="J43" s="47"/>
      <c r="K43" s="47"/>
      <c r="L43" s="47"/>
      <c r="M43" s="47"/>
      <c r="N43" s="47"/>
      <c r="O43" s="45"/>
    </row>
    <row r="44" spans="1:15" x14ac:dyDescent="0.15">
      <c r="A44" s="46" t="s">
        <v>87</v>
      </c>
      <c r="B44" s="46" t="s">
        <v>88</v>
      </c>
      <c r="C44" s="46" t="s">
        <v>73</v>
      </c>
      <c r="D44" s="46" t="s">
        <v>168</v>
      </c>
      <c r="E44" s="46" t="s">
        <v>169</v>
      </c>
      <c r="F44" s="46" t="s">
        <v>150</v>
      </c>
      <c r="G44" s="47">
        <v>4.88</v>
      </c>
      <c r="H44" s="47">
        <v>4.88</v>
      </c>
      <c r="I44" s="47"/>
      <c r="J44" s="47"/>
      <c r="K44" s="47"/>
      <c r="L44" s="47"/>
      <c r="M44" s="47"/>
      <c r="N44" s="47"/>
      <c r="O44" s="45"/>
    </row>
    <row r="45" spans="1:15" x14ac:dyDescent="0.15">
      <c r="A45" s="46" t="s">
        <v>87</v>
      </c>
      <c r="B45" s="46" t="s">
        <v>88</v>
      </c>
      <c r="C45" s="46" t="s">
        <v>91</v>
      </c>
      <c r="D45" s="46" t="s">
        <v>168</v>
      </c>
      <c r="E45" s="46" t="s">
        <v>169</v>
      </c>
      <c r="F45" s="46" t="s">
        <v>151</v>
      </c>
      <c r="G45" s="47">
        <v>4.88</v>
      </c>
      <c r="H45" s="47">
        <v>4.88</v>
      </c>
      <c r="I45" s="47"/>
      <c r="J45" s="47"/>
      <c r="K45" s="47"/>
      <c r="L45" s="47"/>
      <c r="M45" s="47"/>
      <c r="N45" s="47"/>
      <c r="O45" s="45"/>
    </row>
    <row r="46" spans="1:15" x14ac:dyDescent="0.15">
      <c r="A46" s="46" t="s">
        <v>96</v>
      </c>
      <c r="B46" s="46" t="s">
        <v>73</v>
      </c>
      <c r="C46" s="46" t="s">
        <v>94</v>
      </c>
      <c r="D46" s="46" t="s">
        <v>168</v>
      </c>
      <c r="E46" s="46" t="s">
        <v>169</v>
      </c>
      <c r="F46" s="46" t="s">
        <v>154</v>
      </c>
      <c r="G46" s="47">
        <v>113.24</v>
      </c>
      <c r="H46" s="47">
        <v>107.23</v>
      </c>
      <c r="I46" s="47">
        <v>6.01</v>
      </c>
      <c r="J46" s="47"/>
      <c r="K46" s="47"/>
      <c r="L46" s="47"/>
      <c r="M46" s="47"/>
      <c r="N46" s="47"/>
      <c r="O46" s="45"/>
    </row>
    <row r="47" spans="1:15" x14ac:dyDescent="0.15">
      <c r="A47" s="46" t="s">
        <v>96</v>
      </c>
      <c r="B47" s="46" t="s">
        <v>73</v>
      </c>
      <c r="C47" s="46" t="s">
        <v>105</v>
      </c>
      <c r="D47" s="46" t="s">
        <v>168</v>
      </c>
      <c r="E47" s="46" t="s">
        <v>169</v>
      </c>
      <c r="F47" s="46" t="s">
        <v>170</v>
      </c>
      <c r="G47" s="47">
        <v>200</v>
      </c>
      <c r="H47" s="47"/>
      <c r="I47" s="47"/>
      <c r="J47" s="47"/>
      <c r="K47" s="47"/>
      <c r="L47" s="47">
        <v>200</v>
      </c>
      <c r="M47" s="47"/>
      <c r="N47" s="47"/>
      <c r="O47" s="45"/>
    </row>
    <row r="48" spans="1:15" ht="14.25" x14ac:dyDescent="0.15">
      <c r="A48" s="35"/>
      <c r="B48" s="35"/>
      <c r="C48" s="35"/>
      <c r="D48" s="35"/>
      <c r="E48" s="35" t="s">
        <v>171</v>
      </c>
      <c r="F48" s="35"/>
      <c r="G48" s="36">
        <v>265.95</v>
      </c>
      <c r="H48" s="36">
        <v>182.5</v>
      </c>
      <c r="I48" s="36">
        <v>18.63</v>
      </c>
      <c r="J48" s="36">
        <v>12.82</v>
      </c>
      <c r="K48" s="36">
        <v>52</v>
      </c>
      <c r="L48" s="36"/>
      <c r="M48" s="36"/>
      <c r="N48" s="36"/>
      <c r="O48" s="45"/>
    </row>
    <row r="49" spans="1:15" x14ac:dyDescent="0.15">
      <c r="A49" s="46" t="s">
        <v>78</v>
      </c>
      <c r="B49" s="46" t="s">
        <v>79</v>
      </c>
      <c r="C49" s="46" t="s">
        <v>74</v>
      </c>
      <c r="D49" s="46" t="s">
        <v>172</v>
      </c>
      <c r="E49" s="46" t="s">
        <v>173</v>
      </c>
      <c r="F49" s="46" t="s">
        <v>144</v>
      </c>
      <c r="G49" s="47">
        <v>13.18</v>
      </c>
      <c r="H49" s="47"/>
      <c r="I49" s="47">
        <v>0.36</v>
      </c>
      <c r="J49" s="47">
        <v>12.82</v>
      </c>
      <c r="K49" s="47"/>
      <c r="L49" s="47"/>
      <c r="M49" s="47"/>
      <c r="N49" s="47"/>
      <c r="O49" s="45"/>
    </row>
    <row r="50" spans="1:15" x14ac:dyDescent="0.15">
      <c r="A50" s="46" t="s">
        <v>78</v>
      </c>
      <c r="B50" s="46" t="s">
        <v>79</v>
      </c>
      <c r="C50" s="46" t="s">
        <v>79</v>
      </c>
      <c r="D50" s="46" t="s">
        <v>172</v>
      </c>
      <c r="E50" s="46" t="s">
        <v>173</v>
      </c>
      <c r="F50" s="46" t="s">
        <v>146</v>
      </c>
      <c r="G50" s="47">
        <v>13.11</v>
      </c>
      <c r="H50" s="47">
        <v>13.11</v>
      </c>
      <c r="I50" s="47"/>
      <c r="J50" s="47"/>
      <c r="K50" s="47"/>
      <c r="L50" s="47"/>
      <c r="M50" s="47"/>
      <c r="N50" s="47"/>
      <c r="O50" s="45"/>
    </row>
    <row r="51" spans="1:15" x14ac:dyDescent="0.15">
      <c r="A51" s="46" t="s">
        <v>78</v>
      </c>
      <c r="B51" s="46" t="s">
        <v>85</v>
      </c>
      <c r="C51" s="46" t="s">
        <v>74</v>
      </c>
      <c r="D51" s="46" t="s">
        <v>172</v>
      </c>
      <c r="E51" s="46" t="s">
        <v>173</v>
      </c>
      <c r="F51" s="46" t="s">
        <v>148</v>
      </c>
      <c r="G51" s="47">
        <v>0.75</v>
      </c>
      <c r="H51" s="47">
        <v>0.75</v>
      </c>
      <c r="I51" s="47"/>
      <c r="J51" s="47"/>
      <c r="K51" s="47"/>
      <c r="L51" s="47"/>
      <c r="M51" s="47"/>
      <c r="N51" s="47"/>
      <c r="O51" s="45"/>
    </row>
    <row r="52" spans="1:15" x14ac:dyDescent="0.15">
      <c r="A52" s="46" t="s">
        <v>87</v>
      </c>
      <c r="B52" s="46" t="s">
        <v>88</v>
      </c>
      <c r="C52" s="46" t="s">
        <v>74</v>
      </c>
      <c r="D52" s="46" t="s">
        <v>172</v>
      </c>
      <c r="E52" s="46" t="s">
        <v>173</v>
      </c>
      <c r="F52" s="46" t="s">
        <v>149</v>
      </c>
      <c r="G52" s="47">
        <v>6.53</v>
      </c>
      <c r="H52" s="47">
        <v>6.53</v>
      </c>
      <c r="I52" s="47"/>
      <c r="J52" s="47"/>
      <c r="K52" s="47"/>
      <c r="L52" s="47"/>
      <c r="M52" s="47"/>
      <c r="N52" s="47"/>
      <c r="O52" s="45"/>
    </row>
    <row r="53" spans="1:15" x14ac:dyDescent="0.15">
      <c r="A53" s="46" t="s">
        <v>87</v>
      </c>
      <c r="B53" s="46" t="s">
        <v>88</v>
      </c>
      <c r="C53" s="46" t="s">
        <v>91</v>
      </c>
      <c r="D53" s="46" t="s">
        <v>172</v>
      </c>
      <c r="E53" s="46" t="s">
        <v>173</v>
      </c>
      <c r="F53" s="46" t="s">
        <v>151</v>
      </c>
      <c r="G53" s="47">
        <v>6.53</v>
      </c>
      <c r="H53" s="47">
        <v>6.53</v>
      </c>
      <c r="I53" s="47"/>
      <c r="J53" s="47"/>
      <c r="K53" s="47"/>
      <c r="L53" s="47"/>
      <c r="M53" s="47"/>
      <c r="N53" s="47"/>
      <c r="O53" s="45"/>
    </row>
    <row r="54" spans="1:15" x14ac:dyDescent="0.15">
      <c r="A54" s="46" t="s">
        <v>93</v>
      </c>
      <c r="B54" s="46" t="s">
        <v>94</v>
      </c>
      <c r="C54" s="46" t="s">
        <v>85</v>
      </c>
      <c r="D54" s="46" t="s">
        <v>172</v>
      </c>
      <c r="E54" s="46" t="s">
        <v>173</v>
      </c>
      <c r="F54" s="46" t="s">
        <v>174</v>
      </c>
      <c r="G54" s="47">
        <v>178.85</v>
      </c>
      <c r="H54" s="47">
        <v>155.58000000000001</v>
      </c>
      <c r="I54" s="47">
        <v>18.27</v>
      </c>
      <c r="J54" s="47"/>
      <c r="K54" s="47">
        <v>5</v>
      </c>
      <c r="L54" s="47"/>
      <c r="M54" s="47"/>
      <c r="N54" s="47"/>
      <c r="O54" s="45"/>
    </row>
    <row r="55" spans="1:15" x14ac:dyDescent="0.15">
      <c r="A55" s="46" t="s">
        <v>96</v>
      </c>
      <c r="B55" s="46" t="s">
        <v>73</v>
      </c>
      <c r="C55" s="46" t="s">
        <v>103</v>
      </c>
      <c r="D55" s="46" t="s">
        <v>172</v>
      </c>
      <c r="E55" s="46" t="s">
        <v>173</v>
      </c>
      <c r="F55" s="46" t="s">
        <v>175</v>
      </c>
      <c r="G55" s="47">
        <v>47</v>
      </c>
      <c r="H55" s="47"/>
      <c r="I55" s="47"/>
      <c r="J55" s="47"/>
      <c r="K55" s="47">
        <v>47</v>
      </c>
      <c r="L55" s="47"/>
      <c r="M55" s="47"/>
      <c r="N55" s="47"/>
      <c r="O55" s="45"/>
    </row>
    <row r="56" spans="1:15" ht="7.5" customHeight="1" x14ac:dyDescent="0.15">
      <c r="A56" s="25"/>
      <c r="B56" s="25"/>
      <c r="C56" s="25"/>
      <c r="D56" s="25"/>
      <c r="E56" s="25"/>
      <c r="F56" s="25"/>
      <c r="G56" s="25"/>
      <c r="H56" s="25"/>
      <c r="I56" s="25"/>
      <c r="J56" s="25"/>
      <c r="K56" s="25"/>
      <c r="L56" s="25"/>
      <c r="M56" s="25"/>
      <c r="N56" s="25"/>
      <c r="O56" s="16"/>
    </row>
  </sheetData>
  <mergeCells count="9">
    <mergeCell ref="A5:F5"/>
    <mergeCell ref="K3:N3"/>
    <mergeCell ref="D3:D4"/>
    <mergeCell ref="H3:J3"/>
    <mergeCell ref="A1:N1"/>
    <mergeCell ref="A3:C3"/>
    <mergeCell ref="F3:F4"/>
    <mergeCell ref="G3:G4"/>
    <mergeCell ref="E3:E4"/>
  </mergeCells>
  <phoneticPr fontId="1" type="noConversion"/>
  <printOptions horizontalCentered="1"/>
  <pageMargins left="0.51181102362204722" right="0.51181102362204722" top="0.47244094488188981" bottom="0.47244094488188981" header="0.31496062992125984" footer="0.31496062992125984"/>
  <pageSetup paperSize="9" scale="63" orientation="landscape" r:id="rId1"/>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0 B20 C20 D20 A22 B22 C22 D22 A23 B23 C23 D23 A24 B24 C24 D24 A25 B25 C25 D25 A26 B26 C26 D26 A28 B28 C28 D28 A29 B29 C29 D29 A30 B30 C30 D30 A31 B31 C31 D31 A32 B32 C32 D32 A33 B33 C33 D33 A35 B35 C35 D35 A36 B36 C36 D36 A37 B37 C37 D37 A38 B38 C38 D38 A39 B39 C39 D39 A40 B40 C40 D40 A42 B42 C42 D42 A43 B43 C43 D43 A44 B44 C44 D44 A45 B45 C45 D45 A46 B46 C46 D46 A47 B47 C47 D47 A49 B49 C49 D49 A50 B50 C50 D50 A51 B51 C51 D51 A52 B52 C52 D52 A53 B53 C53 D53 A54 B54 C54 D54 A55 B55 C55 D5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workbookViewId="0">
      <selection activeCell="L8" sqref="L8"/>
    </sheetView>
  </sheetViews>
  <sheetFormatPr defaultRowHeight="13.5" x14ac:dyDescent="0.15"/>
  <cols>
    <col min="1" max="2" width="6.125" customWidth="1"/>
    <col min="3" max="3" width="35" customWidth="1"/>
    <col min="4" max="4" width="12.875" customWidth="1"/>
    <col min="5" max="5" width="1" hidden="1" customWidth="1"/>
    <col min="6" max="7" width="6.125" customWidth="1"/>
    <col min="8" max="8" width="32.75" bestFit="1" customWidth="1"/>
    <col min="9" max="9" width="12.25" customWidth="1"/>
    <col min="10" max="10" width="1" customWidth="1"/>
  </cols>
  <sheetData>
    <row r="1" spans="1:10" ht="34.5" customHeight="1" x14ac:dyDescent="0.15">
      <c r="A1" s="120" t="s">
        <v>176</v>
      </c>
      <c r="B1" s="121"/>
      <c r="C1" s="121"/>
      <c r="D1" s="121"/>
      <c r="E1" s="121"/>
      <c r="F1" s="121"/>
      <c r="G1" s="121"/>
      <c r="H1" s="121"/>
      <c r="I1" s="122"/>
      <c r="J1" s="49"/>
    </row>
    <row r="2" spans="1:10" ht="14.25" customHeight="1" x14ac:dyDescent="0.15">
      <c r="A2" s="50"/>
      <c r="B2" s="50"/>
      <c r="C2" s="50"/>
      <c r="D2" s="50"/>
      <c r="E2" s="50"/>
      <c r="F2" s="50"/>
      <c r="G2" s="50"/>
      <c r="H2" s="27"/>
      <c r="I2" s="50" t="s">
        <v>1</v>
      </c>
      <c r="J2" s="49"/>
    </row>
    <row r="3" spans="1:10" s="72" customFormat="1" ht="18.95" customHeight="1" x14ac:dyDescent="0.15">
      <c r="A3" s="107" t="s">
        <v>177</v>
      </c>
      <c r="B3" s="102"/>
      <c r="C3" s="107" t="s">
        <v>57</v>
      </c>
      <c r="D3" s="107" t="s">
        <v>340</v>
      </c>
      <c r="E3" s="18"/>
      <c r="F3" s="107" t="s">
        <v>177</v>
      </c>
      <c r="G3" s="102"/>
      <c r="H3" s="107" t="s">
        <v>57</v>
      </c>
      <c r="I3" s="107" t="s">
        <v>340</v>
      </c>
      <c r="J3" s="48"/>
    </row>
    <row r="4" spans="1:10" s="72" customFormat="1" ht="18.95" customHeight="1" x14ac:dyDescent="0.15">
      <c r="A4" s="17" t="s">
        <v>61</v>
      </c>
      <c r="B4" s="17" t="s">
        <v>62</v>
      </c>
      <c r="C4" s="102"/>
      <c r="D4" s="102"/>
      <c r="E4" s="18"/>
      <c r="F4" s="17" t="s">
        <v>61</v>
      </c>
      <c r="G4" s="17" t="s">
        <v>62</v>
      </c>
      <c r="H4" s="101"/>
      <c r="I4" s="102"/>
      <c r="J4" s="48"/>
    </row>
    <row r="5" spans="1:10" ht="18.95" customHeight="1" x14ac:dyDescent="0.15">
      <c r="A5" s="51"/>
      <c r="B5" s="51"/>
      <c r="C5" s="18"/>
      <c r="D5" s="52"/>
      <c r="E5" s="18"/>
      <c r="F5" s="18"/>
      <c r="G5" s="18"/>
      <c r="H5" s="20"/>
      <c r="I5" s="18"/>
      <c r="J5" s="48"/>
    </row>
    <row r="6" spans="1:10" ht="18.95" customHeight="1" x14ac:dyDescent="0.15">
      <c r="A6" s="53">
        <v>301</v>
      </c>
      <c r="B6" s="23"/>
      <c r="C6" s="54" t="s">
        <v>178</v>
      </c>
      <c r="D6" s="9">
        <v>1611.38</v>
      </c>
      <c r="E6" s="23"/>
      <c r="F6" s="53">
        <v>303</v>
      </c>
      <c r="G6" s="23"/>
      <c r="H6" s="54" t="s">
        <v>179</v>
      </c>
      <c r="I6" s="9">
        <v>123.56</v>
      </c>
      <c r="J6" s="48"/>
    </row>
    <row r="7" spans="1:10" ht="18.95" customHeight="1" x14ac:dyDescent="0.15">
      <c r="A7" s="53">
        <v>301</v>
      </c>
      <c r="B7" s="53">
        <v>1</v>
      </c>
      <c r="C7" s="22" t="s">
        <v>180</v>
      </c>
      <c r="D7" s="9">
        <v>446.29</v>
      </c>
      <c r="E7" s="23"/>
      <c r="F7" s="53">
        <v>303</v>
      </c>
      <c r="G7" s="53">
        <v>1</v>
      </c>
      <c r="H7" s="20" t="s">
        <v>181</v>
      </c>
      <c r="I7" s="9">
        <v>15.32</v>
      </c>
      <c r="J7" s="48"/>
    </row>
    <row r="8" spans="1:10" ht="18.95" customHeight="1" x14ac:dyDescent="0.15">
      <c r="A8" s="53">
        <v>301</v>
      </c>
      <c r="B8" s="53">
        <v>2</v>
      </c>
      <c r="C8" s="22" t="s">
        <v>182</v>
      </c>
      <c r="D8" s="9">
        <v>217.2</v>
      </c>
      <c r="E8" s="23"/>
      <c r="F8" s="53">
        <v>303</v>
      </c>
      <c r="G8" s="53">
        <v>2</v>
      </c>
      <c r="H8" s="20" t="s">
        <v>183</v>
      </c>
      <c r="I8" s="9">
        <v>101.31</v>
      </c>
      <c r="J8" s="48"/>
    </row>
    <row r="9" spans="1:10" ht="18.95" customHeight="1" x14ac:dyDescent="0.15">
      <c r="A9" s="53">
        <v>301</v>
      </c>
      <c r="B9" s="53">
        <v>3</v>
      </c>
      <c r="C9" s="22" t="s">
        <v>184</v>
      </c>
      <c r="D9" s="9">
        <v>258.31</v>
      </c>
      <c r="E9" s="23"/>
      <c r="F9" s="53">
        <v>303</v>
      </c>
      <c r="G9" s="53">
        <v>3</v>
      </c>
      <c r="H9" s="20" t="s">
        <v>185</v>
      </c>
      <c r="I9" s="9"/>
      <c r="J9" s="48"/>
    </row>
    <row r="10" spans="1:10" ht="18.95" customHeight="1" x14ac:dyDescent="0.15">
      <c r="A10" s="53">
        <v>301</v>
      </c>
      <c r="B10" s="53">
        <v>6</v>
      </c>
      <c r="C10" s="22" t="s">
        <v>186</v>
      </c>
      <c r="D10" s="9"/>
      <c r="E10" s="23"/>
      <c r="F10" s="53">
        <v>303</v>
      </c>
      <c r="G10" s="53">
        <v>4</v>
      </c>
      <c r="H10" s="20" t="s">
        <v>187</v>
      </c>
      <c r="I10" s="9"/>
      <c r="J10" s="48"/>
    </row>
    <row r="11" spans="1:10" ht="18.95" customHeight="1" x14ac:dyDescent="0.15">
      <c r="A11" s="53">
        <v>301</v>
      </c>
      <c r="B11" s="53">
        <v>7</v>
      </c>
      <c r="C11" s="22" t="s">
        <v>188</v>
      </c>
      <c r="D11" s="9">
        <v>326.62</v>
      </c>
      <c r="E11" s="23"/>
      <c r="F11" s="53">
        <v>303</v>
      </c>
      <c r="G11" s="53">
        <v>5</v>
      </c>
      <c r="H11" s="20" t="s">
        <v>189</v>
      </c>
      <c r="I11" s="9">
        <v>6.93</v>
      </c>
      <c r="J11" s="48"/>
    </row>
    <row r="12" spans="1:10" ht="18.95" customHeight="1" x14ac:dyDescent="0.15">
      <c r="A12" s="53">
        <v>301</v>
      </c>
      <c r="B12" s="53">
        <v>8</v>
      </c>
      <c r="C12" s="22" t="s">
        <v>190</v>
      </c>
      <c r="D12" s="9">
        <v>115.48</v>
      </c>
      <c r="E12" s="23"/>
      <c r="F12" s="53">
        <v>303</v>
      </c>
      <c r="G12" s="53">
        <v>6</v>
      </c>
      <c r="H12" s="20" t="s">
        <v>191</v>
      </c>
      <c r="I12" s="9"/>
      <c r="J12" s="48"/>
    </row>
    <row r="13" spans="1:10" ht="18.95" customHeight="1" x14ac:dyDescent="0.15">
      <c r="A13" s="53">
        <v>301</v>
      </c>
      <c r="B13" s="53">
        <v>9</v>
      </c>
      <c r="C13" s="22" t="s">
        <v>192</v>
      </c>
      <c r="D13" s="9"/>
      <c r="E13" s="23"/>
      <c r="F13" s="53">
        <v>303</v>
      </c>
      <c r="G13" s="53">
        <v>7</v>
      </c>
      <c r="H13" s="20" t="s">
        <v>193</v>
      </c>
      <c r="I13" s="9"/>
      <c r="J13" s="48"/>
    </row>
    <row r="14" spans="1:10" ht="18.95" customHeight="1" x14ac:dyDescent="0.15">
      <c r="A14" s="53">
        <v>301</v>
      </c>
      <c r="B14" s="53">
        <v>10</v>
      </c>
      <c r="C14" s="22" t="s">
        <v>194</v>
      </c>
      <c r="D14" s="9">
        <v>59.74</v>
      </c>
      <c r="E14" s="23"/>
      <c r="F14" s="53">
        <v>303</v>
      </c>
      <c r="G14" s="53">
        <v>8</v>
      </c>
      <c r="H14" s="20" t="s">
        <v>195</v>
      </c>
      <c r="I14" s="9"/>
      <c r="J14" s="48"/>
    </row>
    <row r="15" spans="1:10" ht="18.95" customHeight="1" x14ac:dyDescent="0.15">
      <c r="A15" s="53">
        <v>301</v>
      </c>
      <c r="B15" s="53">
        <v>11</v>
      </c>
      <c r="C15" s="22" t="s">
        <v>196</v>
      </c>
      <c r="D15" s="9">
        <v>59.74</v>
      </c>
      <c r="E15" s="23"/>
      <c r="F15" s="53">
        <v>303</v>
      </c>
      <c r="G15" s="53">
        <v>9</v>
      </c>
      <c r="H15" s="20" t="s">
        <v>197</v>
      </c>
      <c r="I15" s="9"/>
      <c r="J15" s="48"/>
    </row>
    <row r="16" spans="1:10" ht="18.95" customHeight="1" x14ac:dyDescent="0.15">
      <c r="A16" s="53">
        <v>301</v>
      </c>
      <c r="B16" s="53">
        <v>12</v>
      </c>
      <c r="C16" s="22" t="s">
        <v>198</v>
      </c>
      <c r="D16" s="9">
        <v>8.5500000000000007</v>
      </c>
      <c r="E16" s="23"/>
      <c r="F16" s="53">
        <v>303</v>
      </c>
      <c r="G16" s="53">
        <v>10</v>
      </c>
      <c r="H16" s="20" t="s">
        <v>199</v>
      </c>
      <c r="I16" s="9"/>
      <c r="J16" s="48"/>
    </row>
    <row r="17" spans="1:10" ht="18.95" customHeight="1" x14ac:dyDescent="0.15">
      <c r="A17" s="53">
        <v>301</v>
      </c>
      <c r="B17" s="53">
        <v>13</v>
      </c>
      <c r="C17" s="22" t="s">
        <v>200</v>
      </c>
      <c r="D17" s="9">
        <v>119.45</v>
      </c>
      <c r="E17" s="23"/>
      <c r="F17" s="53">
        <v>303</v>
      </c>
      <c r="G17" s="53">
        <v>99</v>
      </c>
      <c r="H17" s="20" t="s">
        <v>201</v>
      </c>
      <c r="I17" s="9"/>
      <c r="J17" s="48"/>
    </row>
    <row r="18" spans="1:10" ht="18.95" customHeight="1" x14ac:dyDescent="0.15">
      <c r="A18" s="53">
        <v>301</v>
      </c>
      <c r="B18" s="53">
        <v>14</v>
      </c>
      <c r="C18" s="22" t="s">
        <v>202</v>
      </c>
      <c r="D18" s="9"/>
      <c r="E18" s="23"/>
      <c r="F18" s="53">
        <v>310</v>
      </c>
      <c r="G18" s="23"/>
      <c r="H18" s="54" t="s">
        <v>203</v>
      </c>
      <c r="I18" s="9">
        <v>0.57999999999999996</v>
      </c>
      <c r="J18" s="48"/>
    </row>
    <row r="19" spans="1:10" ht="18.95" customHeight="1" x14ac:dyDescent="0.15">
      <c r="A19" s="53">
        <v>301</v>
      </c>
      <c r="B19" s="53">
        <v>99</v>
      </c>
      <c r="C19" s="22" t="s">
        <v>204</v>
      </c>
      <c r="D19" s="9"/>
      <c r="E19" s="23"/>
      <c r="F19" s="53">
        <v>310</v>
      </c>
      <c r="G19" s="53">
        <v>1</v>
      </c>
      <c r="H19" s="20" t="s">
        <v>205</v>
      </c>
      <c r="I19" s="9"/>
      <c r="J19" s="48"/>
    </row>
    <row r="20" spans="1:10" ht="18.95" customHeight="1" x14ac:dyDescent="0.15">
      <c r="A20" s="53">
        <v>302</v>
      </c>
      <c r="B20" s="23"/>
      <c r="C20" s="54" t="s">
        <v>206</v>
      </c>
      <c r="D20" s="9">
        <v>180.13</v>
      </c>
      <c r="E20" s="23"/>
      <c r="F20" s="53">
        <v>310</v>
      </c>
      <c r="G20" s="53">
        <v>2</v>
      </c>
      <c r="H20" s="20" t="s">
        <v>207</v>
      </c>
      <c r="I20" s="9">
        <v>0.57999999999999996</v>
      </c>
      <c r="J20" s="48"/>
    </row>
    <row r="21" spans="1:10" ht="18.95" customHeight="1" x14ac:dyDescent="0.15">
      <c r="A21" s="53">
        <v>302</v>
      </c>
      <c r="B21" s="53">
        <v>1</v>
      </c>
      <c r="C21" s="22" t="s">
        <v>208</v>
      </c>
      <c r="D21" s="9">
        <v>75.28</v>
      </c>
      <c r="E21" s="23"/>
      <c r="F21" s="53">
        <v>310</v>
      </c>
      <c r="G21" s="53">
        <v>3</v>
      </c>
      <c r="H21" s="20" t="s">
        <v>209</v>
      </c>
      <c r="I21" s="9"/>
      <c r="J21" s="48"/>
    </row>
    <row r="22" spans="1:10" ht="18.95" customHeight="1" x14ac:dyDescent="0.15">
      <c r="A22" s="53">
        <v>302</v>
      </c>
      <c r="B22" s="53">
        <v>2</v>
      </c>
      <c r="C22" s="22" t="s">
        <v>210</v>
      </c>
      <c r="D22" s="9"/>
      <c r="E22" s="23"/>
      <c r="F22" s="53">
        <v>310</v>
      </c>
      <c r="G22" s="53">
        <v>5</v>
      </c>
      <c r="H22" s="20" t="s">
        <v>211</v>
      </c>
      <c r="I22" s="9"/>
      <c r="J22" s="48"/>
    </row>
    <row r="23" spans="1:10" ht="18.95" customHeight="1" x14ac:dyDescent="0.15">
      <c r="A23" s="53">
        <v>302</v>
      </c>
      <c r="B23" s="53">
        <v>3</v>
      </c>
      <c r="C23" s="22" t="s">
        <v>212</v>
      </c>
      <c r="D23" s="9"/>
      <c r="E23" s="23"/>
      <c r="F23" s="53">
        <v>310</v>
      </c>
      <c r="G23" s="53">
        <v>6</v>
      </c>
      <c r="H23" s="20" t="s">
        <v>213</v>
      </c>
      <c r="I23" s="9"/>
      <c r="J23" s="48"/>
    </row>
    <row r="24" spans="1:10" ht="18.95" customHeight="1" x14ac:dyDescent="0.15">
      <c r="A24" s="53">
        <v>302</v>
      </c>
      <c r="B24" s="53">
        <v>4</v>
      </c>
      <c r="C24" s="22" t="s">
        <v>214</v>
      </c>
      <c r="D24" s="9"/>
      <c r="E24" s="23"/>
      <c r="F24" s="53">
        <v>310</v>
      </c>
      <c r="G24" s="53">
        <v>7</v>
      </c>
      <c r="H24" s="20" t="s">
        <v>215</v>
      </c>
      <c r="I24" s="9"/>
      <c r="J24" s="48"/>
    </row>
    <row r="25" spans="1:10" ht="18.95" customHeight="1" x14ac:dyDescent="0.15">
      <c r="A25" s="53">
        <v>302</v>
      </c>
      <c r="B25" s="53">
        <v>5</v>
      </c>
      <c r="C25" s="22" t="s">
        <v>216</v>
      </c>
      <c r="D25" s="9"/>
      <c r="E25" s="23"/>
      <c r="F25" s="53">
        <v>310</v>
      </c>
      <c r="G25" s="53">
        <v>8</v>
      </c>
      <c r="H25" s="20" t="s">
        <v>217</v>
      </c>
      <c r="I25" s="9"/>
      <c r="J25" s="48"/>
    </row>
    <row r="26" spans="1:10" ht="18.95" customHeight="1" x14ac:dyDescent="0.15">
      <c r="A26" s="53">
        <v>302</v>
      </c>
      <c r="B26" s="53">
        <v>6</v>
      </c>
      <c r="C26" s="22" t="s">
        <v>218</v>
      </c>
      <c r="D26" s="9"/>
      <c r="E26" s="23"/>
      <c r="F26" s="53">
        <v>310</v>
      </c>
      <c r="G26" s="53">
        <v>9</v>
      </c>
      <c r="H26" s="20" t="s">
        <v>219</v>
      </c>
      <c r="I26" s="9"/>
      <c r="J26" s="48"/>
    </row>
    <row r="27" spans="1:10" ht="18.95" customHeight="1" x14ac:dyDescent="0.15">
      <c r="A27" s="53">
        <v>302</v>
      </c>
      <c r="B27" s="53">
        <v>7</v>
      </c>
      <c r="C27" s="22" t="s">
        <v>220</v>
      </c>
      <c r="D27" s="9"/>
      <c r="E27" s="23"/>
      <c r="F27" s="53">
        <v>310</v>
      </c>
      <c r="G27" s="53">
        <v>10</v>
      </c>
      <c r="H27" s="20" t="s">
        <v>221</v>
      </c>
      <c r="I27" s="9"/>
      <c r="J27" s="48"/>
    </row>
    <row r="28" spans="1:10" ht="18.95" customHeight="1" x14ac:dyDescent="0.15">
      <c r="A28" s="53">
        <v>302</v>
      </c>
      <c r="B28" s="53">
        <v>8</v>
      </c>
      <c r="C28" s="22" t="s">
        <v>222</v>
      </c>
      <c r="D28" s="9"/>
      <c r="E28" s="23"/>
      <c r="F28" s="53">
        <v>310</v>
      </c>
      <c r="G28" s="53">
        <v>11</v>
      </c>
      <c r="H28" s="20" t="s">
        <v>223</v>
      </c>
      <c r="I28" s="9"/>
      <c r="J28" s="48"/>
    </row>
    <row r="29" spans="1:10" ht="18.95" customHeight="1" x14ac:dyDescent="0.15">
      <c r="A29" s="53">
        <v>302</v>
      </c>
      <c r="B29" s="53">
        <v>9</v>
      </c>
      <c r="C29" s="22" t="s">
        <v>224</v>
      </c>
      <c r="D29" s="9"/>
      <c r="E29" s="23"/>
      <c r="F29" s="53">
        <v>310</v>
      </c>
      <c r="G29" s="53">
        <v>12</v>
      </c>
      <c r="H29" s="20" t="s">
        <v>225</v>
      </c>
      <c r="I29" s="9"/>
      <c r="J29" s="48"/>
    </row>
    <row r="30" spans="1:10" ht="18.95" customHeight="1" x14ac:dyDescent="0.15">
      <c r="A30" s="53">
        <v>302</v>
      </c>
      <c r="B30" s="53">
        <v>11</v>
      </c>
      <c r="C30" s="22" t="s">
        <v>226</v>
      </c>
      <c r="D30" s="9">
        <v>1.8</v>
      </c>
      <c r="E30" s="23"/>
      <c r="F30" s="53">
        <v>310</v>
      </c>
      <c r="G30" s="53">
        <v>13</v>
      </c>
      <c r="H30" s="20" t="s">
        <v>227</v>
      </c>
      <c r="I30" s="9"/>
      <c r="J30" s="48"/>
    </row>
    <row r="31" spans="1:10" ht="18.95" customHeight="1" x14ac:dyDescent="0.15">
      <c r="A31" s="53">
        <v>302</v>
      </c>
      <c r="B31" s="53">
        <v>12</v>
      </c>
      <c r="C31" s="22" t="s">
        <v>228</v>
      </c>
      <c r="D31" s="9"/>
      <c r="E31" s="23"/>
      <c r="F31" s="53">
        <v>310</v>
      </c>
      <c r="G31" s="53">
        <v>19</v>
      </c>
      <c r="H31" s="20" t="s">
        <v>229</v>
      </c>
      <c r="I31" s="9"/>
      <c r="J31" s="48"/>
    </row>
    <row r="32" spans="1:10" ht="18.95" customHeight="1" x14ac:dyDescent="0.15">
      <c r="A32" s="53">
        <v>302</v>
      </c>
      <c r="B32" s="53">
        <v>13</v>
      </c>
      <c r="C32" s="22" t="s">
        <v>230</v>
      </c>
      <c r="D32" s="9"/>
      <c r="E32" s="23"/>
      <c r="F32" s="53">
        <v>310</v>
      </c>
      <c r="G32" s="53">
        <v>21</v>
      </c>
      <c r="H32" s="20" t="s">
        <v>231</v>
      </c>
      <c r="I32" s="9"/>
      <c r="J32" s="48"/>
    </row>
    <row r="33" spans="1:10" ht="18.95" customHeight="1" x14ac:dyDescent="0.15">
      <c r="A33" s="53">
        <v>302</v>
      </c>
      <c r="B33" s="53">
        <v>14</v>
      </c>
      <c r="C33" s="22" t="s">
        <v>232</v>
      </c>
      <c r="D33" s="9"/>
      <c r="E33" s="23"/>
      <c r="F33" s="53">
        <v>310</v>
      </c>
      <c r="G33" s="53">
        <v>22</v>
      </c>
      <c r="H33" s="20" t="s">
        <v>233</v>
      </c>
      <c r="I33" s="9"/>
      <c r="J33" s="48"/>
    </row>
    <row r="34" spans="1:10" ht="18.95" customHeight="1" x14ac:dyDescent="0.15">
      <c r="A34" s="53">
        <v>302</v>
      </c>
      <c r="B34" s="53">
        <v>15</v>
      </c>
      <c r="C34" s="22" t="s">
        <v>234</v>
      </c>
      <c r="D34" s="9"/>
      <c r="E34" s="23"/>
      <c r="F34" s="53">
        <v>310</v>
      </c>
      <c r="G34" s="53">
        <v>99</v>
      </c>
      <c r="H34" s="20" t="s">
        <v>235</v>
      </c>
      <c r="I34" s="9"/>
      <c r="J34" s="48"/>
    </row>
    <row r="35" spans="1:10" ht="18.95" customHeight="1" x14ac:dyDescent="0.15">
      <c r="A35" s="53">
        <v>302</v>
      </c>
      <c r="B35" s="53">
        <v>16</v>
      </c>
      <c r="C35" s="22" t="s">
        <v>236</v>
      </c>
      <c r="D35" s="9"/>
      <c r="E35" s="23"/>
      <c r="F35" s="23"/>
      <c r="G35" s="23"/>
      <c r="H35" s="20"/>
      <c r="I35" s="9"/>
      <c r="J35" s="48"/>
    </row>
    <row r="36" spans="1:10" ht="18.95" customHeight="1" x14ac:dyDescent="0.15">
      <c r="A36" s="53">
        <v>302</v>
      </c>
      <c r="B36" s="53">
        <v>17</v>
      </c>
      <c r="C36" s="22" t="s">
        <v>237</v>
      </c>
      <c r="D36" s="9"/>
      <c r="E36" s="23"/>
      <c r="F36" s="23"/>
      <c r="G36" s="23"/>
      <c r="H36" s="20"/>
      <c r="I36" s="9"/>
      <c r="J36" s="48"/>
    </row>
    <row r="37" spans="1:10" ht="18.95" customHeight="1" x14ac:dyDescent="0.15">
      <c r="A37" s="53">
        <v>302</v>
      </c>
      <c r="B37" s="53">
        <v>18</v>
      </c>
      <c r="C37" s="22" t="s">
        <v>238</v>
      </c>
      <c r="D37" s="9"/>
      <c r="E37" s="23"/>
      <c r="F37" s="23"/>
      <c r="G37" s="23"/>
      <c r="H37" s="20"/>
      <c r="I37" s="9"/>
      <c r="J37" s="48"/>
    </row>
    <row r="38" spans="1:10" ht="18.95" customHeight="1" x14ac:dyDescent="0.15">
      <c r="A38" s="53">
        <v>302</v>
      </c>
      <c r="B38" s="53">
        <v>24</v>
      </c>
      <c r="C38" s="22" t="s">
        <v>239</v>
      </c>
      <c r="D38" s="9"/>
      <c r="E38" s="23"/>
      <c r="F38" s="23"/>
      <c r="G38" s="23"/>
      <c r="H38" s="20"/>
      <c r="I38" s="9"/>
      <c r="J38" s="48"/>
    </row>
    <row r="39" spans="1:10" ht="18.95" customHeight="1" x14ac:dyDescent="0.15">
      <c r="A39" s="53">
        <v>302</v>
      </c>
      <c r="B39" s="53">
        <v>25</v>
      </c>
      <c r="C39" s="22" t="s">
        <v>240</v>
      </c>
      <c r="D39" s="9"/>
      <c r="E39" s="23"/>
      <c r="F39" s="23"/>
      <c r="G39" s="23"/>
      <c r="H39" s="20"/>
      <c r="I39" s="9"/>
      <c r="J39" s="48"/>
    </row>
    <row r="40" spans="1:10" ht="18.95" customHeight="1" x14ac:dyDescent="0.15">
      <c r="A40" s="53">
        <v>302</v>
      </c>
      <c r="B40" s="53">
        <v>26</v>
      </c>
      <c r="C40" s="22" t="s">
        <v>241</v>
      </c>
      <c r="D40" s="9"/>
      <c r="E40" s="23"/>
      <c r="F40" s="23"/>
      <c r="G40" s="23"/>
      <c r="H40" s="20"/>
      <c r="I40" s="9"/>
      <c r="J40" s="48"/>
    </row>
    <row r="41" spans="1:10" ht="18.95" customHeight="1" x14ac:dyDescent="0.15">
      <c r="A41" s="53">
        <v>302</v>
      </c>
      <c r="B41" s="53">
        <v>27</v>
      </c>
      <c r="C41" s="22" t="s">
        <v>242</v>
      </c>
      <c r="D41" s="9"/>
      <c r="E41" s="23"/>
      <c r="F41" s="23"/>
      <c r="G41" s="23"/>
      <c r="H41" s="20"/>
      <c r="I41" s="9"/>
      <c r="J41" s="48"/>
    </row>
    <row r="42" spans="1:10" ht="18.95" customHeight="1" x14ac:dyDescent="0.15">
      <c r="A42" s="53">
        <v>302</v>
      </c>
      <c r="B42" s="53">
        <v>28</v>
      </c>
      <c r="C42" s="22" t="s">
        <v>243</v>
      </c>
      <c r="D42" s="9">
        <v>19.940000000000001</v>
      </c>
      <c r="E42" s="23"/>
      <c r="F42" s="23"/>
      <c r="G42" s="23"/>
      <c r="H42" s="20"/>
      <c r="I42" s="9"/>
      <c r="J42" s="48"/>
    </row>
    <row r="43" spans="1:10" ht="18.95" customHeight="1" x14ac:dyDescent="0.15">
      <c r="A43" s="53">
        <v>302</v>
      </c>
      <c r="B43" s="53">
        <v>29</v>
      </c>
      <c r="C43" s="22" t="s">
        <v>244</v>
      </c>
      <c r="D43" s="9">
        <v>24.91</v>
      </c>
      <c r="E43" s="23"/>
      <c r="F43" s="23"/>
      <c r="G43" s="23"/>
      <c r="H43" s="20"/>
      <c r="I43" s="9"/>
      <c r="J43" s="48"/>
    </row>
    <row r="44" spans="1:10" ht="18.95" customHeight="1" x14ac:dyDescent="0.15">
      <c r="A44" s="53">
        <v>302</v>
      </c>
      <c r="B44" s="53">
        <v>31</v>
      </c>
      <c r="C44" s="22" t="s">
        <v>245</v>
      </c>
      <c r="D44" s="9">
        <v>13</v>
      </c>
      <c r="E44" s="23"/>
      <c r="F44" s="23"/>
      <c r="G44" s="23"/>
      <c r="H44" s="20"/>
      <c r="I44" s="9"/>
      <c r="J44" s="48"/>
    </row>
    <row r="45" spans="1:10" ht="18.95" customHeight="1" x14ac:dyDescent="0.15">
      <c r="A45" s="53">
        <v>302</v>
      </c>
      <c r="B45" s="53">
        <v>39</v>
      </c>
      <c r="C45" s="22" t="s">
        <v>246</v>
      </c>
      <c r="D45" s="9">
        <v>42.22</v>
      </c>
      <c r="E45" s="23"/>
      <c r="F45" s="23"/>
      <c r="G45" s="23"/>
      <c r="H45" s="20"/>
      <c r="I45" s="9"/>
      <c r="J45" s="48"/>
    </row>
    <row r="46" spans="1:10" ht="18.95" customHeight="1" x14ac:dyDescent="0.15">
      <c r="A46" s="53">
        <v>302</v>
      </c>
      <c r="B46" s="53">
        <v>40</v>
      </c>
      <c r="C46" s="22" t="s">
        <v>247</v>
      </c>
      <c r="D46" s="9"/>
      <c r="E46" s="23"/>
      <c r="F46" s="23"/>
      <c r="G46" s="23"/>
      <c r="H46" s="20"/>
      <c r="I46" s="9"/>
      <c r="J46" s="48"/>
    </row>
    <row r="47" spans="1:10" ht="18.95" customHeight="1" x14ac:dyDescent="0.15">
      <c r="A47" s="53">
        <v>302</v>
      </c>
      <c r="B47" s="53">
        <v>99</v>
      </c>
      <c r="C47" s="22" t="s">
        <v>248</v>
      </c>
      <c r="D47" s="9">
        <v>2.98</v>
      </c>
      <c r="E47" s="23"/>
      <c r="F47" s="23"/>
      <c r="G47" s="23"/>
      <c r="H47" s="54" t="s">
        <v>249</v>
      </c>
      <c r="I47" s="9">
        <f>SUM(D6+D20+I6+I18)</f>
        <v>1915.65</v>
      </c>
      <c r="J47" s="48"/>
    </row>
    <row r="48" spans="1:10" ht="7.5" customHeight="1" x14ac:dyDescent="0.15">
      <c r="A48" s="55"/>
      <c r="B48" s="55"/>
      <c r="C48" s="55"/>
      <c r="D48" s="55"/>
      <c r="E48" s="55"/>
      <c r="F48" s="55"/>
      <c r="G48" s="55"/>
      <c r="H48" s="24"/>
      <c r="I48" s="55"/>
      <c r="J48" s="49"/>
    </row>
  </sheetData>
  <mergeCells count="7">
    <mergeCell ref="A1:I1"/>
    <mergeCell ref="H3:H4"/>
    <mergeCell ref="A3:B3"/>
    <mergeCell ref="C3:C4"/>
    <mergeCell ref="D3:D4"/>
    <mergeCell ref="I3:I4"/>
    <mergeCell ref="F3:G3"/>
  </mergeCells>
  <phoneticPr fontId="1" type="noConversion"/>
  <printOptions horizontalCentered="1"/>
  <pageMargins left="0.59055118110236227" right="0.59055118110236227" top="0.59055118110236227" bottom="0.59055118110236227" header="0.31496062992125984" footer="0.31496062992125984"/>
  <pageSetup paperSize="9" scale="77" orientation="portrait" r:id="rId1"/>
  <headerFooter>
    <oddFooter>&amp;C页(&amp;P)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workbookViewId="0">
      <selection activeCell="H12" sqref="H12"/>
    </sheetView>
  </sheetViews>
  <sheetFormatPr defaultRowHeight="13.5" x14ac:dyDescent="0.15"/>
  <cols>
    <col min="1" max="3" width="4.875" customWidth="1"/>
    <col min="4" max="4" width="23" customWidth="1"/>
    <col min="5" max="5" width="8.625" customWidth="1"/>
    <col min="6" max="6" width="32.625" customWidth="1"/>
    <col min="7" max="7" width="27.25" customWidth="1"/>
    <col min="8" max="8" width="21.75" customWidth="1"/>
    <col min="9" max="9" width="23.25" customWidth="1"/>
    <col min="10" max="10" width="11.5" customWidth="1"/>
    <col min="11" max="11" width="1" customWidth="1"/>
  </cols>
  <sheetData>
    <row r="1" spans="1:11" ht="24.75" customHeight="1" x14ac:dyDescent="0.15">
      <c r="A1" s="124" t="s">
        <v>250</v>
      </c>
      <c r="B1" s="125"/>
      <c r="C1" s="125"/>
      <c r="D1" s="125"/>
      <c r="E1" s="125"/>
      <c r="F1" s="125"/>
      <c r="G1" s="125"/>
      <c r="H1" s="125"/>
      <c r="I1" s="125"/>
      <c r="J1" s="126"/>
      <c r="K1" s="16"/>
    </row>
    <row r="2" spans="1:11" ht="21" customHeight="1" x14ac:dyDescent="0.15">
      <c r="A2" s="50"/>
      <c r="B2" s="50"/>
      <c r="C2" s="50"/>
      <c r="D2" s="50"/>
      <c r="E2" s="50"/>
      <c r="F2" s="50"/>
      <c r="G2" s="50"/>
      <c r="H2" s="50"/>
      <c r="I2" s="50"/>
      <c r="J2" s="50" t="s">
        <v>1</v>
      </c>
      <c r="K2" s="16"/>
    </row>
    <row r="3" spans="1:11" ht="21.75" customHeight="1" x14ac:dyDescent="0.15">
      <c r="A3" s="123" t="s">
        <v>54</v>
      </c>
      <c r="B3" s="108"/>
      <c r="C3" s="108"/>
      <c r="D3" s="123" t="s">
        <v>56</v>
      </c>
      <c r="E3" s="123" t="s">
        <v>251</v>
      </c>
      <c r="F3" s="123" t="s">
        <v>141</v>
      </c>
      <c r="G3" s="123" t="s">
        <v>252</v>
      </c>
      <c r="H3" s="123" t="s">
        <v>253</v>
      </c>
      <c r="I3" s="123" t="s">
        <v>254</v>
      </c>
      <c r="J3" s="123" t="s">
        <v>5</v>
      </c>
      <c r="K3" s="19"/>
    </row>
    <row r="4" spans="1:11" ht="20.25" customHeight="1" x14ac:dyDescent="0.15">
      <c r="A4" s="56" t="s">
        <v>61</v>
      </c>
      <c r="B4" s="56" t="s">
        <v>62</v>
      </c>
      <c r="C4" s="56" t="s">
        <v>63</v>
      </c>
      <c r="D4" s="108"/>
      <c r="E4" s="108"/>
      <c r="F4" s="108"/>
      <c r="G4" s="108"/>
      <c r="H4" s="108"/>
      <c r="I4" s="108"/>
      <c r="J4" s="108"/>
      <c r="K4" s="19"/>
    </row>
    <row r="5" spans="1:11" ht="17.25" customHeight="1" x14ac:dyDescent="0.15">
      <c r="A5" s="57"/>
      <c r="B5" s="57"/>
      <c r="C5" s="57"/>
      <c r="D5" s="57"/>
      <c r="E5" s="57"/>
      <c r="F5" s="57"/>
      <c r="G5" s="57"/>
      <c r="H5" s="57"/>
      <c r="I5" s="57"/>
      <c r="J5" s="58">
        <v>418.52</v>
      </c>
      <c r="K5" s="45"/>
    </row>
    <row r="6" spans="1:11" ht="18" customHeight="1" x14ac:dyDescent="0.15">
      <c r="A6" s="35"/>
      <c r="B6" s="35"/>
      <c r="C6" s="35"/>
      <c r="D6" s="35" t="s">
        <v>255</v>
      </c>
      <c r="E6" s="35"/>
      <c r="F6" s="35"/>
      <c r="G6" s="35"/>
      <c r="H6" s="35"/>
      <c r="I6" s="35"/>
      <c r="J6" s="36">
        <v>418.52</v>
      </c>
      <c r="K6" s="45"/>
    </row>
    <row r="7" spans="1:11" ht="18" customHeight="1" x14ac:dyDescent="0.15">
      <c r="A7" s="35"/>
      <c r="B7" s="35"/>
      <c r="C7" s="35"/>
      <c r="D7" s="35"/>
      <c r="E7" s="35"/>
      <c r="F7" s="35" t="s">
        <v>71</v>
      </c>
      <c r="G7" s="35"/>
      <c r="H7" s="35"/>
      <c r="I7" s="35"/>
      <c r="J7" s="36">
        <v>131.86000000000001</v>
      </c>
      <c r="K7" s="45"/>
    </row>
    <row r="8" spans="1:11" ht="56.25" x14ac:dyDescent="0.15">
      <c r="A8" s="8" t="s">
        <v>96</v>
      </c>
      <c r="B8" s="8" t="s">
        <v>73</v>
      </c>
      <c r="C8" s="8" t="s">
        <v>74</v>
      </c>
      <c r="D8" s="8" t="s">
        <v>76</v>
      </c>
      <c r="E8" s="8" t="s">
        <v>143</v>
      </c>
      <c r="F8" s="8" t="s">
        <v>76</v>
      </c>
      <c r="G8" s="8" t="s">
        <v>256</v>
      </c>
      <c r="H8" s="8" t="s">
        <v>341</v>
      </c>
      <c r="I8" s="8" t="s">
        <v>257</v>
      </c>
      <c r="J8" s="9">
        <v>8.86</v>
      </c>
      <c r="K8" s="45"/>
    </row>
    <row r="9" spans="1:11" ht="18" customHeight="1" x14ac:dyDescent="0.15">
      <c r="A9" s="8" t="s">
        <v>96</v>
      </c>
      <c r="B9" s="8" t="s">
        <v>73</v>
      </c>
      <c r="C9" s="8" t="s">
        <v>73</v>
      </c>
      <c r="D9" s="8" t="s">
        <v>76</v>
      </c>
      <c r="E9" s="8" t="s">
        <v>143</v>
      </c>
      <c r="F9" s="8" t="s">
        <v>76</v>
      </c>
      <c r="G9" s="8" t="s">
        <v>258</v>
      </c>
      <c r="H9" s="8" t="s">
        <v>259</v>
      </c>
      <c r="I9" s="8" t="s">
        <v>259</v>
      </c>
      <c r="J9" s="9">
        <v>10.8</v>
      </c>
      <c r="K9" s="45"/>
    </row>
    <row r="10" spans="1:11" ht="34.5" customHeight="1" x14ac:dyDescent="0.15">
      <c r="A10" s="8" t="s">
        <v>96</v>
      </c>
      <c r="B10" s="8" t="s">
        <v>73</v>
      </c>
      <c r="C10" s="8" t="s">
        <v>79</v>
      </c>
      <c r="D10" s="8" t="s">
        <v>76</v>
      </c>
      <c r="E10" s="8" t="s">
        <v>143</v>
      </c>
      <c r="F10" s="8" t="s">
        <v>76</v>
      </c>
      <c r="G10" s="8" t="s">
        <v>260</v>
      </c>
      <c r="H10" s="8" t="s">
        <v>261</v>
      </c>
      <c r="I10" s="8" t="s">
        <v>262</v>
      </c>
      <c r="J10" s="9">
        <v>7.2</v>
      </c>
      <c r="K10" s="45"/>
    </row>
    <row r="11" spans="1:11" ht="50.25" customHeight="1" x14ac:dyDescent="0.15">
      <c r="A11" s="8" t="s">
        <v>96</v>
      </c>
      <c r="B11" s="8" t="s">
        <v>73</v>
      </c>
      <c r="C11" s="8" t="s">
        <v>101</v>
      </c>
      <c r="D11" s="8" t="s">
        <v>76</v>
      </c>
      <c r="E11" s="8" t="s">
        <v>143</v>
      </c>
      <c r="F11" s="8" t="s">
        <v>76</v>
      </c>
      <c r="G11" s="8" t="s">
        <v>263</v>
      </c>
      <c r="H11" s="8" t="s">
        <v>264</v>
      </c>
      <c r="I11" s="8" t="s">
        <v>265</v>
      </c>
      <c r="J11" s="9">
        <v>32</v>
      </c>
      <c r="K11" s="45"/>
    </row>
    <row r="12" spans="1:11" ht="45" customHeight="1" x14ac:dyDescent="0.15">
      <c r="A12" s="8" t="s">
        <v>96</v>
      </c>
      <c r="B12" s="8" t="s">
        <v>73</v>
      </c>
      <c r="C12" s="8" t="s">
        <v>107</v>
      </c>
      <c r="D12" s="8" t="s">
        <v>76</v>
      </c>
      <c r="E12" s="8" t="s">
        <v>143</v>
      </c>
      <c r="F12" s="8" t="s">
        <v>76</v>
      </c>
      <c r="G12" s="8" t="s">
        <v>266</v>
      </c>
      <c r="H12" s="8" t="s">
        <v>267</v>
      </c>
      <c r="I12" s="8" t="s">
        <v>268</v>
      </c>
      <c r="J12" s="9">
        <v>73</v>
      </c>
      <c r="K12" s="45"/>
    </row>
    <row r="13" spans="1:11" ht="18" customHeight="1" x14ac:dyDescent="0.15">
      <c r="A13" s="35"/>
      <c r="B13" s="35"/>
      <c r="C13" s="35"/>
      <c r="D13" s="35"/>
      <c r="E13" s="35"/>
      <c r="F13" s="35" t="s">
        <v>158</v>
      </c>
      <c r="G13" s="35"/>
      <c r="H13" s="35"/>
      <c r="I13" s="35"/>
      <c r="J13" s="36">
        <v>34.659999999999997</v>
      </c>
      <c r="K13" s="45"/>
    </row>
    <row r="14" spans="1:11" ht="35.25" customHeight="1" x14ac:dyDescent="0.15">
      <c r="A14" s="8" t="s">
        <v>72</v>
      </c>
      <c r="B14" s="8" t="s">
        <v>73</v>
      </c>
      <c r="C14" s="8" t="s">
        <v>74</v>
      </c>
      <c r="D14" s="8" t="s">
        <v>76</v>
      </c>
      <c r="E14" s="8" t="s">
        <v>159</v>
      </c>
      <c r="F14" s="8" t="s">
        <v>160</v>
      </c>
      <c r="G14" s="8" t="s">
        <v>269</v>
      </c>
      <c r="H14" s="8" t="s">
        <v>270</v>
      </c>
      <c r="I14" s="8" t="s">
        <v>271</v>
      </c>
      <c r="J14" s="9">
        <v>16.18</v>
      </c>
      <c r="K14" s="45"/>
    </row>
    <row r="15" spans="1:11" ht="34.5" customHeight="1" x14ac:dyDescent="0.15">
      <c r="A15" s="8" t="s">
        <v>72</v>
      </c>
      <c r="B15" s="8" t="s">
        <v>73</v>
      </c>
      <c r="C15" s="8" t="s">
        <v>74</v>
      </c>
      <c r="D15" s="8" t="s">
        <v>76</v>
      </c>
      <c r="E15" s="8" t="s">
        <v>159</v>
      </c>
      <c r="F15" s="8" t="s">
        <v>160</v>
      </c>
      <c r="G15" s="8" t="s">
        <v>272</v>
      </c>
      <c r="H15" s="8" t="s">
        <v>273</v>
      </c>
      <c r="I15" s="8" t="s">
        <v>271</v>
      </c>
      <c r="J15" s="9">
        <v>18.48</v>
      </c>
      <c r="K15" s="45"/>
    </row>
    <row r="16" spans="1:11" ht="18" customHeight="1" x14ac:dyDescent="0.15">
      <c r="A16" s="35"/>
      <c r="B16" s="35"/>
      <c r="C16" s="35"/>
      <c r="D16" s="35"/>
      <c r="E16" s="35"/>
      <c r="F16" s="35" t="s">
        <v>167</v>
      </c>
      <c r="G16" s="35"/>
      <c r="H16" s="35"/>
      <c r="I16" s="35"/>
      <c r="J16" s="36">
        <v>200</v>
      </c>
      <c r="K16" s="45"/>
    </row>
    <row r="17" spans="1:11" ht="45" customHeight="1" x14ac:dyDescent="0.15">
      <c r="A17" s="8" t="s">
        <v>96</v>
      </c>
      <c r="B17" s="8" t="s">
        <v>73</v>
      </c>
      <c r="C17" s="8" t="s">
        <v>105</v>
      </c>
      <c r="D17" s="8" t="s">
        <v>76</v>
      </c>
      <c r="E17" s="8" t="s">
        <v>168</v>
      </c>
      <c r="F17" s="8" t="s">
        <v>169</v>
      </c>
      <c r="G17" s="8" t="s">
        <v>274</v>
      </c>
      <c r="H17" s="8" t="s">
        <v>275</v>
      </c>
      <c r="I17" s="8" t="s">
        <v>276</v>
      </c>
      <c r="J17" s="9">
        <v>200</v>
      </c>
      <c r="K17" s="45"/>
    </row>
    <row r="18" spans="1:11" ht="18" customHeight="1" x14ac:dyDescent="0.15">
      <c r="A18" s="35"/>
      <c r="B18" s="35"/>
      <c r="C18" s="35"/>
      <c r="D18" s="35"/>
      <c r="E18" s="35"/>
      <c r="F18" s="35" t="s">
        <v>171</v>
      </c>
      <c r="G18" s="35"/>
      <c r="H18" s="35"/>
      <c r="I18" s="35"/>
      <c r="J18" s="36">
        <v>52</v>
      </c>
      <c r="K18" s="45"/>
    </row>
    <row r="19" spans="1:11" ht="39.75" customHeight="1" x14ac:dyDescent="0.15">
      <c r="A19" s="8" t="s">
        <v>93</v>
      </c>
      <c r="B19" s="8" t="s">
        <v>94</v>
      </c>
      <c r="C19" s="8" t="s">
        <v>85</v>
      </c>
      <c r="D19" s="8" t="s">
        <v>76</v>
      </c>
      <c r="E19" s="8" t="s">
        <v>172</v>
      </c>
      <c r="F19" s="8" t="s">
        <v>173</v>
      </c>
      <c r="G19" s="8" t="s">
        <v>277</v>
      </c>
      <c r="H19" s="8" t="s">
        <v>278</v>
      </c>
      <c r="I19" s="8" t="s">
        <v>279</v>
      </c>
      <c r="J19" s="9">
        <v>5</v>
      </c>
      <c r="K19" s="45"/>
    </row>
    <row r="20" spans="1:11" ht="46.5" customHeight="1" x14ac:dyDescent="0.15">
      <c r="A20" s="8" t="s">
        <v>96</v>
      </c>
      <c r="B20" s="8" t="s">
        <v>73</v>
      </c>
      <c r="C20" s="8" t="s">
        <v>103</v>
      </c>
      <c r="D20" s="8" t="s">
        <v>76</v>
      </c>
      <c r="E20" s="8" t="s">
        <v>172</v>
      </c>
      <c r="F20" s="8" t="s">
        <v>173</v>
      </c>
      <c r="G20" s="8" t="s">
        <v>280</v>
      </c>
      <c r="H20" s="8" t="s">
        <v>281</v>
      </c>
      <c r="I20" s="8" t="s">
        <v>282</v>
      </c>
      <c r="J20" s="9">
        <v>47</v>
      </c>
      <c r="K20" s="45"/>
    </row>
    <row r="21" spans="1:11" ht="7.5" customHeight="1" x14ac:dyDescent="0.15">
      <c r="A21" s="25"/>
      <c r="B21" s="25"/>
      <c r="C21" s="25"/>
      <c r="D21" s="25"/>
      <c r="E21" s="25"/>
      <c r="F21" s="25"/>
      <c r="G21" s="25"/>
      <c r="H21" s="25"/>
      <c r="I21" s="25"/>
      <c r="J21" s="25"/>
      <c r="K21" s="16"/>
    </row>
  </sheetData>
  <mergeCells count="9">
    <mergeCell ref="A3:C3"/>
    <mergeCell ref="A1:J1"/>
    <mergeCell ref="D3:D4"/>
    <mergeCell ref="G3:G4"/>
    <mergeCell ref="H3:H4"/>
    <mergeCell ref="I3:I4"/>
    <mergeCell ref="J3:J4"/>
    <mergeCell ref="E3:E4"/>
    <mergeCell ref="F3:F4"/>
  </mergeCells>
  <phoneticPr fontId="1" type="noConversion"/>
  <printOptions horizontalCentered="1"/>
  <pageMargins left="0.59055118110236227" right="0.59055118110236227" top="0.59055118110236227" bottom="0.59055118110236227" header="0.31496062992125984" footer="0.31496062992125984"/>
  <pageSetup paperSize="9" scale="83" orientation="landscape" r:id="rId1"/>
  <headerFooter>
    <oddFooter>&amp;C第&amp;P页, 共&amp;N页</oddFooter>
  </headerFooter>
  <ignoredErrors>
    <ignoredError sqref="A8 B8 C8 E8 A9 B9 C9 E9 A10 B10 C10 E10 A11 B11 C11 E11 A12 B12 C12 E12 A14 B14 C14 E14 A15 B15 C15 E15 A17 B17 C17 E17 A19 B19 C19 E19 A20 B20 C20 E2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
  <sheetViews>
    <sheetView topLeftCell="A2" workbookViewId="0">
      <selection activeCell="H10" sqref="H10"/>
    </sheetView>
  </sheetViews>
  <sheetFormatPr defaultRowHeight="13.5" x14ac:dyDescent="0.15"/>
  <cols>
    <col min="1" max="3" width="4.875" customWidth="1"/>
    <col min="4" max="4" width="26.5" customWidth="1"/>
    <col min="5" max="5" width="8.625" customWidth="1"/>
    <col min="6" max="6" width="22.625" customWidth="1"/>
    <col min="7" max="7" width="19.25" customWidth="1"/>
    <col min="8" max="8" width="23.75" customWidth="1"/>
    <col min="9" max="9" width="23.25" customWidth="1"/>
    <col min="10" max="10" width="13.75" customWidth="1"/>
  </cols>
  <sheetData>
    <row r="1" spans="1:10" ht="42" customHeight="1" x14ac:dyDescent="0.15">
      <c r="A1" s="127" t="s">
        <v>283</v>
      </c>
      <c r="B1" s="128"/>
      <c r="C1" s="128"/>
      <c r="D1" s="128"/>
      <c r="E1" s="128"/>
      <c r="F1" s="128"/>
      <c r="G1" s="128"/>
      <c r="H1" s="128"/>
      <c r="I1" s="128"/>
      <c r="J1" s="128"/>
    </row>
    <row r="2" spans="1:10" ht="21" customHeight="1" x14ac:dyDescent="0.15">
      <c r="A2" s="59"/>
      <c r="B2" s="59"/>
      <c r="C2" s="59"/>
      <c r="D2" s="59"/>
      <c r="E2" s="59"/>
      <c r="F2" s="59"/>
      <c r="G2" s="59"/>
      <c r="H2" s="59"/>
      <c r="I2" s="59"/>
      <c r="J2" s="59" t="s">
        <v>1</v>
      </c>
    </row>
    <row r="3" spans="1:10" ht="24.95" customHeight="1" x14ac:dyDescent="0.15">
      <c r="A3" s="129" t="s">
        <v>54</v>
      </c>
      <c r="B3" s="130"/>
      <c r="C3" s="131"/>
      <c r="D3" s="123" t="s">
        <v>56</v>
      </c>
      <c r="E3" s="123" t="s">
        <v>251</v>
      </c>
      <c r="F3" s="123" t="s">
        <v>141</v>
      </c>
      <c r="G3" s="123" t="s">
        <v>252</v>
      </c>
      <c r="H3" s="123" t="s">
        <v>253</v>
      </c>
      <c r="I3" s="123" t="s">
        <v>254</v>
      </c>
      <c r="J3" s="123" t="s">
        <v>5</v>
      </c>
    </row>
    <row r="4" spans="1:10" ht="24.95" customHeight="1" x14ac:dyDescent="0.15">
      <c r="A4" s="56" t="s">
        <v>61</v>
      </c>
      <c r="B4" s="56" t="s">
        <v>62</v>
      </c>
      <c r="C4" s="56" t="s">
        <v>63</v>
      </c>
      <c r="D4" s="102"/>
      <c r="E4" s="102"/>
      <c r="F4" s="102"/>
      <c r="G4" s="102"/>
      <c r="H4" s="102"/>
      <c r="I4" s="102"/>
      <c r="J4" s="102"/>
    </row>
    <row r="5" spans="1:10" ht="20.100000000000001" customHeight="1" x14ac:dyDescent="0.15">
      <c r="A5" s="57"/>
      <c r="B5" s="57"/>
      <c r="C5" s="57"/>
      <c r="D5" s="57"/>
      <c r="E5" s="57"/>
      <c r="F5" s="57"/>
      <c r="G5" s="57"/>
      <c r="H5" s="57"/>
      <c r="I5" s="57"/>
      <c r="J5" s="9">
        <v>1026.08</v>
      </c>
    </row>
    <row r="6" spans="1:10" ht="20.100000000000001" customHeight="1" x14ac:dyDescent="0.15">
      <c r="A6" s="35"/>
      <c r="B6" s="35"/>
      <c r="C6" s="35"/>
      <c r="D6" s="35" t="s">
        <v>284</v>
      </c>
      <c r="E6" s="35"/>
      <c r="F6" s="35"/>
      <c r="G6" s="35"/>
      <c r="H6" s="35"/>
      <c r="I6" s="35"/>
      <c r="J6" s="36">
        <v>1026.08</v>
      </c>
    </row>
    <row r="7" spans="1:10" ht="20.100000000000001" customHeight="1" x14ac:dyDescent="0.15">
      <c r="A7" s="35"/>
      <c r="B7" s="35"/>
      <c r="C7" s="35"/>
      <c r="D7" s="35"/>
      <c r="E7" s="35"/>
      <c r="F7" s="35" t="s">
        <v>71</v>
      </c>
      <c r="G7" s="35"/>
      <c r="H7" s="35"/>
      <c r="I7" s="35"/>
      <c r="J7" s="36">
        <v>1026.08</v>
      </c>
    </row>
    <row r="8" spans="1:10" ht="73.5" customHeight="1" x14ac:dyDescent="0.15">
      <c r="A8" s="8" t="s">
        <v>96</v>
      </c>
      <c r="B8" s="8" t="s">
        <v>73</v>
      </c>
      <c r="C8" s="8" t="s">
        <v>79</v>
      </c>
      <c r="D8" s="8" t="s">
        <v>76</v>
      </c>
      <c r="E8" s="8" t="s">
        <v>143</v>
      </c>
      <c r="F8" s="8" t="s">
        <v>76</v>
      </c>
      <c r="G8" s="8" t="s">
        <v>285</v>
      </c>
      <c r="H8" s="8" t="s">
        <v>286</v>
      </c>
      <c r="I8" s="8" t="s">
        <v>287</v>
      </c>
      <c r="J8" s="9">
        <v>8</v>
      </c>
    </row>
    <row r="9" spans="1:10" ht="72" customHeight="1" x14ac:dyDescent="0.15">
      <c r="A9" s="8" t="s">
        <v>96</v>
      </c>
      <c r="B9" s="8" t="s">
        <v>73</v>
      </c>
      <c r="C9" s="8" t="s">
        <v>79</v>
      </c>
      <c r="D9" s="8" t="s">
        <v>76</v>
      </c>
      <c r="E9" s="8" t="s">
        <v>143</v>
      </c>
      <c r="F9" s="8" t="s">
        <v>76</v>
      </c>
      <c r="G9" s="8" t="s">
        <v>288</v>
      </c>
      <c r="H9" s="8" t="s">
        <v>289</v>
      </c>
      <c r="I9" s="8" t="s">
        <v>290</v>
      </c>
      <c r="J9" s="9">
        <v>208</v>
      </c>
    </row>
    <row r="10" spans="1:10" ht="70.5" customHeight="1" x14ac:dyDescent="0.15">
      <c r="A10" s="8" t="s">
        <v>96</v>
      </c>
      <c r="B10" s="8" t="s">
        <v>73</v>
      </c>
      <c r="C10" s="8" t="s">
        <v>79</v>
      </c>
      <c r="D10" s="8" t="s">
        <v>76</v>
      </c>
      <c r="E10" s="8" t="s">
        <v>143</v>
      </c>
      <c r="F10" s="8" t="s">
        <v>76</v>
      </c>
      <c r="G10" s="8" t="s">
        <v>342</v>
      </c>
      <c r="H10" s="8" t="s">
        <v>291</v>
      </c>
      <c r="I10" s="8" t="s">
        <v>292</v>
      </c>
      <c r="J10" s="9">
        <v>800</v>
      </c>
    </row>
    <row r="11" spans="1:10" ht="51" customHeight="1" x14ac:dyDescent="0.15">
      <c r="A11" s="8" t="s">
        <v>96</v>
      </c>
      <c r="B11" s="8" t="s">
        <v>73</v>
      </c>
      <c r="C11" s="8" t="s">
        <v>105</v>
      </c>
      <c r="D11" s="8" t="s">
        <v>76</v>
      </c>
      <c r="E11" s="8" t="s">
        <v>143</v>
      </c>
      <c r="F11" s="8" t="s">
        <v>76</v>
      </c>
      <c r="G11" s="8" t="s">
        <v>293</v>
      </c>
      <c r="H11" s="8" t="s">
        <v>294</v>
      </c>
      <c r="I11" s="8" t="s">
        <v>295</v>
      </c>
      <c r="J11" s="9">
        <v>10.08</v>
      </c>
    </row>
    <row r="12" spans="1:10" ht="18" customHeight="1" x14ac:dyDescent="0.15">
      <c r="A12" s="60"/>
      <c r="B12" s="60"/>
      <c r="C12" s="60"/>
      <c r="D12" s="60"/>
      <c r="E12" s="60"/>
      <c r="F12" s="60"/>
      <c r="G12" s="60"/>
      <c r="H12" s="60"/>
      <c r="I12" s="60"/>
      <c r="J12" s="60"/>
    </row>
  </sheetData>
  <mergeCells count="9">
    <mergeCell ref="A1:J1"/>
    <mergeCell ref="A3:C3"/>
    <mergeCell ref="D3:D4"/>
    <mergeCell ref="E3:E4"/>
    <mergeCell ref="F3:F4"/>
    <mergeCell ref="G3:G4"/>
    <mergeCell ref="H3:H4"/>
    <mergeCell ref="I3:I4"/>
    <mergeCell ref="J3:J4"/>
  </mergeCells>
  <phoneticPr fontId="1" type="noConversion"/>
  <printOptions horizontalCentered="1"/>
  <pageMargins left="0.70866141732283472" right="0.70866141732283472" top="0.74803149606299213" bottom="0.74803149606299213" header="0.31496062992125984" footer="0.31496062992125984"/>
  <pageSetup paperSize="9" scale="87" orientation="landscape" r:id="rId1"/>
  <headerFooter>
    <oddFooter>&amp;C第&amp;P页, 共&amp;N页</oddFooter>
  </headerFooter>
  <ignoredErrors>
    <ignoredError sqref="A8 B8 C8 E8 A9 B9 C9 E9 A10 B10 C10 E10 A11 B11 C11 E11"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7"/>
  <sheetViews>
    <sheetView workbookViewId="0">
      <selection activeCell="B13" sqref="B13"/>
    </sheetView>
  </sheetViews>
  <sheetFormatPr defaultRowHeight="13.5" x14ac:dyDescent="0.15"/>
  <cols>
    <col min="1" max="1" width="7.5" style="79" bestFit="1" customWidth="1"/>
    <col min="2" max="2" width="35.625" customWidth="1"/>
    <col min="3" max="3" width="18.625" customWidth="1"/>
    <col min="4" max="8" width="15.625" customWidth="1"/>
  </cols>
  <sheetData>
    <row r="1" spans="1:8" ht="39.75" customHeight="1" x14ac:dyDescent="0.15">
      <c r="A1" s="132" t="s">
        <v>296</v>
      </c>
      <c r="B1" s="133"/>
      <c r="C1" s="134"/>
      <c r="D1" s="134"/>
      <c r="E1" s="134"/>
      <c r="F1" s="134"/>
      <c r="G1" s="134"/>
      <c r="H1" s="135"/>
    </row>
    <row r="2" spans="1:8" ht="34.5" customHeight="1" x14ac:dyDescent="0.15">
      <c r="A2" s="77"/>
      <c r="B2" s="61"/>
      <c r="C2" s="61"/>
      <c r="D2" s="61"/>
      <c r="E2" s="61"/>
      <c r="F2" s="61"/>
      <c r="G2" s="61"/>
      <c r="H2" s="61" t="s">
        <v>1</v>
      </c>
    </row>
    <row r="3" spans="1:8" ht="21.75" customHeight="1" x14ac:dyDescent="0.15">
      <c r="A3" s="93" t="s">
        <v>251</v>
      </c>
      <c r="B3" s="93" t="s">
        <v>141</v>
      </c>
      <c r="C3" s="93" t="s">
        <v>252</v>
      </c>
      <c r="D3" s="93" t="s">
        <v>297</v>
      </c>
      <c r="E3" s="136"/>
      <c r="F3" s="136"/>
      <c r="G3" s="136"/>
      <c r="H3" s="136"/>
    </row>
    <row r="4" spans="1:8" ht="21" customHeight="1" x14ac:dyDescent="0.15">
      <c r="A4" s="136"/>
      <c r="B4" s="136"/>
      <c r="C4" s="136"/>
      <c r="D4" s="93" t="s">
        <v>6</v>
      </c>
      <c r="E4" s="93" t="s">
        <v>228</v>
      </c>
      <c r="F4" s="93" t="s">
        <v>237</v>
      </c>
      <c r="G4" s="93" t="s">
        <v>298</v>
      </c>
      <c r="H4" s="136"/>
    </row>
    <row r="5" spans="1:8" ht="27" customHeight="1" x14ac:dyDescent="0.15">
      <c r="A5" s="136"/>
      <c r="B5" s="136"/>
      <c r="C5" s="136"/>
      <c r="D5" s="136"/>
      <c r="E5" s="136"/>
      <c r="F5" s="136"/>
      <c r="G5" s="5" t="s">
        <v>245</v>
      </c>
      <c r="H5" s="5" t="s">
        <v>299</v>
      </c>
    </row>
    <row r="6" spans="1:8" ht="24.95" customHeight="1" x14ac:dyDescent="0.15">
      <c r="A6" s="62">
        <v>1</v>
      </c>
      <c r="B6" s="62">
        <v>2</v>
      </c>
      <c r="C6" s="62">
        <v>3</v>
      </c>
      <c r="D6" s="62">
        <v>4</v>
      </c>
      <c r="E6" s="62">
        <v>5</v>
      </c>
      <c r="F6" s="62">
        <v>6</v>
      </c>
      <c r="G6" s="62">
        <v>7</v>
      </c>
      <c r="H6" s="62">
        <v>8</v>
      </c>
    </row>
    <row r="7" spans="1:8" ht="24.95" customHeight="1" x14ac:dyDescent="0.15">
      <c r="A7" s="93" t="s">
        <v>6</v>
      </c>
      <c r="B7" s="136"/>
      <c r="C7" s="136"/>
      <c r="D7" s="6">
        <v>14.5</v>
      </c>
      <c r="E7" s="6"/>
      <c r="F7" s="6"/>
      <c r="G7" s="6">
        <v>14.5</v>
      </c>
      <c r="H7" s="6"/>
    </row>
    <row r="8" spans="1:8" ht="24.95" customHeight="1" x14ac:dyDescent="0.15">
      <c r="A8" s="34"/>
      <c r="B8" s="35" t="s">
        <v>71</v>
      </c>
      <c r="C8" s="35"/>
      <c r="D8" s="36">
        <v>5.2</v>
      </c>
      <c r="E8" s="36"/>
      <c r="F8" s="36"/>
      <c r="G8" s="36">
        <v>5.2</v>
      </c>
      <c r="H8" s="36"/>
    </row>
    <row r="9" spans="1:8" ht="24.95" customHeight="1" x14ac:dyDescent="0.15">
      <c r="A9" s="5" t="s">
        <v>143</v>
      </c>
      <c r="B9" s="8" t="s">
        <v>76</v>
      </c>
      <c r="C9" s="8" t="s">
        <v>300</v>
      </c>
      <c r="D9" s="9">
        <v>5.2</v>
      </c>
      <c r="E9" s="9"/>
      <c r="F9" s="9"/>
      <c r="G9" s="9">
        <v>5.2</v>
      </c>
      <c r="H9" s="9"/>
    </row>
    <row r="10" spans="1:8" ht="24.95" customHeight="1" x14ac:dyDescent="0.15">
      <c r="A10" s="34"/>
      <c r="B10" s="35" t="s">
        <v>158</v>
      </c>
      <c r="C10" s="35"/>
      <c r="D10" s="36">
        <v>5.2</v>
      </c>
      <c r="E10" s="36"/>
      <c r="F10" s="36"/>
      <c r="G10" s="36">
        <v>5.2</v>
      </c>
      <c r="H10" s="36"/>
    </row>
    <row r="11" spans="1:8" ht="24.95" customHeight="1" x14ac:dyDescent="0.15">
      <c r="A11" s="5" t="s">
        <v>159</v>
      </c>
      <c r="B11" s="8" t="s">
        <v>160</v>
      </c>
      <c r="C11" s="8" t="s">
        <v>300</v>
      </c>
      <c r="D11" s="9">
        <v>5.2</v>
      </c>
      <c r="E11" s="9"/>
      <c r="F11" s="9"/>
      <c r="G11" s="9">
        <v>5.2</v>
      </c>
      <c r="H11" s="9"/>
    </row>
    <row r="12" spans="1:8" ht="24.95" customHeight="1" x14ac:dyDescent="0.15">
      <c r="A12" s="34"/>
      <c r="B12" s="35" t="s">
        <v>164</v>
      </c>
      <c r="C12" s="35"/>
      <c r="D12" s="36">
        <v>1.3</v>
      </c>
      <c r="E12" s="36"/>
      <c r="F12" s="36"/>
      <c r="G12" s="36">
        <v>1.3</v>
      </c>
      <c r="H12" s="36"/>
    </row>
    <row r="13" spans="1:8" ht="24.95" customHeight="1" x14ac:dyDescent="0.15">
      <c r="A13" s="5" t="s">
        <v>165</v>
      </c>
      <c r="B13" s="8" t="s">
        <v>166</v>
      </c>
      <c r="C13" s="8" t="s">
        <v>300</v>
      </c>
      <c r="D13" s="9">
        <v>1.3</v>
      </c>
      <c r="E13" s="9"/>
      <c r="F13" s="9"/>
      <c r="G13" s="9">
        <v>1.3</v>
      </c>
      <c r="H13" s="9"/>
    </row>
    <row r="14" spans="1:8" ht="24.95" customHeight="1" x14ac:dyDescent="0.15">
      <c r="A14" s="34"/>
      <c r="B14" s="35" t="s">
        <v>171</v>
      </c>
      <c r="C14" s="35"/>
      <c r="D14" s="36">
        <v>2.8</v>
      </c>
      <c r="E14" s="36"/>
      <c r="F14" s="36"/>
      <c r="G14" s="36">
        <v>2.8</v>
      </c>
      <c r="H14" s="36"/>
    </row>
    <row r="15" spans="1:8" ht="24.95" customHeight="1" x14ac:dyDescent="0.15">
      <c r="A15" s="5" t="s">
        <v>172</v>
      </c>
      <c r="B15" s="8" t="s">
        <v>173</v>
      </c>
      <c r="C15" s="8" t="s">
        <v>300</v>
      </c>
      <c r="D15" s="9">
        <v>1.3</v>
      </c>
      <c r="E15" s="9"/>
      <c r="F15" s="9"/>
      <c r="G15" s="9">
        <v>1.3</v>
      </c>
      <c r="H15" s="9"/>
    </row>
    <row r="16" spans="1:8" ht="24.95" customHeight="1" x14ac:dyDescent="0.15">
      <c r="A16" s="5" t="s">
        <v>172</v>
      </c>
      <c r="B16" s="8" t="s">
        <v>173</v>
      </c>
      <c r="C16" s="8" t="s">
        <v>277</v>
      </c>
      <c r="D16" s="9">
        <v>1.5</v>
      </c>
      <c r="E16" s="9"/>
      <c r="F16" s="9"/>
      <c r="G16" s="9">
        <v>1.5</v>
      </c>
      <c r="H16" s="9"/>
    </row>
    <row r="17" spans="1:8" ht="11.25" customHeight="1" x14ac:dyDescent="0.15">
      <c r="A17" s="78"/>
      <c r="B17" s="63"/>
      <c r="C17" s="63"/>
      <c r="D17" s="63"/>
      <c r="E17" s="63"/>
      <c r="F17" s="63"/>
      <c r="G17" s="63"/>
      <c r="H17" s="63"/>
    </row>
  </sheetData>
  <mergeCells count="10">
    <mergeCell ref="A1:H1"/>
    <mergeCell ref="A7:C7"/>
    <mergeCell ref="E4:E5"/>
    <mergeCell ref="F4:F5"/>
    <mergeCell ref="G4:H4"/>
    <mergeCell ref="D4:D5"/>
    <mergeCell ref="D3:H3"/>
    <mergeCell ref="B3:B5"/>
    <mergeCell ref="C3:C5"/>
    <mergeCell ref="A3:A5"/>
  </mergeCells>
  <phoneticPr fontId="1" type="noConversion"/>
  <printOptions horizontalCentered="1"/>
  <pageMargins left="0.6692913385826772" right="0.6692913385826772" top="0.70866141732283472" bottom="0.70866141732283472" header="0.31496062992125984" footer="0.31496062992125984"/>
  <pageSetup paperSize="9" scale="96" orientation="landscape" r:id="rId1"/>
  <headerFooter>
    <oddFooter>&amp;C第&amp;P页, 共&amp;N页</oddFooter>
  </headerFooter>
  <ignoredErrors>
    <ignoredError sqref="A9 A11 A13 A15 A16"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15</vt:i4>
      </vt:variant>
      <vt:variant>
        <vt:lpstr>命名范围</vt:lpstr>
      </vt:variant>
      <vt:variant>
        <vt:i4>9</vt:i4>
      </vt:variant>
    </vt:vector>
  </HeadingPairs>
  <TitlesOfParts>
    <vt:vector size="24"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lpstr>'1-1部门收支总体情况表'!Print_Area</vt:lpstr>
      <vt:lpstr>'1-2部门收入总体情况表'!Print_Area</vt:lpstr>
      <vt:lpstr>'1-3部门支出总体情况表'!Print_Area</vt:lpstr>
      <vt:lpstr>'2-11政府采购及资产购置情况表'!Print_Area</vt:lpstr>
      <vt:lpstr>'2-12政府购买服务计划表'!Print_Area</vt:lpstr>
      <vt:lpstr>'2-1财政拨款收支总体情况表'!Print_Area</vt:lpstr>
      <vt:lpstr>'2-5一般公共预算部门预算管理情况表'!Print_Area</vt:lpstr>
      <vt:lpstr>'2-7政府性基金预算支出情况表'!Print_Area</vt:lpstr>
      <vt:lpstr>'2-8政府性基金预算项目支出情况表'!Print_Area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段世齐</cp:lastModifiedBy>
  <cp:lastPrinted>2020-06-04T01:12:55Z</cp:lastPrinted>
  <dcterms:created xsi:type="dcterms:W3CDTF">2011-12-31T06:39:17Z</dcterms:created>
  <dcterms:modified xsi:type="dcterms:W3CDTF">2020-06-04T01:25:50Z</dcterms:modified>
</cp:coreProperties>
</file>