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21840" windowHeight="9240" tabRatio="768" firstSheet="11" activeTab="14"/>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部门预算管理情况表" sheetId="8" r:id="rId8"/>
    <sheet name="2-6一般公共预算“三公”经费支出情况表" sheetId="9" r:id="rId9"/>
    <sheet name="2-7政府性基金预算支出情况表" sheetId="10" r:id="rId10"/>
    <sheet name="2-8政府性基金预算项目支出情况表" sheetId="11" r:id="rId11"/>
    <sheet name="2-9政府性基金预算部门管理项目情况表" sheetId="12" r:id="rId12"/>
    <sheet name="2-10机关运行经费情况表" sheetId="13" r:id="rId13"/>
    <sheet name="2-11政府采购及资产购置情况表" sheetId="14" r:id="rId14"/>
    <sheet name="2-12政府购买服务计划表" sheetId="15" r:id="rId15"/>
  </sheets>
  <definedNames>
    <definedName name="_xlnm.Print_Titles" localSheetId="10">'2-8政府性基金预算项目支出情况表'!$3:$4</definedName>
  </definedNames>
  <calcPr calcId="125725" fullCalcOnLoad="1"/>
</workbook>
</file>

<file path=xl/calcChain.xml><?xml version="1.0" encoding="utf-8"?>
<calcChain xmlns="http://schemas.openxmlformats.org/spreadsheetml/2006/main">
  <c r="I47" i="6"/>
  <c r="C5" i="2"/>
  <c r="B13" i="1"/>
  <c r="B12"/>
</calcChain>
</file>

<file path=xl/sharedStrings.xml><?xml version="1.0" encoding="utf-8"?>
<sst xmlns="http://schemas.openxmlformats.org/spreadsheetml/2006/main" count="1143" uniqueCount="394">
  <si>
    <t>部门收支总体情况表</t>
  </si>
  <si>
    <t>单位：万元</t>
  </si>
  <si>
    <t>收  入</t>
  </si>
  <si>
    <t>支 出</t>
  </si>
  <si>
    <t>项目</t>
  </si>
  <si>
    <t>2020年预算</t>
  </si>
  <si>
    <t>合计</t>
  </si>
  <si>
    <t>一般公共预算</t>
  </si>
  <si>
    <t>政府性基金预算</t>
  </si>
  <si>
    <t>国有资本经营预算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</si>
  <si>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</si>
  <si>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</si>
  <si>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</si>
  <si>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</si>
  <si>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</si>
  <si>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</si>
  <si>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</si>
  <si>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</si>
  <si>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</si>
  <si>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</si>
  <si>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三、国有资本经营预算</t>
  </si>
  <si>
    <t>（二）公用经费支出</t>
  </si>
  <si>
    <t>四、纳入财政专户管理收费</t>
  </si>
  <si>
    <t>（三）对个人和家庭的补助</t>
  </si>
  <si>
    <t>五、单位其他收入</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</si>
  <si>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</si>
  <si>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</si>
  <si>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</si>
  <si>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</si>
  <si>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</si>
  <si>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</si>
  <si>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</si>
  <si>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</si>
  <si>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</si>
  <si>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</si>
  <si>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</si>
  <si>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</si>
  <si>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</si>
  <si>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</si>
  <si>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</si>
  <si>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</si>
  <si>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</si>
  <si>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</si>
  <si>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</si>
  <si>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</si>
  <si>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（三）国有资本经营收入</t>
  </si>
  <si>
    <t>（四）纳入财政专户管理收费</t>
  </si>
  <si>
    <t>（五）单位其他收入</t>
  </si>
  <si>
    <t>二、结余结转收入合计</t>
  </si>
  <si>
    <t>（一）一般公共预算结余</t>
  </si>
  <si>
    <t>（二）政府性基金预算结余结转</t>
  </si>
  <si>
    <t>（三）纳入财政专户管理收费结余结转</t>
  </si>
  <si>
    <t>（四）单位其他结余结转</t>
  </si>
  <si>
    <t>2020年部门支出总体情况表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</si>
  <si>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</si>
  <si>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</si>
  <si>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</si>
  <si>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</si>
  <si>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</si>
  <si>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</si>
  <si>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</si>
  <si>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</si>
  <si>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</si>
  <si>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</si>
  <si>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</si>
  <si>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</si>
  <si>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</si>
  <si>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</si>
  <si>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</si>
  <si>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</si>
  <si>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</si>
  <si>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新乡市自然资源和规划局小计</t>
  </si>
  <si>
    <t>201</t>
  </si>
  <si>
    <t>02</t>
  </si>
  <si>
    <t>01</t>
  </si>
  <si>
    <t>601</t>
  </si>
  <si>
    <t>新乡市自然资源和规划局</t>
  </si>
  <si>
    <t>2010201  行政运行</t>
  </si>
  <si>
    <t>208</t>
  </si>
  <si>
    <t>05</t>
  </si>
  <si>
    <t>2080501  行政单位离退休</t>
  </si>
  <si>
    <t>2080502  事业单位离退休</t>
  </si>
  <si>
    <t>2080505  机关事业单位基本养老保险缴费支出</t>
  </si>
  <si>
    <t>08</t>
  </si>
  <si>
    <t>2080801  死亡抚恤</t>
  </si>
  <si>
    <t>99</t>
  </si>
  <si>
    <t>2089901  其他社会保障和就业支出</t>
  </si>
  <si>
    <t>210</t>
  </si>
  <si>
    <t>11</t>
  </si>
  <si>
    <t>2101101  行政单位医疗</t>
  </si>
  <si>
    <t>2101102  事业单位医疗</t>
  </si>
  <si>
    <t>03</t>
  </si>
  <si>
    <t>2101103  公务员医疗补助</t>
  </si>
  <si>
    <t>212</t>
  </si>
  <si>
    <t>2120101  行政运行</t>
  </si>
  <si>
    <t>2120102  一般行政管理事务</t>
  </si>
  <si>
    <t>2120201  城乡社区规划与管理</t>
  </si>
  <si>
    <t>2120801  征地和拆迁补偿支出</t>
  </si>
  <si>
    <t>2120802  土地开发支出</t>
  </si>
  <si>
    <t>06</t>
  </si>
  <si>
    <t>2120806  土地出让业务支出</t>
  </si>
  <si>
    <t>2120899  其他国有土地使用权出让收入安排的支出</t>
  </si>
  <si>
    <t>10</t>
  </si>
  <si>
    <t>2121001  征地和拆迁补偿支出</t>
  </si>
  <si>
    <t>13</t>
  </si>
  <si>
    <t>2121399  其他城市基础设施配套费安排的支出</t>
  </si>
  <si>
    <t>15</t>
  </si>
  <si>
    <t>2121501  征地和拆迁补偿支出</t>
  </si>
  <si>
    <t>220</t>
  </si>
  <si>
    <t>2200101  行政运行</t>
  </si>
  <si>
    <t>04</t>
  </si>
  <si>
    <t>2200104  自然资源规划及管理</t>
  </si>
  <si>
    <t>12</t>
  </si>
  <si>
    <t>2200112  土地资源储备支出</t>
  </si>
  <si>
    <t>50</t>
  </si>
  <si>
    <t>2200150  事业运行</t>
  </si>
  <si>
    <t>2200199  其他自然资源事务支出</t>
  </si>
  <si>
    <t>部门财政拨款收支总体情况表</t>
  </si>
  <si>
    <t>一、一般公共服务支出</t>
  </si>
  <si>
    <t>二、外交支出</t>
  </si>
  <si>
    <t>三、国防支出</t>
  </si>
  <si>
    <t>四、公共安全支出</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</si>
  <si>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</si>
  <si>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</si>
  <si>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</si>
  <si>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</si>
  <si>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</si>
  <si>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</si>
  <si>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</si>
  <si>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</si>
  <si>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</si>
  <si>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</si>
  <si>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</si>
  <si>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</si>
  <si>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</si>
  <si>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十九、援助其他地区支出</t>
  </si>
  <si>
    <t>二十、国土海洋气象等支出</t>
  </si>
  <si>
    <t>二十一、住房保障支出</t>
  </si>
  <si>
    <t>二十二、粮油物资储备支出</t>
  </si>
  <si>
    <t>二十三、国有资本经营预算支出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</si>
  <si>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</si>
  <si>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</si>
  <si>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</si>
  <si>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</si>
  <si>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</si>
  <si>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</si>
  <si>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</si>
  <si>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</si>
  <si>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</si>
  <si>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</si>
  <si>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</si>
  <si>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601001</t>
  </si>
  <si>
    <t>行政运行</t>
  </si>
  <si>
    <t>行政单位离退休</t>
  </si>
  <si>
    <t>机关事业单位基本养老保险缴费支出</t>
  </si>
  <si>
    <t>死亡抚恤</t>
  </si>
  <si>
    <t>其他社会保障和就业支出</t>
  </si>
  <si>
    <t>行政单位医疗</t>
  </si>
  <si>
    <t>公务员医疗补助</t>
  </si>
  <si>
    <t>一般行政管理事务</t>
  </si>
  <si>
    <t>自然资源规划及管理</t>
  </si>
  <si>
    <t>其他自然资源事务支出</t>
  </si>
  <si>
    <t>新乡市土地整治中心小计</t>
  </si>
  <si>
    <t>601002</t>
  </si>
  <si>
    <t>新乡市土地整治中心</t>
  </si>
  <si>
    <t>事业单位医疗</t>
  </si>
  <si>
    <t>事业运行</t>
  </si>
  <si>
    <t>新乡市土地矿业权交易中心小计</t>
  </si>
  <si>
    <t>601003</t>
  </si>
  <si>
    <t>新乡市土地矿业权交易中心</t>
  </si>
  <si>
    <t>事业单位离退休</t>
  </si>
  <si>
    <t>新乡市土地储备中心小计</t>
  </si>
  <si>
    <t>601007</t>
  </si>
  <si>
    <t>新乡市土地储备中心</t>
  </si>
  <si>
    <t>土地资源储备支出</t>
  </si>
  <si>
    <t>新乡市城乡规划监察支队小计</t>
  </si>
  <si>
    <t>601008</t>
  </si>
  <si>
    <t>新乡市城乡规划监察支队</t>
  </si>
  <si>
    <t>城乡社区规划与管理</t>
  </si>
  <si>
    <t>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</si>
  <si>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</si>
  <si>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</si>
  <si>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</si>
  <si>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</si>
  <si>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</si>
  <si>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</si>
  <si>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</si>
  <si>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</si>
  <si>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</si>
  <si>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</si>
  <si>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伙食补助费</t>
  </si>
  <si>
    <t xml:space="preserve">         抚恤金</t>
  </si>
  <si>
    <t>绩效工资</t>
  </si>
  <si>
    <t xml:space="preserve">         生活补助</t>
  </si>
  <si>
    <t>机关事业单位基本养老保险缴费</t>
  </si>
  <si>
    <t xml:space="preserve">         救济费</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</si>
  <si>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</si>
  <si>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</si>
  <si>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</si>
  <si>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</si>
  <si>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</si>
  <si>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</si>
  <si>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</si>
  <si>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</si>
  <si>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</si>
  <si>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</si>
  <si>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</si>
  <si>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</si>
  <si>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</si>
  <si>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</si>
  <si>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</si>
  <si>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</si>
  <si>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</si>
  <si>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</si>
  <si>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</si>
  <si>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</si>
  <si>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</si>
  <si>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</si>
  <si>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</si>
  <si>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</si>
  <si>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</si>
  <si>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</si>
  <si>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</si>
  <si>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</si>
  <si>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</si>
  <si>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</si>
  <si>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</si>
  <si>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</si>
  <si>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</si>
  <si>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</si>
  <si>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</si>
  <si>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</si>
  <si>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</si>
  <si>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</si>
  <si>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</si>
  <si>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</si>
  <si>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</si>
  <si>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</si>
  <si>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</si>
  <si>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</si>
  <si>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</si>
  <si>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</si>
  <si>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</si>
  <si>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</si>
  <si>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</si>
  <si>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</si>
  <si>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</si>
  <si>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</si>
  <si>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</si>
  <si>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</si>
  <si>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</si>
  <si>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</si>
  <si>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</si>
  <si>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</si>
  <si>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一般公共预算项目支出情况表</t>
  </si>
  <si>
    <t>单位编码</t>
  </si>
  <si>
    <t>项目名称</t>
  </si>
  <si>
    <t>项目内容</t>
  </si>
  <si>
    <t>项目绩效目标</t>
  </si>
  <si>
    <t>2019年预算</t>
  </si>
  <si>
    <t>新乡市自然资源和规划局 小计</t>
  </si>
  <si>
    <t>办公场所运行维护</t>
  </si>
  <si>
    <t>为办公场所的正常运行维护提供资金支持，以保障城乡规划工作的顺利开展。使用范围为经济科目中商品和服务支出，主要使用于办公场所水电费、制冷、取暖、零星维修、基本通讯、保洁物业、租赁费及其他费用等</t>
  </si>
  <si>
    <t>为办公场所的正常运行维护提供资金支持，以保障城乡规划工作的顺利开展。</t>
  </si>
  <si>
    <t>北部矿山综合治理情况汇报片费用</t>
  </si>
  <si>
    <t>市委领导赴自然资源部汇报新乡市北部矿山综合治理情况，制作汇报片。</t>
  </si>
  <si>
    <t>视频制式：1920*1080高清mp4格式，国语普通话配音
成片长度：10分钟</t>
  </si>
  <si>
    <t>办案经费补助</t>
  </si>
  <si>
    <t>用于弥补办公经费不足，确保办案工作的顺利实施。使用范围为经济科目中商品和服务支出及其他资本性支出范围内的相关支出</t>
  </si>
  <si>
    <t>一、对各类建设工程进行监督检查、制止、纠正或撤销县级城乡规划部门违反城乡规划法律、法规、规章的行为。二、收缴规划、审批建设工程的有关费用和处理违法建设的罚没款。三、弥补办公经费不足，以确保局机关正常运转。</t>
  </si>
  <si>
    <t>新乡市地下管线数据更新维护管理</t>
  </si>
  <si>
    <t>2015年8月份开始，我市开展了地下管线普查，预计年底可完成，信息管理系统也同步建成，随着城市的不断发展，地下管线的建设情况也在不断变化，每年新增、拆除、废弃的管线都不在少数。需对地下管线实时探测补充进信息管理系统</t>
  </si>
  <si>
    <t>为城市建设提供基础数据支撑，保证今后我市地下管线系统数据的及时更新，保证其准确性、时效性，便于掌握全面的地下管线的基础资料，保证地下管线信息管理系统正常运转</t>
  </si>
  <si>
    <t>自收自支人员及公用经费</t>
  </si>
  <si>
    <t>人员工资、津贴补贴、社保费、公用经费</t>
  </si>
  <si>
    <t>按时发放工资、保障职工合法权益。</t>
  </si>
  <si>
    <t>农村房屋不动产登记工作市级核查和汇总</t>
  </si>
  <si>
    <t>对新乡市各县（市）、区农村房屋不动产登记数据进行市级核查和数据汇总，全面摸清全市集体所有土地上的未经登记的房屋等建筑物、构筑物的权籍情况；全面摸清全市新增的宅基地和集体建设用地以及地上房屋的权籍情况，最终建立市级房地一体的农村房屋不动产登记数据库。</t>
  </si>
  <si>
    <t>通过对新乡市各县（市）、区农村房屋不动产登记数据进行市级核查和数据汇总，全面摸清全市集体所有土地上的未经登记的房屋等建筑物、构筑物的权籍情况；全面摸清全市新增的宅基地和集体建设用地以及地上房屋的权籍情况，最终建立市级房地一体的农村房屋不动产登记数据库，为我市农村房屋不动产登记提供数据支撑。</t>
  </si>
  <si>
    <t>自收自支事业单位人员及公用经费</t>
  </si>
  <si>
    <t>根据2019年12月工资，及2019年各项支出合理预计，确保人员工资发放，保障新乡市土地储备中心正常运转</t>
  </si>
  <si>
    <t>完成土地收储计划25823亩，土地收入40亿元。</t>
  </si>
  <si>
    <t>一、对各类建设工程进行监督检查、制止、纠正。二、处理违法建设。三、弥补办公经费不足，以确保正常运转。</t>
  </si>
  <si>
    <t>一般公共预算部门管理项目情况表</t>
  </si>
  <si>
    <t>新乡市自然资源和规划局合计</t>
  </si>
  <si>
    <t>提前下达中央2020年度重点生态保护修复治理资金</t>
  </si>
  <si>
    <t>提前下达中央2020年度重点生态保护修复治理资金（豫财环【2019】47号、豫财环【2020】5号）</t>
  </si>
  <si>
    <t>一般公共预算“三公”经费支出情况表</t>
  </si>
  <si>
    <t>2020年预算数</t>
  </si>
  <si>
    <t>公务用车购置及运行费</t>
  </si>
  <si>
    <t>公务车购置</t>
  </si>
  <si>
    <t>公务用车运行补助</t>
  </si>
  <si>
    <t>政府性基金预算支出情况表</t>
  </si>
  <si>
    <t>土地出让业务支出</t>
  </si>
  <si>
    <t>其他国有土地使用权出让收入安排的支出</t>
  </si>
  <si>
    <t>其他城市基础设施配套费安排的支出</t>
  </si>
  <si>
    <t>征地和拆迁补偿支出</t>
  </si>
  <si>
    <t>土地开发支出</t>
  </si>
  <si>
    <t>政府性基金预算项目支出情况表</t>
  </si>
  <si>
    <t>601小计</t>
  </si>
  <si>
    <t>综合监管平台数据库建设机房改造等项目经费</t>
  </si>
  <si>
    <t>信息网络系统高效利用</t>
  </si>
  <si>
    <t>提升主管部门办事效率，提高办公效率40%以上</t>
  </si>
  <si>
    <t>新乡市城镇低效用地再开发项目</t>
  </si>
  <si>
    <t>调查新乡市本级（不含平原示范区）中心城区城市、建制镇、开发区、独立工矿区和产业集聚区等区域内，布局散乱、设施落后、利用粗放、用途不合理、建筑危旧的存量建设用地，建设数据库、编制专项规划。项目投资金额为99万元，需财政资金99万元。</t>
  </si>
  <si>
    <t>通过对城镇存量建设用地调查、分析，评价改造开发潜力，建设数据库，编制城镇低效用地再开发专项规划。</t>
  </si>
  <si>
    <t>新乡市2018年度耕地质量等别更新评价和监测评价</t>
  </si>
  <si>
    <t>新乡市年度耕地质量等别更新评价工作是为了顺利完成省自然资源厅部署的年度工作，全面掌握我市年度内耕地现状变化及耕地质量建设引起的耕地质量等别变化情况，保持耕地质量等别数据的时效性，为落实部、厅关于加强耕地保护的要求、强化耕地质量与数量管理并重提供数据支撑，主要内容是指导各县（市、区）完成新的耕地质量等别年度更新评价县级成果；接收县级成果，陆续开展县级成果数据核查工作，将合格的县级成果汇总形成市级耕地质量等别更新评价成果，按时上报省自然资源厅，投资额度8.8万元，需要财政资金8.8万元。</t>
  </si>
  <si>
    <t>耕地质量等别更新评价市级核查工作是指导各县（市、区）在上年度耕地质量更新评价成果的基础上，结合最新的土地变更调查数据，完成新的耕地质量等别年度更新评价县级成果；接收县级成果，陆续开展县级成果数据核查工作，将合格的县级成果汇总形成市级耕地质量等别更新评价、监测评价成果，按时上报省自然资源厅。</t>
  </si>
  <si>
    <t>土地交易印花税</t>
  </si>
  <si>
    <t>根据当年实际土地出让金额按比例足额缴纳印花税</t>
  </si>
  <si>
    <t>及时足额缴纳印花税，保证税法严肃性，增强自觉纳税的法制观念，营造良好的税收环境</t>
  </si>
  <si>
    <t>完善标定地价体系建设</t>
  </si>
  <si>
    <t>标定地价是政府根据管理需要评估的具体宗地，在正常土地市场中，在正常经营管理条件和政策作用下，在一定使用年期内，某一期日的土地使用权价格。根据省厅要求自2018年开始，各市、县（市）国土资源主管部门，要全面启动城镇标定地价体系建设。完成项目需财政资金105万元。</t>
  </si>
  <si>
    <t xml:space="preserve"> 通过对基础数据调查、分析，完善城镇标定地价体系建设工作。</t>
  </si>
  <si>
    <t>土地变更调查（2017年）</t>
  </si>
  <si>
    <t>新乡市土地利用现状变更调查工作需在规定时间内，对新乡市区范围内发生变化的图斑进行逐地块变更，形成2017年度四个区土地调查数据库；生成2017年度增量数据及年度更新数据包并通过国家质检软件的检核，达到上报要求；汇总生成 2017年度全市变更调查相关数据表格和分析，共计50万元。</t>
  </si>
  <si>
    <t>按照省厅通知和实施方案文件要求完成工作</t>
  </si>
  <si>
    <t>新乡市农用地和集体建设用地基准地价项目经费</t>
  </si>
  <si>
    <t>本项目根据《河南省国土资源厅办公室关于加强公示地价体系建设和管理工作的通知》（豫国土资办发〔2017〕62号），《新乡市国土资源局办公室关于转发《公示地价体系建设和管理工作的通知》的通知》（新国土资办发〔2017〕45号）开展该项目的意义在于其是贯彻落实《国务院关于深化改革严格土地管理的决定》（国发〔2004〕28号）文件精神，确实履行国土资源部门参与宏观调控职能，提高地价信息获取能力的重要基础工作，是加强土地市场动态变化分析和国民经济运行形势分析的重要依据，对于加强政府和土地管理部门对城市土地市场及建设用地的宏观调控起重要作用。</t>
  </si>
  <si>
    <t>在新乡市确定农用地和集体用地地价公示范围，划分区域，设立并采集相关初始信息，评估农用地和集体用地并确定地价水平，构建符合新乡市城市发展规律的地价修正体系，同时发布地价及相关信息。</t>
  </si>
  <si>
    <t>矿山地质环境恢复与综合治理规划编制经费</t>
  </si>
  <si>
    <t>县级以上人民政府国土资源部门负责本行政区内地质环境保护的监督管理工作</t>
  </si>
  <si>
    <t>为保护矿山地质环境，减少矿产资源勘查开展活动造成的矿山地质环境破坏，保护人民和财产安全</t>
  </si>
  <si>
    <t>城乡规划管理工作经费</t>
  </si>
  <si>
    <t>保障城乡规划工作的顺利开展。使用范围为经济科目中商品和服务支出及其他资本性支出范围内的相关支出</t>
  </si>
  <si>
    <t>保障城乡规划工作的正常运行</t>
  </si>
  <si>
    <t>城乡规划编制经费</t>
  </si>
  <si>
    <t>根据市委、市政府的年度工作要求，编制规划区范围内国土空间总体规划、重点地段城市设计、东孟姜女河景观规划、控制性详细规划等</t>
  </si>
  <si>
    <t>启动国土空间总体规划编制，完成重点地区城市设计、东孟姜女和景观规划控制性详细规划等规划编制，完成延续规划项目编制，并报市政府批复实施。</t>
  </si>
  <si>
    <t>新乡市控制网升级改造</t>
  </si>
  <si>
    <t>新乡市二等GPS控制点及原有的二、三、四等水准点多数遭破坏，所剩控制点已无法满足城市大比例尺测图、城市工程测量和城市地面沉降观测等城市建设的需要。由于城市规划和远景规划发展需求，以及若干国家级大型工程设计、施工的需要，急需改造、扩建并建立地方坐标系与1980西安坐标系、2000国家大地坐标系及1985国家高程基准之间的转换关系，实现地理信息数据多元数据融合及无缝集成，实现多源数据的统一管理及标准化服务。</t>
  </si>
  <si>
    <t>2、作为城市数字化建设的基础测绘数据，项目实施后，将保障建设资料的完整性及连贯性，为城乡规划编制、审批、管理等各项工作提供必备基础数据，有利于提升我市规划建设工作的效率和精确度，保证了与国家大型基础数据的统一性。</t>
  </si>
  <si>
    <t>新乡市国土空间规划信息系统</t>
  </si>
  <si>
    <t>建设数据规范，建立数据管理机制，整合形成总体空间规划底图数据和详细空间规划综合数据体系，搭建数据库框架，完成数据库建设；开发 “一张蓝图”系统，实现项目策划生成、综合监管、系统对接和数据共享。</t>
  </si>
  <si>
    <t>建立新乡市“多规合一”“一张蓝图”，支撑工程建设项目策划生成、以图管控、协同审批和综合监管，促进相关部门信息共享交互，显著提高行政审批服务效能。</t>
  </si>
  <si>
    <t>按照《河南省土地储备暂行办法》《地方政府土地储备专项债券管理办法（试行）》《2019年新乡市储备计划》计划收储24981亩，使用债券，用于支付补偿安置费、青苗补偿费、附着物补偿费，报批征收奖励工作经费等。</t>
  </si>
  <si>
    <t>加大土地收储力度 增加土地储备 调控土地市场 增加政府收益，</t>
  </si>
  <si>
    <t>土地开发成本支出</t>
  </si>
  <si>
    <t>按期完成土地储备地块拉围墙，对土地储备地块按照合同进行六通一平，做到熟地出让</t>
  </si>
  <si>
    <t>增强政府对城乡统一建设用地市场的调控和保障能力，促进土地资源的高效配置和合理利用</t>
  </si>
  <si>
    <t>储备机构管理费、收储和出让中介费</t>
  </si>
  <si>
    <t>本项目费用主要用于保障土地储备及土地招拍挂工作的顺利进行，支出主要包括土地测绘费、土地评估费、挂牌公告费、法律顾问费、土地储备周期管理系统项目费等；41个城中村改造项目房屋测绘费牧野区、凤泉区、红旗区、卫滨区已支付95%余5%保证金</t>
  </si>
  <si>
    <t>增强政府对城乡统一建设用地市场的调控和保障能力，促进土地资源的高效配置和合理利用。</t>
  </si>
  <si>
    <t>征地和拆迁补偿（国有土地收益基金）</t>
  </si>
  <si>
    <t>按照《河南省土地储备暂行办法》《地方政府土地储备专项债券管理办法（试行）》《2019年新乡市储备计划》计划收储30793亩</t>
  </si>
  <si>
    <t>政府性基金预算部门管理项目情况表</t>
  </si>
  <si>
    <t>新乡市第三次全国国土调查项目</t>
  </si>
  <si>
    <t>1.负责完成新乡市市级数据汇总、数据库建库（数据库建库软件购置）和软件系统开发（数据库管理系统、数据共享服务平台）工作;2.负责新乡市第三次全国土地调查第三方监管工作。</t>
  </si>
  <si>
    <t>232</t>
  </si>
  <si>
    <t>31</t>
  </si>
  <si>
    <t>土地储备专项债券付息</t>
  </si>
  <si>
    <t>项目安排23200万元，主要用于土地储备专项债券的付息工作。</t>
  </si>
  <si>
    <t>按协议约定的时间提前支付债券利息，履行政府偿债义务，维护政府信誉，省财政厅对我市付息工作满意。</t>
  </si>
  <si>
    <t>机关运行经费情况表</t>
  </si>
  <si>
    <t>财政拨款（含上年结余）</t>
  </si>
  <si>
    <t>一般设备购置</t>
  </si>
  <si>
    <t>机关运行经费总计</t>
  </si>
  <si>
    <t>政府采购及资产购置情况表</t>
  </si>
  <si>
    <t>预算项目名称</t>
  </si>
  <si>
    <t>采购项目明细</t>
  </si>
  <si>
    <t>拟采购方式</t>
  </si>
  <si>
    <t>其中：财政拨款</t>
  </si>
  <si>
    <t>采购项目类别</t>
  </si>
  <si>
    <t>资产购置类别</t>
  </si>
  <si>
    <t>服务类</t>
  </si>
  <si>
    <t>应用软件</t>
  </si>
  <si>
    <t>公开招标</t>
  </si>
  <si>
    <t>郑济高铁政府采购项目</t>
  </si>
  <si>
    <t>台式计算机</t>
  </si>
  <si>
    <t>台式机</t>
  </si>
  <si>
    <t>协议供货、定点采购</t>
  </si>
  <si>
    <t>其他非专利技术</t>
  </si>
  <si>
    <t>一般公用定额</t>
  </si>
  <si>
    <t>邀请招标</t>
  </si>
  <si>
    <t>其他计算机软件</t>
  </si>
  <si>
    <t>办公家具</t>
  </si>
  <si>
    <t>台、桌类</t>
  </si>
  <si>
    <t>多功能一体机</t>
  </si>
  <si>
    <t>工程类</t>
  </si>
  <si>
    <t>非资产购置项目</t>
  </si>
  <si>
    <t>平板式微型计算机</t>
  </si>
  <si>
    <t>便携式计算机</t>
  </si>
  <si>
    <t>货物类</t>
  </si>
  <si>
    <t>投影仪</t>
  </si>
  <si>
    <t>打印设备</t>
  </si>
  <si>
    <t>其他办公设备</t>
  </si>
  <si>
    <t>新乡市2020年政府购买服务计划表</t>
  </si>
  <si>
    <t>购买服务类别</t>
  </si>
  <si>
    <t>购买年度</t>
  </si>
  <si>
    <t>到期年度</t>
  </si>
  <si>
    <t>购买方式</t>
  </si>
  <si>
    <t>2019年</t>
  </si>
  <si>
    <t>2020年</t>
  </si>
</sst>
</file>

<file path=xl/styles.xml><?xml version="1.0" encoding="utf-8"?>
<styleSheet xmlns="http://schemas.openxmlformats.org/spreadsheetml/2006/main">
  <numFmts count="1">
    <numFmt numFmtId="176" formatCode="#,##0.0_ "/>
  </numFmts>
  <fonts count="20">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0"/>
      <color indexed="8"/>
      <name val="宋体"/>
      <charset val="134"/>
    </font>
    <font>
      <sz val="12"/>
      <color indexed="8"/>
      <name val="宋体"/>
      <charset val="134"/>
    </font>
    <font>
      <b/>
      <sz val="20"/>
      <color indexed="8"/>
      <name val="宋体"/>
      <charset val="134"/>
    </font>
    <font>
      <sz val="9"/>
      <color indexed="8"/>
      <name val="微软雅黑"/>
      <family val="2"/>
      <charset val="134"/>
    </font>
    <font>
      <sz val="22"/>
      <color indexed="8"/>
      <name val="黑体"/>
      <family val="3"/>
      <charset val="134"/>
    </font>
    <font>
      <b/>
      <sz val="10"/>
      <color indexed="8"/>
      <name val="宋体"/>
      <charset val="134"/>
    </font>
    <font>
      <sz val="18"/>
      <color indexed="8"/>
      <name val="宋体"/>
      <charset val="134"/>
    </font>
    <font>
      <sz val="8"/>
      <color indexed="8"/>
      <name val="宋体"/>
      <charset val="134"/>
    </font>
    <font>
      <sz val="11"/>
      <color indexed="8"/>
      <name val="微软雅黑"/>
      <family val="2"/>
      <charset val="134"/>
    </font>
    <font>
      <sz val="18"/>
      <color indexed="8"/>
      <name val="微软雅黑"/>
      <family val="2"/>
      <charset val="134"/>
    </font>
    <font>
      <sz val="11"/>
      <color indexed="8"/>
      <name val="微软雅黑"/>
      <family val="2"/>
      <charset val="134"/>
    </font>
    <font>
      <sz val="9"/>
      <color indexed="8"/>
      <name val="Microsoft YaHei UI"/>
      <family val="1"/>
    </font>
    <font>
      <sz val="9"/>
      <color indexed="8"/>
      <name val="新宋体"/>
      <family val="3"/>
      <charset val="134"/>
    </font>
    <font>
      <sz val="9"/>
      <color indexed="10"/>
      <name val="宋体"/>
      <charset val="134"/>
    </font>
    <font>
      <sz val="12"/>
      <color indexed="8"/>
      <name val="新宋体"/>
      <family val="3"/>
      <charset val="134"/>
    </font>
    <font>
      <sz val="10"/>
      <color indexed="8"/>
      <name val="微软雅黑"/>
      <family val="2"/>
      <charset val="134"/>
    </font>
  </fonts>
  <fills count="4">
    <fill>
      <patternFill patternType="none"/>
    </fill>
    <fill>
      <patternFill patternType="gray125"/>
    </fill>
    <fill>
      <patternFill patternType="solid">
        <fgColor indexed="31"/>
      </patternFill>
    </fill>
    <fill>
      <patternFill patternType="solid">
        <fgColor indexed="9"/>
      </patternFill>
    </fill>
  </fills>
  <borders count="21">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right style="thin">
        <color indexed="8"/>
      </right>
      <top style="thin">
        <color indexed="8"/>
      </top>
      <bottom style="thin">
        <color indexed="8"/>
      </bottom>
      <diagonal/>
    </border>
    <border>
      <left/>
      <right/>
      <top style="thin">
        <color indexed="8"/>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22"/>
      </left>
      <right style="thin">
        <color indexed="22"/>
      </right>
      <top style="thin">
        <color indexed="22"/>
      </top>
      <bottom/>
      <diagonal/>
    </border>
    <border>
      <left style="thin">
        <color indexed="22"/>
      </left>
      <right/>
      <top style="thin">
        <color indexed="22"/>
      </top>
      <bottom/>
      <diagonal/>
    </border>
    <border>
      <left style="thin">
        <color indexed="8"/>
      </left>
      <right style="thin">
        <color indexed="22"/>
      </right>
      <top style="thin">
        <color indexed="8"/>
      </top>
      <bottom style="thin">
        <color indexed="8"/>
      </bottom>
      <diagonal/>
    </border>
    <border>
      <left style="thin">
        <color indexed="22"/>
      </left>
      <right style="thin">
        <color indexed="22"/>
      </right>
      <top style="thin">
        <color indexed="8"/>
      </top>
      <bottom style="thin">
        <color indexed="8"/>
      </bottom>
      <diagonal/>
    </border>
    <border>
      <left style="thin">
        <color indexed="22"/>
      </left>
      <right style="thin">
        <color indexed="8"/>
      </right>
      <top style="thin">
        <color indexed="8"/>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s>
  <cellStyleXfs count="1">
    <xf numFmtId="0" fontId="0" fillId="0" borderId="0">
      <alignment vertical="center"/>
    </xf>
  </cellStyleXfs>
  <cellXfs count="163">
    <xf numFmtId="0" fontId="0" fillId="0" borderId="0" xfId="0">
      <alignment vertical="center"/>
    </xf>
    <xf numFmtId="4" fontId="2" fillId="0" borderId="0" xfId="0" applyNumberFormat="1" applyFont="1" applyAlignment="1">
      <alignment horizontal="left" wrapText="1"/>
    </xf>
    <xf numFmtId="0" fontId="2" fillId="0" borderId="1" xfId="0" applyFont="1" applyBorder="1" applyAlignment="1">
      <alignment horizontal="left" vertical="center" wrapText="1"/>
    </xf>
    <xf numFmtId="4" fontId="2" fillId="0" borderId="1" xfId="0" applyNumberFormat="1" applyFont="1" applyBorder="1" applyAlignment="1">
      <alignment horizontal="left" vertical="center" wrapText="1"/>
    </xf>
    <xf numFmtId="4" fontId="2" fillId="0" borderId="1" xfId="0" applyNumberFormat="1" applyFont="1" applyBorder="1" applyAlignment="1">
      <alignment horizontal="left" wrapText="1"/>
    </xf>
    <xf numFmtId="0" fontId="2" fillId="0" borderId="2" xfId="0" applyFont="1" applyBorder="1" applyAlignment="1">
      <alignment horizontal="center" vertical="center" wrapText="1"/>
    </xf>
    <xf numFmtId="4" fontId="2" fillId="0" borderId="2" xfId="0" applyNumberFormat="1" applyFont="1" applyBorder="1" applyAlignment="1">
      <alignment horizontal="center" vertical="center" wrapText="1"/>
    </xf>
    <xf numFmtId="4" fontId="2" fillId="0" borderId="3" xfId="0" applyNumberFormat="1" applyFont="1" applyBorder="1" applyAlignment="1">
      <alignment horizontal="left" wrapText="1"/>
    </xf>
    <xf numFmtId="0" fontId="2" fillId="0" borderId="2" xfId="0" applyFont="1" applyBorder="1" applyAlignment="1">
      <alignment horizontal="left" vertical="center" wrapText="1"/>
    </xf>
    <xf numFmtId="4" fontId="2" fillId="0" borderId="2" xfId="0" applyNumberFormat="1" applyFont="1" applyBorder="1" applyAlignment="1">
      <alignment horizontal="right" vertical="center" wrapText="1"/>
    </xf>
    <xf numFmtId="0" fontId="2" fillId="0" borderId="4" xfId="0" applyFont="1" applyBorder="1" applyAlignment="1">
      <alignment horizontal="left" vertical="center" wrapText="1"/>
    </xf>
    <xf numFmtId="4" fontId="17" fillId="0" borderId="2" xfId="0" applyNumberFormat="1" applyFont="1" applyBorder="1" applyAlignment="1">
      <alignment horizontal="left" vertical="center" wrapText="1"/>
    </xf>
    <xf numFmtId="0" fontId="2" fillId="0" borderId="2" xfId="0" applyFont="1" applyBorder="1" applyAlignment="1">
      <alignment horizontal="left" vertical="center" wrapText="1" indent="1"/>
    </xf>
    <xf numFmtId="4" fontId="2" fillId="0" borderId="2" xfId="0" applyNumberFormat="1" applyFont="1" applyBorder="1" applyAlignment="1">
      <alignment horizontal="left" wrapText="1"/>
    </xf>
    <xf numFmtId="4" fontId="2" fillId="0" borderId="2" xfId="0" applyNumberFormat="1" applyFont="1" applyBorder="1" applyAlignment="1">
      <alignment horizontal="right" wrapText="1"/>
    </xf>
    <xf numFmtId="0" fontId="2" fillId="0" borderId="2" xfId="0" applyFont="1" applyBorder="1" applyAlignment="1">
      <alignment horizontal="left" wrapText="1"/>
    </xf>
    <xf numFmtId="4" fontId="2" fillId="0" borderId="5" xfId="0" applyNumberFormat="1" applyFont="1" applyBorder="1" applyAlignment="1">
      <alignment horizontal="left" wrapText="1"/>
    </xf>
    <xf numFmtId="4" fontId="2" fillId="0" borderId="5" xfId="0" applyNumberFormat="1" applyFont="1" applyBorder="1" applyAlignment="1">
      <alignment horizontal="right" wrapText="1"/>
    </xf>
    <xf numFmtId="0" fontId="3" fillId="0" borderId="0" xfId="0" applyFont="1" applyAlignment="1">
      <alignment horizontal="left" vertical="center" wrapText="1"/>
    </xf>
    <xf numFmtId="0" fontId="5"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3" fillId="0" borderId="3" xfId="0" applyFont="1" applyBorder="1" applyAlignment="1">
      <alignment horizontal="left" vertical="center" wrapText="1"/>
    </xf>
    <xf numFmtId="0" fontId="4" fillId="0" borderId="2" xfId="0" applyFont="1" applyBorder="1" applyAlignment="1">
      <alignment horizontal="left" vertical="center" wrapText="1"/>
    </xf>
    <xf numFmtId="4" fontId="5" fillId="0" borderId="2" xfId="0" applyNumberFormat="1" applyFont="1" applyBorder="1" applyAlignment="1">
      <alignment horizontal="right" vertical="center" wrapText="1"/>
    </xf>
    <xf numFmtId="0" fontId="4" fillId="0" borderId="2" xfId="0" applyFont="1" applyBorder="1" applyAlignment="1">
      <alignment horizontal="left" vertical="center" wrapText="1" indent="2"/>
    </xf>
    <xf numFmtId="0" fontId="5" fillId="0" borderId="2" xfId="0" applyFont="1" applyBorder="1" applyAlignment="1">
      <alignment horizontal="left" vertical="center" wrapText="1"/>
    </xf>
    <xf numFmtId="0" fontId="4" fillId="0" borderId="5" xfId="0" applyFont="1" applyBorder="1" applyAlignment="1">
      <alignment horizontal="left" vertical="center" wrapText="1"/>
    </xf>
    <xf numFmtId="0" fontId="3" fillId="0" borderId="5" xfId="0" applyFont="1" applyBorder="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left" vertical="center" wrapText="1"/>
    </xf>
    <xf numFmtId="176" fontId="4" fillId="0" borderId="0" xfId="0" applyNumberFormat="1" applyFont="1" applyAlignment="1">
      <alignment horizontal="right" vertical="center" wrapText="1"/>
    </xf>
    <xf numFmtId="4" fontId="3" fillId="0" borderId="0" xfId="0" applyNumberFormat="1" applyFont="1" applyAlignment="1">
      <alignment horizontal="left" vertical="center" wrapText="1"/>
    </xf>
    <xf numFmtId="0" fontId="4" fillId="0" borderId="1" xfId="0" applyFont="1" applyBorder="1" applyAlignment="1">
      <alignment horizontal="left" vertical="center" wrapText="1"/>
    </xf>
    <xf numFmtId="176" fontId="4" fillId="0" borderId="1" xfId="0" applyNumberFormat="1" applyFont="1" applyBorder="1" applyAlignment="1">
      <alignment horizontal="right" vertical="center" wrapText="1"/>
    </xf>
    <xf numFmtId="0" fontId="4" fillId="0" borderId="1" xfId="0" applyFont="1" applyBorder="1" applyAlignment="1">
      <alignment horizontal="right" wrapText="1"/>
    </xf>
    <xf numFmtId="4" fontId="3" fillId="0" borderId="1"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1" fontId="4" fillId="0" borderId="2" xfId="0" applyNumberFormat="1" applyFont="1" applyBorder="1" applyAlignment="1">
      <alignment horizontal="center" vertical="center" wrapText="1"/>
    </xf>
    <xf numFmtId="4" fontId="2" fillId="0" borderId="3" xfId="0" applyNumberFormat="1" applyFont="1" applyBorder="1" applyAlignment="1">
      <alignment horizontal="left" vertical="center" wrapText="1"/>
    </xf>
    <xf numFmtId="0" fontId="7" fillId="3" borderId="2" xfId="0" applyFont="1" applyFill="1" applyBorder="1" applyAlignment="1">
      <alignment horizontal="center" vertical="center" wrapText="1"/>
    </xf>
    <xf numFmtId="0" fontId="7" fillId="3" borderId="2" xfId="0" applyFont="1" applyFill="1" applyBorder="1" applyAlignment="1">
      <alignment horizontal="left" vertical="center" wrapText="1"/>
    </xf>
    <xf numFmtId="4" fontId="7" fillId="3" borderId="2" xfId="0" applyNumberFormat="1" applyFont="1" applyFill="1" applyBorder="1" applyAlignment="1">
      <alignment horizontal="right" vertical="center" wrapText="1"/>
    </xf>
    <xf numFmtId="4" fontId="3" fillId="0" borderId="5" xfId="0" applyNumberFormat="1" applyFont="1" applyBorder="1" applyAlignment="1">
      <alignment horizontal="left" vertical="center" wrapText="1"/>
    </xf>
    <xf numFmtId="0" fontId="2" fillId="0" borderId="1" xfId="0" applyFont="1" applyBorder="1" applyAlignment="1">
      <alignment horizontal="center" vertical="center" wrapText="1"/>
    </xf>
    <xf numFmtId="4" fontId="4" fillId="0" borderId="2" xfId="0" applyNumberFormat="1" applyFont="1" applyBorder="1" applyAlignment="1">
      <alignment horizontal="left" vertical="center" wrapText="1"/>
    </xf>
    <xf numFmtId="4" fontId="3" fillId="0" borderId="2" xfId="0" applyNumberFormat="1" applyFont="1" applyBorder="1" applyAlignment="1">
      <alignment horizontal="left" vertical="center" wrapText="1"/>
    </xf>
    <xf numFmtId="4" fontId="4" fillId="0" borderId="2" xfId="0" applyNumberFormat="1" applyFont="1" applyBorder="1" applyAlignment="1">
      <alignment horizontal="left" wrapText="1"/>
    </xf>
    <xf numFmtId="4" fontId="2" fillId="0" borderId="2" xfId="0" applyNumberFormat="1" applyFont="1" applyBorder="1" applyAlignment="1">
      <alignment horizontal="left" vertical="center" wrapText="1"/>
    </xf>
    <xf numFmtId="0" fontId="2" fillId="0" borderId="3" xfId="0" applyFont="1" applyBorder="1" applyAlignment="1">
      <alignment horizontal="center" vertical="center" wrapText="1"/>
    </xf>
    <xf numFmtId="0" fontId="2" fillId="0" borderId="1" xfId="0" applyFont="1" applyBorder="1" applyAlignment="1">
      <alignment horizontal="right" vertical="center" wrapText="1"/>
    </xf>
    <xf numFmtId="0" fontId="3" fillId="0" borderId="3" xfId="0" applyFont="1" applyBorder="1" applyAlignment="1">
      <alignment horizontal="center" vertical="center" wrapText="1"/>
    </xf>
    <xf numFmtId="0" fontId="2" fillId="0" borderId="3" xfId="0" applyFont="1" applyBorder="1" applyAlignment="1">
      <alignment horizontal="left" vertical="center" wrapText="1"/>
    </xf>
    <xf numFmtId="0" fontId="2" fillId="3" borderId="2" xfId="0" applyFont="1" applyFill="1" applyBorder="1" applyAlignment="1">
      <alignment horizontal="left" vertical="center" wrapText="1"/>
    </xf>
    <xf numFmtId="4" fontId="2" fillId="3" borderId="2" xfId="0" applyNumberFormat="1" applyFont="1" applyFill="1" applyBorder="1" applyAlignment="1">
      <alignment horizontal="right" vertical="center" wrapText="1"/>
    </xf>
    <xf numFmtId="0" fontId="5" fillId="0" borderId="3" xfId="0" applyFont="1" applyBorder="1" applyAlignment="1">
      <alignment horizontal="left" vertical="center" wrapText="1"/>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4" fillId="0" borderId="2" xfId="0" applyFont="1" applyBorder="1" applyAlignment="1">
      <alignment horizontal="center" wrapText="1"/>
    </xf>
    <xf numFmtId="0" fontId="5" fillId="0" borderId="2" xfId="0" applyFont="1" applyBorder="1" applyAlignment="1">
      <alignment horizontal="center" wrapText="1"/>
    </xf>
    <xf numFmtId="0" fontId="5" fillId="0" borderId="2" xfId="0" applyFont="1" applyBorder="1" applyAlignment="1">
      <alignment horizontal="left" wrapText="1"/>
    </xf>
    <xf numFmtId="2" fontId="5" fillId="0" borderId="2" xfId="0" applyNumberFormat="1" applyFont="1" applyBorder="1" applyAlignment="1">
      <alignment horizontal="right" vertical="center" wrapText="1"/>
    </xf>
    <xf numFmtId="1" fontId="5" fillId="0" borderId="2" xfId="0" applyNumberFormat="1" applyFont="1" applyBorder="1" applyAlignment="1">
      <alignment horizontal="left" vertical="center" wrapText="1"/>
    </xf>
    <xf numFmtId="0" fontId="9" fillId="0" borderId="2" xfId="0" applyFont="1" applyBorder="1" applyAlignment="1">
      <alignment horizontal="left" vertical="center" wrapText="1"/>
    </xf>
    <xf numFmtId="0" fontId="5" fillId="0" borderId="5" xfId="0" applyFont="1" applyBorder="1" applyAlignment="1">
      <alignment horizontal="left" vertical="center" wrapText="1"/>
    </xf>
    <xf numFmtId="0" fontId="11" fillId="0" borderId="2" xfId="0" applyFont="1" applyBorder="1" applyAlignment="1">
      <alignment horizontal="center" vertical="center" wrapText="1"/>
    </xf>
    <xf numFmtId="1" fontId="2" fillId="0" borderId="2" xfId="0" applyNumberFormat="1" applyFont="1" applyBorder="1" applyAlignment="1">
      <alignment horizontal="center" vertical="center" wrapText="1"/>
    </xf>
    <xf numFmtId="0" fontId="12" fillId="0" borderId="5" xfId="0" applyFont="1" applyBorder="1" applyAlignment="1">
      <alignment horizontal="left" vertical="center" wrapText="1"/>
    </xf>
    <xf numFmtId="0" fontId="12" fillId="0" borderId="0" xfId="0" applyFont="1" applyAlignment="1">
      <alignment horizontal="left" vertical="center" wrapText="1"/>
    </xf>
    <xf numFmtId="0" fontId="14" fillId="0" borderId="3" xfId="0" applyFont="1" applyBorder="1" applyAlignment="1">
      <alignment horizontal="left" vertical="center" wrapText="1"/>
    </xf>
    <xf numFmtId="0" fontId="14" fillId="0" borderId="1" xfId="0" applyFont="1" applyBorder="1" applyAlignment="1">
      <alignment horizontal="left" vertical="center" wrapText="1"/>
    </xf>
    <xf numFmtId="1" fontId="14" fillId="0" borderId="2" xfId="0" applyNumberFormat="1" applyFont="1" applyBorder="1" applyAlignment="1">
      <alignment horizontal="center" vertical="center" wrapText="1"/>
    </xf>
    <xf numFmtId="0" fontId="14" fillId="0" borderId="5" xfId="0" applyFont="1" applyBorder="1" applyAlignment="1">
      <alignment horizontal="left" vertical="center" wrapText="1"/>
    </xf>
    <xf numFmtId="0" fontId="2" fillId="0" borderId="0" xfId="0" applyFont="1" applyAlignment="1">
      <alignment horizontal="left" vertical="center" wrapText="1"/>
    </xf>
    <xf numFmtId="0" fontId="15" fillId="3" borderId="2" xfId="0" applyFont="1" applyFill="1" applyBorder="1" applyAlignment="1">
      <alignment horizontal="left" vertical="center" wrapText="1"/>
    </xf>
    <xf numFmtId="4" fontId="15" fillId="3" borderId="2" xfId="0" applyNumberFormat="1" applyFont="1" applyFill="1" applyBorder="1" applyAlignment="1">
      <alignment horizontal="right" vertical="center" wrapText="1"/>
    </xf>
    <xf numFmtId="0" fontId="2" fillId="0" borderId="5" xfId="0" applyFont="1" applyBorder="1" applyAlignment="1">
      <alignment horizontal="left" vertical="center" wrapText="1"/>
    </xf>
    <xf numFmtId="1" fontId="5" fillId="0" borderId="2" xfId="0" applyNumberFormat="1" applyFont="1" applyBorder="1" applyAlignment="1">
      <alignment horizontal="center" vertical="center" wrapText="1"/>
    </xf>
    <xf numFmtId="0" fontId="3" fillId="0" borderId="1" xfId="0" applyFont="1" applyBorder="1" applyAlignment="1">
      <alignment horizontal="left" vertical="center" wrapText="1"/>
    </xf>
    <xf numFmtId="1" fontId="3" fillId="0" borderId="2" xfId="0" applyNumberFormat="1" applyFont="1" applyBorder="1" applyAlignment="1">
      <alignment horizontal="left" vertical="center" wrapText="1"/>
    </xf>
    <xf numFmtId="0" fontId="16" fillId="0" borderId="2" xfId="0" applyFont="1" applyBorder="1" applyAlignment="1">
      <alignment horizontal="center" vertical="center" wrapText="1"/>
    </xf>
    <xf numFmtId="0" fontId="14" fillId="0" borderId="0" xfId="0" applyFont="1" applyAlignment="1">
      <alignment horizontal="left" vertical="center" wrapText="1"/>
    </xf>
    <xf numFmtId="4" fontId="5" fillId="0" borderId="2" xfId="0" applyNumberFormat="1" applyFont="1" applyBorder="1" applyAlignment="1">
      <alignment horizontal="left" vertical="center" wrapText="1"/>
    </xf>
    <xf numFmtId="2" fontId="5" fillId="0" borderId="2" xfId="0" applyNumberFormat="1" applyFont="1" applyBorder="1" applyAlignment="1">
      <alignment horizontal="center" vertical="center" wrapText="1"/>
    </xf>
    <xf numFmtId="0" fontId="18" fillId="0" borderId="2" xfId="0" applyFont="1" applyBorder="1" applyAlignment="1">
      <alignment horizontal="left" vertical="center" wrapText="1" indent="2"/>
    </xf>
    <xf numFmtId="4" fontId="4" fillId="0" borderId="2" xfId="0" applyNumberFormat="1" applyFont="1" applyBorder="1" applyAlignment="1">
      <alignment horizontal="right" vertical="center" wrapText="1"/>
    </xf>
    <xf numFmtId="4" fontId="19" fillId="3" borderId="2" xfId="0" applyNumberFormat="1" applyFont="1" applyFill="1" applyBorder="1" applyAlignment="1">
      <alignment horizontal="right" vertical="center" wrapText="1"/>
    </xf>
    <xf numFmtId="0" fontId="2" fillId="0" borderId="2" xfId="0" applyFont="1" applyBorder="1" applyAlignment="1">
      <alignment horizontal="center" vertical="center" wrapText="1"/>
    </xf>
    <xf numFmtId="4" fontId="3" fillId="0" borderId="2"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1" fillId="0" borderId="10" xfId="0" applyFont="1" applyBorder="1" applyAlignment="1">
      <alignment horizontal="center" vertical="center" wrapText="1"/>
    </xf>
    <xf numFmtId="4" fontId="1" fillId="0" borderId="6" xfId="0" applyNumberFormat="1" applyFont="1" applyBorder="1" applyAlignment="1">
      <alignment horizontal="center" vertical="center" wrapText="1"/>
    </xf>
    <xf numFmtId="4" fontId="1" fillId="0" borderId="3" xfId="0" applyNumberFormat="1" applyFont="1" applyBorder="1" applyAlignment="1">
      <alignment horizontal="center" vertical="center" wrapText="1"/>
    </xf>
    <xf numFmtId="0" fontId="2" fillId="0" borderId="7" xfId="0" applyFont="1" applyBorder="1" applyAlignment="1">
      <alignment horizontal="right" vertical="center" wrapText="1"/>
    </xf>
    <xf numFmtId="4" fontId="2" fillId="0" borderId="8" xfId="0" applyNumberFormat="1" applyFont="1" applyBorder="1" applyAlignment="1">
      <alignment horizontal="right" vertical="center" wrapText="1"/>
    </xf>
    <xf numFmtId="4" fontId="2" fillId="0" borderId="9" xfId="0" applyNumberFormat="1" applyFont="1" applyBorder="1" applyAlignment="1">
      <alignment horizontal="right" vertical="center" wrapText="1"/>
    </xf>
    <xf numFmtId="0" fontId="1" fillId="0" borderId="6" xfId="0" applyFont="1" applyBorder="1" applyAlignment="1">
      <alignment horizontal="center" vertical="center" wrapText="1"/>
    </xf>
    <xf numFmtId="0" fontId="1" fillId="0" borderId="3" xfId="0" applyFont="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4" fillId="0" borderId="2" xfId="0" applyFont="1" applyBorder="1" applyAlignment="1">
      <alignment horizontal="left" vertical="center" wrapText="1"/>
    </xf>
    <xf numFmtId="4" fontId="5" fillId="0" borderId="2" xfId="0" applyNumberFormat="1" applyFont="1" applyBorder="1" applyAlignment="1">
      <alignment horizontal="left" vertical="center" wrapText="1"/>
    </xf>
    <xf numFmtId="0" fontId="4" fillId="0" borderId="7" xfId="0" applyFont="1" applyBorder="1" applyAlignment="1">
      <alignment horizontal="left" vertical="center" wrapText="1" indent="1"/>
    </xf>
    <xf numFmtId="0" fontId="1" fillId="0" borderId="9" xfId="0" applyFont="1" applyBorder="1" applyAlignment="1">
      <alignment horizontal="center" vertical="center" wrapText="1"/>
    </xf>
    <xf numFmtId="0" fontId="4" fillId="0" borderId="2" xfId="0" applyFont="1" applyBorder="1" applyAlignment="1">
      <alignment horizontal="left" vertical="center" wrapText="1" indent="1"/>
    </xf>
    <xf numFmtId="4" fontId="5" fillId="0" borderId="2" xfId="0" applyNumberFormat="1" applyFont="1" applyBorder="1" applyAlignment="1">
      <alignment horizontal="right" vertical="center" wrapText="1"/>
    </xf>
    <xf numFmtId="0" fontId="4" fillId="0" borderId="2" xfId="0" applyFont="1" applyBorder="1" applyAlignment="1">
      <alignment horizontal="left" vertical="center" wrapText="1" indent="2"/>
    </xf>
    <xf numFmtId="0" fontId="5" fillId="0" borderId="2" xfId="0" applyFont="1" applyBorder="1" applyAlignment="1">
      <alignment horizontal="left" vertical="center" wrapText="1"/>
    </xf>
    <xf numFmtId="4" fontId="4" fillId="0" borderId="2" xfId="0" applyNumberFormat="1" applyFont="1" applyBorder="1" applyAlignment="1">
      <alignment horizontal="center" vertical="center" wrapText="1"/>
    </xf>
    <xf numFmtId="0" fontId="4" fillId="0" borderId="1" xfId="0" applyFont="1" applyBorder="1" applyAlignment="1">
      <alignment horizontal="left" vertical="center" wrapText="1"/>
    </xf>
    <xf numFmtId="4" fontId="4" fillId="2" borderId="1" xfId="0" applyNumberFormat="1" applyFont="1" applyFill="1" applyBorder="1" applyAlignment="1">
      <alignment horizontal="right" vertical="center" wrapText="1"/>
    </xf>
    <xf numFmtId="4" fontId="4" fillId="0" borderId="1" xfId="0" applyNumberFormat="1" applyFont="1" applyBorder="1" applyAlignment="1">
      <alignment horizontal="right" vertical="center" wrapText="1"/>
    </xf>
    <xf numFmtId="0" fontId="4" fillId="0" borderId="0" xfId="0" applyFont="1" applyAlignment="1">
      <alignment horizontal="center" vertical="center" wrapText="1"/>
    </xf>
    <xf numFmtId="0" fontId="6" fillId="0" borderId="0" xfId="0" applyFont="1" applyAlignment="1">
      <alignment horizontal="center" vertical="center" wrapText="1"/>
    </xf>
    <xf numFmtId="0" fontId="4" fillId="0" borderId="0" xfId="0" applyFont="1" applyAlignment="1">
      <alignment horizontal="right" vertical="center" wrapText="1"/>
    </xf>
    <xf numFmtId="0" fontId="4" fillId="0" borderId="10" xfId="0" applyFont="1" applyBorder="1" applyAlignment="1">
      <alignment horizontal="center"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6" fillId="0" borderId="0" xfId="0" applyNumberFormat="1" applyFont="1" applyAlignment="1">
      <alignment horizontal="center" vertical="center" wrapText="1"/>
    </xf>
    <xf numFmtId="0" fontId="2" fillId="0" borderId="11" xfId="0" applyFont="1" applyBorder="1" applyAlignment="1">
      <alignment horizontal="center" vertical="center" wrapText="1"/>
    </xf>
    <xf numFmtId="4" fontId="2" fillId="0" borderId="12" xfId="0" applyNumberFormat="1" applyFont="1" applyBorder="1" applyAlignment="1">
      <alignment horizontal="center" vertical="center" wrapText="1"/>
    </xf>
    <xf numFmtId="4" fontId="2" fillId="0" borderId="4"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8" fillId="0" borderId="10" xfId="0" applyFont="1" applyBorder="1" applyAlignment="1">
      <alignment horizontal="center" vertical="center" wrapText="1"/>
    </xf>
    <xf numFmtId="0" fontId="5" fillId="0" borderId="6" xfId="0" applyFont="1" applyBorder="1" applyAlignment="1">
      <alignment horizontal="left" vertical="center" wrapText="1"/>
    </xf>
    <xf numFmtId="0" fontId="5" fillId="0" borderId="3" xfId="0" applyFont="1" applyBorder="1" applyAlignment="1">
      <alignment horizontal="left" vertical="center" wrapText="1"/>
    </xf>
    <xf numFmtId="0" fontId="4" fillId="0" borderId="2" xfId="0" applyFont="1" applyBorder="1" applyAlignment="1">
      <alignment horizontal="left" wrapText="1"/>
    </xf>
    <xf numFmtId="0" fontId="4" fillId="0" borderId="2" xfId="0" applyFont="1" applyBorder="1" applyAlignment="1">
      <alignment horizontal="center" wrapText="1"/>
    </xf>
    <xf numFmtId="0" fontId="11" fillId="0" borderId="2"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3" xfId="0" applyFont="1" applyBorder="1" applyAlignment="1">
      <alignment horizontal="center"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11" fillId="0" borderId="15" xfId="0" applyFont="1" applyBorder="1" applyAlignment="1">
      <alignment horizontal="center"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13" fillId="0" borderId="10" xfId="0" applyFont="1" applyBorder="1" applyAlignment="1">
      <alignment horizontal="center" vertical="center" wrapText="1"/>
    </xf>
    <xf numFmtId="0" fontId="13" fillId="0" borderId="6" xfId="0" applyFont="1" applyBorder="1" applyAlignment="1">
      <alignment horizontal="center" vertical="center" wrapText="1"/>
    </xf>
    <xf numFmtId="0" fontId="14" fillId="0" borderId="6" xfId="0" applyFont="1" applyBorder="1" applyAlignment="1">
      <alignment horizontal="left" vertical="center" wrapText="1"/>
    </xf>
    <xf numFmtId="0" fontId="14" fillId="0" borderId="3" xfId="0" applyFont="1" applyBorder="1" applyAlignment="1">
      <alignment horizontal="left" vertical="center" wrapText="1"/>
    </xf>
    <xf numFmtId="0" fontId="14" fillId="0" borderId="2" xfId="0" applyFont="1" applyBorder="1" applyAlignment="1">
      <alignment horizontal="center" vertical="center" wrapText="1"/>
    </xf>
    <xf numFmtId="0" fontId="1"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3" xfId="0" applyFont="1" applyBorder="1" applyAlignment="1">
      <alignment horizontal="center" vertical="center" wrapText="1"/>
    </xf>
    <xf numFmtId="0" fontId="5" fillId="0" borderId="2"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14" fillId="0" borderId="2" xfId="0" applyFont="1" applyBorder="1" applyAlignment="1">
      <alignment horizontal="left" vertical="center" wrapText="1"/>
    </xf>
    <xf numFmtId="0" fontId="16" fillId="0" borderId="2" xfId="0" applyFont="1" applyBorder="1" applyAlignment="1">
      <alignment horizontal="center" vertical="center" wrapText="1"/>
    </xf>
    <xf numFmtId="0" fontId="13" fillId="0" borderId="13" xfId="0" applyFont="1" applyBorder="1" applyAlignment="1">
      <alignment horizontal="center" vertical="center" wrapText="1"/>
    </xf>
    <xf numFmtId="0" fontId="14" fillId="0" borderId="13" xfId="0" applyFont="1" applyBorder="1" applyAlignment="1">
      <alignment horizontal="left" vertical="center" wrapText="1"/>
    </xf>
    <xf numFmtId="0" fontId="14" fillId="0" borderId="14" xfId="0" applyFont="1" applyBorder="1" applyAlignment="1">
      <alignment horizontal="left" vertical="center" wrapText="1"/>
    </xf>
    <xf numFmtId="0" fontId="3" fillId="0" borderId="2" xfId="0" applyFont="1" applyBorder="1" applyAlignment="1">
      <alignment horizontal="center" vertical="center" wrapText="1"/>
    </xf>
    <xf numFmtId="0" fontId="2" fillId="0" borderId="15" xfId="0" applyFont="1" applyBorder="1" applyAlignment="1">
      <alignment horizontal="center" vertical="center" wrapText="1"/>
    </xf>
    <xf numFmtId="0" fontId="14" fillId="0" borderId="16" xfId="0" applyFont="1" applyBorder="1" applyAlignment="1">
      <alignment horizontal="left" vertical="center" wrapText="1"/>
    </xf>
    <xf numFmtId="0" fontId="14" fillId="0" borderId="17" xfId="0" applyFont="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N19"/>
  <sheetViews>
    <sheetView showGridLines="0" workbookViewId="0">
      <selection activeCell="B18" sqref="B18"/>
    </sheetView>
  </sheetViews>
  <sheetFormatPr defaultRowHeight="13.5"/>
  <cols>
    <col min="1" max="1" width="35.5" customWidth="1"/>
    <col min="2" max="2" width="15.625" customWidth="1"/>
    <col min="3" max="3" width="21" customWidth="1"/>
    <col min="4" max="4" width="10.875" customWidth="1"/>
    <col min="5" max="5" width="9.5" customWidth="1"/>
    <col min="6" max="8" width="10" customWidth="1"/>
    <col min="9" max="9" width="8.125" customWidth="1"/>
    <col min="10" max="10" width="8.5" customWidth="1"/>
    <col min="11" max="11" width="8.125" customWidth="1"/>
    <col min="12" max="14" width="6.25" customWidth="1"/>
  </cols>
  <sheetData>
    <row r="1" spans="1:14" ht="37.5" customHeight="1">
      <c r="A1" s="91" t="s">
        <v>0</v>
      </c>
      <c r="B1" s="92"/>
      <c r="C1" s="92"/>
      <c r="D1" s="92"/>
      <c r="E1" s="92"/>
      <c r="F1" s="92"/>
      <c r="G1" s="92"/>
      <c r="H1" s="92"/>
      <c r="I1" s="92"/>
      <c r="J1" s="92"/>
      <c r="K1" s="92"/>
      <c r="L1" s="92"/>
      <c r="M1" s="93"/>
      <c r="N1" s="1"/>
    </row>
    <row r="2" spans="1:14" ht="15" customHeight="1">
      <c r="A2" s="2"/>
      <c r="B2" s="3"/>
      <c r="C2" s="3"/>
      <c r="D2" s="3"/>
      <c r="E2" s="3"/>
      <c r="F2" s="3"/>
      <c r="G2" s="3"/>
      <c r="H2" s="4"/>
      <c r="I2" s="4"/>
      <c r="J2" s="4"/>
      <c r="K2" s="94" t="s">
        <v>1</v>
      </c>
      <c r="L2" s="95"/>
      <c r="M2" s="96"/>
      <c r="N2" s="1"/>
    </row>
    <row r="3" spans="1:14" ht="18" customHeight="1">
      <c r="A3" s="88" t="s">
        <v>2</v>
      </c>
      <c r="B3" s="90"/>
      <c r="C3" s="88" t="s">
        <v>3</v>
      </c>
      <c r="D3" s="90"/>
      <c r="E3" s="90"/>
      <c r="F3" s="90"/>
      <c r="G3" s="90"/>
      <c r="H3" s="90"/>
      <c r="I3" s="90"/>
      <c r="J3" s="90"/>
      <c r="K3" s="90"/>
      <c r="L3" s="90"/>
      <c r="M3" s="90"/>
      <c r="N3" s="7"/>
    </row>
    <row r="4" spans="1:14" ht="18" customHeight="1">
      <c r="A4" s="88" t="s">
        <v>4</v>
      </c>
      <c r="B4" s="88" t="s">
        <v>5</v>
      </c>
      <c r="C4" s="88" t="s">
        <v>4</v>
      </c>
      <c r="D4" s="88" t="s">
        <v>5</v>
      </c>
      <c r="E4" s="90"/>
      <c r="F4" s="90"/>
      <c r="G4" s="90"/>
      <c r="H4" s="90"/>
      <c r="I4" s="90"/>
      <c r="J4" s="90"/>
      <c r="K4" s="90"/>
      <c r="L4" s="90"/>
      <c r="M4" s="90"/>
      <c r="N4" s="7"/>
    </row>
    <row r="5" spans="1:14" ht="45.75" customHeight="1">
      <c r="A5" s="90"/>
      <c r="B5" s="90"/>
      <c r="C5" s="90"/>
      <c r="D5" s="88" t="s">
        <v>6</v>
      </c>
      <c r="E5" s="88" t="s">
        <v>7</v>
      </c>
      <c r="F5" s="88" t="s">
        <v>8</v>
      </c>
      <c r="G5" s="88" t="s">
        <v>9</v>
      </c>
      <c r="H5" s="88" t="s">
        <v>10</v>
      </c>
      <c r="I5" s="88" t="s">
        <v>11</v>
      </c>
      <c r="J5" s="88" t="s">
        <v>12</v>
      </c>
      <c r="K5" s="88" t="s">
        <v>13</v>
      </c>
      <c r="L5" s="88" t="s">
        <v>14</v>
      </c>
      <c r="M5" s="88" t="s">
        <v>15</v>
      </c>
      <c r="N5" s="7"/>
    </row>
    <row r="6" spans="1:14" ht="23.25" customHeight="1">
      <c r="A6" s="90"/>
      <c r="B6" s="90"/>
      <c r="C6" s="90"/>
      <c r="D6" s="90"/>
      <c r="E6" s="89"/>
      <c r="F6" s="89"/>
      <c r="G6" s="89"/>
      <c r="H6" s="89"/>
      <c r="I6" s="89"/>
      <c r="J6" s="89"/>
      <c r="K6" s="89"/>
      <c r="L6" s="89"/>
      <c r="M6" s="89"/>
      <c r="N6" s="7"/>
    </row>
    <row r="7" spans="1:14" ht="22.5" customHeight="1">
      <c r="A7" s="8" t="s">
        <v>16</v>
      </c>
      <c r="B7" s="9">
        <v>5686.57</v>
      </c>
      <c r="C7" s="8" t="s">
        <v>17</v>
      </c>
      <c r="D7" s="9">
        <v>2948.76</v>
      </c>
      <c r="E7" s="9">
        <v>2948.76</v>
      </c>
      <c r="F7" s="9"/>
      <c r="G7" s="9"/>
      <c r="H7" s="9"/>
      <c r="I7" s="9"/>
      <c r="J7" s="9"/>
      <c r="K7" s="9"/>
      <c r="L7" s="9"/>
      <c r="M7" s="9"/>
      <c r="N7" s="7"/>
    </row>
    <row r="8" spans="1:14" ht="22.5" customHeight="1">
      <c r="A8" s="8" t="s">
        <v>18</v>
      </c>
      <c r="B8" s="9">
        <v>74466.11</v>
      </c>
      <c r="C8" s="8" t="s">
        <v>19</v>
      </c>
      <c r="D8" s="9">
        <v>2488.44</v>
      </c>
      <c r="E8" s="9">
        <v>2488.44</v>
      </c>
      <c r="F8" s="9"/>
      <c r="G8" s="9"/>
      <c r="H8" s="9"/>
      <c r="I8" s="9"/>
      <c r="J8" s="9"/>
      <c r="K8" s="9"/>
      <c r="L8" s="9"/>
      <c r="M8" s="9"/>
      <c r="N8" s="7"/>
    </row>
    <row r="9" spans="1:14" ht="22.5" customHeight="1">
      <c r="A9" s="8" t="s">
        <v>20</v>
      </c>
      <c r="B9" s="9"/>
      <c r="C9" s="8" t="s">
        <v>21</v>
      </c>
      <c r="D9" s="9">
        <v>263.52</v>
      </c>
      <c r="E9" s="9">
        <v>263.52</v>
      </c>
      <c r="F9" s="9"/>
      <c r="G9" s="9"/>
      <c r="H9" s="9"/>
      <c r="I9" s="9"/>
      <c r="J9" s="9"/>
      <c r="K9" s="9"/>
      <c r="L9" s="9"/>
      <c r="M9" s="9"/>
      <c r="N9" s="7"/>
    </row>
    <row r="10" spans="1:14" ht="22.5" customHeight="1">
      <c r="A10" s="8" t="s">
        <v>22</v>
      </c>
      <c r="B10" s="9"/>
      <c r="C10" s="8" t="s">
        <v>23</v>
      </c>
      <c r="D10" s="9">
        <v>196.8</v>
      </c>
      <c r="E10" s="9">
        <v>196.8</v>
      </c>
      <c r="F10" s="9"/>
      <c r="G10" s="9"/>
      <c r="H10" s="9"/>
      <c r="I10" s="9"/>
      <c r="J10" s="9"/>
      <c r="K10" s="9"/>
      <c r="L10" s="9"/>
      <c r="M10" s="9"/>
      <c r="N10" s="7"/>
    </row>
    <row r="11" spans="1:14" ht="22.5" customHeight="1">
      <c r="A11" s="10" t="s">
        <v>24</v>
      </c>
      <c r="B11" s="9">
        <v>20</v>
      </c>
      <c r="C11" s="8" t="s">
        <v>25</v>
      </c>
      <c r="D11" s="9">
        <v>97161.61</v>
      </c>
      <c r="E11" s="9">
        <v>2737.81</v>
      </c>
      <c r="F11" s="9">
        <v>74466.11</v>
      </c>
      <c r="G11" s="9"/>
      <c r="H11" s="9"/>
      <c r="I11" s="9">
        <v>20</v>
      </c>
      <c r="J11" s="9"/>
      <c r="K11" s="9">
        <v>19937.689999999999</v>
      </c>
      <c r="L11" s="9"/>
      <c r="M11" s="9"/>
      <c r="N11" s="7"/>
    </row>
    <row r="12" spans="1:14" ht="22.5" customHeight="1">
      <c r="A12" s="8" t="s">
        <v>26</v>
      </c>
      <c r="B12" s="9">
        <f>SUM(B7:B10)</f>
        <v>80152.679999999993</v>
      </c>
      <c r="C12" s="8" t="s">
        <v>27</v>
      </c>
      <c r="D12" s="9">
        <v>100110.37</v>
      </c>
      <c r="E12" s="9">
        <v>5686.57</v>
      </c>
      <c r="F12" s="9">
        <v>74466.11</v>
      </c>
      <c r="G12" s="9"/>
      <c r="H12" s="9"/>
      <c r="I12" s="9">
        <v>20</v>
      </c>
      <c r="J12" s="9"/>
      <c r="K12" s="9">
        <v>19937.689999999999</v>
      </c>
      <c r="L12" s="9"/>
      <c r="M12" s="9"/>
      <c r="N12" s="7"/>
    </row>
    <row r="13" spans="1:14" ht="22.5" customHeight="1">
      <c r="A13" s="8" t="s">
        <v>28</v>
      </c>
      <c r="B13" s="9">
        <f>SUM(B14:B17)</f>
        <v>19937.689999999999</v>
      </c>
      <c r="C13" s="11"/>
      <c r="D13" s="9"/>
      <c r="E13" s="9"/>
      <c r="F13" s="9"/>
      <c r="G13" s="9"/>
      <c r="H13" s="9"/>
      <c r="I13" s="9"/>
      <c r="J13" s="9"/>
      <c r="K13" s="9"/>
      <c r="L13" s="9"/>
      <c r="M13" s="9"/>
      <c r="N13" s="7"/>
    </row>
    <row r="14" spans="1:14" ht="22.5" customHeight="1">
      <c r="A14" s="12" t="s">
        <v>29</v>
      </c>
      <c r="B14" s="9"/>
      <c r="C14" s="11"/>
      <c r="D14" s="9"/>
      <c r="E14" s="9"/>
      <c r="F14" s="9"/>
      <c r="G14" s="9"/>
      <c r="H14" s="9"/>
      <c r="I14" s="9"/>
      <c r="J14" s="9"/>
      <c r="K14" s="9"/>
      <c r="L14" s="9"/>
      <c r="M14" s="9"/>
      <c r="N14" s="7"/>
    </row>
    <row r="15" spans="1:14" ht="22.5" customHeight="1">
      <c r="A15" s="12" t="s">
        <v>13</v>
      </c>
      <c r="B15" s="9">
        <v>19937.689999999999</v>
      </c>
      <c r="C15" s="11"/>
      <c r="D15" s="9"/>
      <c r="E15" s="9"/>
      <c r="F15" s="9"/>
      <c r="G15" s="9"/>
      <c r="H15" s="9"/>
      <c r="I15" s="9"/>
      <c r="J15" s="9"/>
      <c r="K15" s="9"/>
      <c r="L15" s="9"/>
      <c r="M15" s="9"/>
      <c r="N15" s="7"/>
    </row>
    <row r="16" spans="1:14" ht="27.75" customHeight="1">
      <c r="A16" s="12" t="s">
        <v>14</v>
      </c>
      <c r="B16" s="9"/>
      <c r="C16" s="13"/>
      <c r="D16" s="9"/>
      <c r="E16" s="9"/>
      <c r="F16" s="9"/>
      <c r="G16" s="9"/>
      <c r="H16" s="9"/>
      <c r="I16" s="9"/>
      <c r="J16" s="9"/>
      <c r="K16" s="9"/>
      <c r="L16" s="9"/>
      <c r="M16" s="9"/>
      <c r="N16" s="7"/>
    </row>
    <row r="17" spans="1:14" ht="27.75" customHeight="1">
      <c r="A17" s="12" t="s">
        <v>15</v>
      </c>
      <c r="B17" s="14"/>
      <c r="C17" s="13"/>
      <c r="D17" s="9"/>
      <c r="E17" s="9"/>
      <c r="F17" s="9"/>
      <c r="G17" s="9"/>
      <c r="H17" s="9"/>
      <c r="I17" s="9"/>
      <c r="J17" s="9"/>
      <c r="K17" s="9"/>
      <c r="L17" s="9"/>
      <c r="M17" s="9"/>
      <c r="N17" s="7"/>
    </row>
    <row r="18" spans="1:14" ht="20.25" customHeight="1">
      <c r="A18" s="15" t="s">
        <v>30</v>
      </c>
      <c r="B18" s="14">
        <v>100110.37</v>
      </c>
      <c r="C18" s="15" t="s">
        <v>31</v>
      </c>
      <c r="D18" s="9">
        <v>100110.37</v>
      </c>
      <c r="E18" s="9">
        <v>5686.57</v>
      </c>
      <c r="F18" s="9">
        <v>74466.11</v>
      </c>
      <c r="G18" s="9"/>
      <c r="H18" s="9"/>
      <c r="I18" s="9">
        <v>20</v>
      </c>
      <c r="J18" s="9"/>
      <c r="K18" s="9">
        <v>19937.689999999999</v>
      </c>
      <c r="L18" s="9"/>
      <c r="M18" s="9"/>
      <c r="N18" s="7"/>
    </row>
    <row r="19" spans="1:14" ht="20.25" customHeight="1">
      <c r="A19" s="16"/>
      <c r="B19" s="16"/>
      <c r="C19" s="16"/>
      <c r="D19" s="17"/>
      <c r="E19" s="17"/>
      <c r="F19" s="17"/>
      <c r="G19" s="17"/>
      <c r="H19" s="17"/>
      <c r="I19" s="17"/>
      <c r="J19" s="17"/>
      <c r="K19" s="17"/>
      <c r="L19" s="17"/>
      <c r="M19" s="17"/>
      <c r="N19" s="1"/>
    </row>
  </sheetData>
  <mergeCells count="18">
    <mergeCell ref="L5:L6"/>
    <mergeCell ref="A1:M1"/>
    <mergeCell ref="K2:M2"/>
    <mergeCell ref="C3:M3"/>
    <mergeCell ref="D4:M4"/>
    <mergeCell ref="A4:A6"/>
    <mergeCell ref="B4:B6"/>
    <mergeCell ref="C4:C6"/>
    <mergeCell ref="M5:M6"/>
    <mergeCell ref="E5:E6"/>
    <mergeCell ref="F5:F6"/>
    <mergeCell ref="J5:J6"/>
    <mergeCell ref="D5:D6"/>
    <mergeCell ref="A3:B3"/>
    <mergeCell ref="H5:H6"/>
    <mergeCell ref="I5:I6"/>
    <mergeCell ref="K5:K6"/>
    <mergeCell ref="G5:G6"/>
  </mergeCells>
  <phoneticPr fontId="1" type="noConversion"/>
  <pageMargins left="0.47" right="0.17" top="0.68466141999999997" bottom="0.68466141999999997" header="0.3" footer="0.3"/>
  <pageSetup paperSize="9" scale="86" orientation="landscape" r:id="rId1"/>
  <headerFooter>
    <oddFooter>&amp;C第&amp;P页, 共&amp;N页</oddFooter>
  </headerFooter>
</worksheet>
</file>

<file path=xl/worksheets/sheet10.xml><?xml version="1.0" encoding="utf-8"?>
<worksheet xmlns="http://schemas.openxmlformats.org/spreadsheetml/2006/main" xmlns:r="http://schemas.openxmlformats.org/officeDocument/2006/relationships">
  <sheetPr>
    <pageSetUpPr fitToPage="1"/>
  </sheetPr>
  <dimension ref="A1:O17"/>
  <sheetViews>
    <sheetView showGridLines="0" workbookViewId="0">
      <selection sqref="A1:N1"/>
    </sheetView>
  </sheetViews>
  <sheetFormatPr defaultRowHeight="13.5"/>
  <cols>
    <col min="1" max="1" width="6" customWidth="1"/>
    <col min="2" max="2" width="4.25" customWidth="1"/>
    <col min="3" max="3" width="4.875" customWidth="1"/>
    <col min="4" max="4" width="7.875" customWidth="1"/>
    <col min="5" max="5" width="22.75" customWidth="1"/>
    <col min="6" max="6" width="30.25" customWidth="1"/>
    <col min="7" max="8" width="10.875" customWidth="1"/>
    <col min="9" max="9" width="8.125" customWidth="1"/>
    <col min="10" max="10" width="10.375" customWidth="1"/>
    <col min="11" max="11" width="8.5" customWidth="1"/>
    <col min="12" max="13" width="8.875" customWidth="1"/>
    <col min="14" max="14" width="6.5" customWidth="1"/>
    <col min="15" max="15" width="1" customWidth="1"/>
  </cols>
  <sheetData>
    <row r="1" spans="1:15" ht="29.25" customHeight="1">
      <c r="A1" s="145" t="s">
        <v>292</v>
      </c>
      <c r="B1" s="146"/>
      <c r="C1" s="146"/>
      <c r="D1" s="146"/>
      <c r="E1" s="146"/>
      <c r="F1" s="146"/>
      <c r="G1" s="146"/>
      <c r="H1" s="146"/>
      <c r="I1" s="146"/>
      <c r="J1" s="146"/>
      <c r="K1" s="146"/>
      <c r="L1" s="146"/>
      <c r="M1" s="146"/>
      <c r="N1" s="147"/>
      <c r="O1" s="74"/>
    </row>
    <row r="2" spans="1:15" ht="15.75" customHeight="1">
      <c r="A2" s="2"/>
      <c r="B2" s="2"/>
      <c r="C2" s="2"/>
      <c r="D2" s="2"/>
      <c r="E2" s="2"/>
      <c r="F2" s="2"/>
      <c r="G2" s="2"/>
      <c r="H2" s="2"/>
      <c r="I2" s="45"/>
      <c r="J2" s="45"/>
      <c r="K2" s="45"/>
      <c r="L2" s="51" t="s">
        <v>1</v>
      </c>
      <c r="M2" s="51"/>
      <c r="N2" s="2"/>
      <c r="O2" s="74"/>
    </row>
    <row r="3" spans="1:15" ht="16.5" customHeight="1">
      <c r="A3" s="88" t="s">
        <v>54</v>
      </c>
      <c r="B3" s="88"/>
      <c r="C3" s="88"/>
      <c r="D3" s="88" t="s">
        <v>148</v>
      </c>
      <c r="E3" s="88" t="s">
        <v>149</v>
      </c>
      <c r="F3" s="88" t="s">
        <v>150</v>
      </c>
      <c r="G3" s="88" t="s">
        <v>58</v>
      </c>
      <c r="H3" s="88" t="s">
        <v>59</v>
      </c>
      <c r="I3" s="88"/>
      <c r="J3" s="88"/>
      <c r="K3" s="88" t="s">
        <v>60</v>
      </c>
      <c r="L3" s="88"/>
      <c r="M3" s="88"/>
      <c r="N3" s="88"/>
      <c r="O3" s="50"/>
    </row>
    <row r="4" spans="1:15" ht="34.5" customHeight="1">
      <c r="A4" s="5" t="s">
        <v>61</v>
      </c>
      <c r="B4" s="5" t="s">
        <v>62</v>
      </c>
      <c r="C4" s="5" t="s">
        <v>63</v>
      </c>
      <c r="D4" s="88"/>
      <c r="E4" s="88"/>
      <c r="F4" s="88"/>
      <c r="G4" s="88"/>
      <c r="H4" s="5" t="s">
        <v>64</v>
      </c>
      <c r="I4" s="5" t="s">
        <v>65</v>
      </c>
      <c r="J4" s="5" t="s">
        <v>66</v>
      </c>
      <c r="K4" s="5" t="s">
        <v>67</v>
      </c>
      <c r="L4" s="5" t="s">
        <v>68</v>
      </c>
      <c r="M4" s="5" t="s">
        <v>69</v>
      </c>
      <c r="N4" s="5" t="s">
        <v>70</v>
      </c>
      <c r="O4" s="50"/>
    </row>
    <row r="5" spans="1:15" ht="22.5" customHeight="1">
      <c r="A5" s="88" t="s">
        <v>6</v>
      </c>
      <c r="B5" s="88"/>
      <c r="C5" s="88"/>
      <c r="D5" s="88"/>
      <c r="E5" s="88"/>
      <c r="F5" s="88"/>
      <c r="G5" s="6">
        <v>74466.11</v>
      </c>
      <c r="H5" s="6"/>
      <c r="I5" s="6"/>
      <c r="J5" s="6"/>
      <c r="K5" s="6">
        <v>4245.2299999999996</v>
      </c>
      <c r="L5" s="6"/>
      <c r="M5" s="6">
        <v>70220.88</v>
      </c>
      <c r="N5" s="6"/>
      <c r="O5" s="53"/>
    </row>
    <row r="6" spans="1:15" ht="18" customHeight="1">
      <c r="A6" s="75"/>
      <c r="B6" s="75"/>
      <c r="C6" s="75"/>
      <c r="D6" s="75"/>
      <c r="E6" s="75" t="s">
        <v>71</v>
      </c>
      <c r="F6" s="75"/>
      <c r="G6" s="76">
        <v>4346.5200000000004</v>
      </c>
      <c r="H6" s="76">
        <v>0</v>
      </c>
      <c r="I6" s="76">
        <v>0</v>
      </c>
      <c r="J6" s="76">
        <v>0</v>
      </c>
      <c r="K6" s="76">
        <v>4245.2299999999996</v>
      </c>
      <c r="L6" s="76">
        <v>0</v>
      </c>
      <c r="M6" s="76">
        <v>101.29</v>
      </c>
      <c r="N6" s="76">
        <v>0</v>
      </c>
      <c r="O6" s="53"/>
    </row>
    <row r="7" spans="1:15" ht="18" customHeight="1">
      <c r="A7" s="8" t="s">
        <v>93</v>
      </c>
      <c r="B7" s="8" t="s">
        <v>83</v>
      </c>
      <c r="C7" s="8" t="s">
        <v>99</v>
      </c>
      <c r="D7" s="8" t="s">
        <v>151</v>
      </c>
      <c r="E7" s="8" t="s">
        <v>76</v>
      </c>
      <c r="F7" s="8" t="s">
        <v>293</v>
      </c>
      <c r="G7" s="9">
        <v>91.44</v>
      </c>
      <c r="H7" s="9">
        <v>0</v>
      </c>
      <c r="I7" s="9">
        <v>0</v>
      </c>
      <c r="J7" s="9">
        <v>0</v>
      </c>
      <c r="K7" s="9">
        <v>0</v>
      </c>
      <c r="L7" s="9">
        <v>0</v>
      </c>
      <c r="M7" s="9">
        <v>91.44</v>
      </c>
      <c r="N7" s="9">
        <v>0</v>
      </c>
      <c r="O7" s="53"/>
    </row>
    <row r="8" spans="1:15" ht="18" customHeight="1">
      <c r="A8" s="8" t="s">
        <v>93</v>
      </c>
      <c r="B8" s="8" t="s">
        <v>83</v>
      </c>
      <c r="C8" s="8" t="s">
        <v>99</v>
      </c>
      <c r="D8" s="8" t="s">
        <v>151</v>
      </c>
      <c r="E8" s="8" t="s">
        <v>76</v>
      </c>
      <c r="F8" s="8" t="s">
        <v>293</v>
      </c>
      <c r="G8" s="9">
        <v>600.76</v>
      </c>
      <c r="H8" s="9">
        <v>0</v>
      </c>
      <c r="I8" s="9">
        <v>0</v>
      </c>
      <c r="J8" s="9">
        <v>0</v>
      </c>
      <c r="K8" s="9">
        <v>600.76</v>
      </c>
      <c r="L8" s="9">
        <v>0</v>
      </c>
      <c r="M8" s="9">
        <v>0</v>
      </c>
      <c r="N8" s="9">
        <v>0</v>
      </c>
      <c r="O8" s="53"/>
    </row>
    <row r="9" spans="1:15" ht="18" customHeight="1">
      <c r="A9" s="8" t="s">
        <v>93</v>
      </c>
      <c r="B9" s="8" t="s">
        <v>83</v>
      </c>
      <c r="C9" s="8" t="s">
        <v>85</v>
      </c>
      <c r="D9" s="8" t="s">
        <v>151</v>
      </c>
      <c r="E9" s="8" t="s">
        <v>76</v>
      </c>
      <c r="F9" s="8" t="s">
        <v>294</v>
      </c>
      <c r="G9" s="9">
        <v>4.38</v>
      </c>
      <c r="H9" s="9">
        <v>0</v>
      </c>
      <c r="I9" s="9">
        <v>0</v>
      </c>
      <c r="J9" s="9">
        <v>0</v>
      </c>
      <c r="K9" s="9">
        <v>4.38</v>
      </c>
      <c r="L9" s="9">
        <v>0</v>
      </c>
      <c r="M9" s="9">
        <v>0</v>
      </c>
      <c r="N9" s="9">
        <v>0</v>
      </c>
      <c r="O9" s="53"/>
    </row>
    <row r="10" spans="1:15" ht="18" customHeight="1">
      <c r="A10" s="8" t="s">
        <v>93</v>
      </c>
      <c r="B10" s="8" t="s">
        <v>104</v>
      </c>
      <c r="C10" s="8" t="s">
        <v>85</v>
      </c>
      <c r="D10" s="8" t="s">
        <v>151</v>
      </c>
      <c r="E10" s="8" t="s">
        <v>76</v>
      </c>
      <c r="F10" s="8" t="s">
        <v>295</v>
      </c>
      <c r="G10" s="9">
        <v>9.85</v>
      </c>
      <c r="H10" s="9">
        <v>0</v>
      </c>
      <c r="I10" s="9">
        <v>0</v>
      </c>
      <c r="J10" s="9">
        <v>0</v>
      </c>
      <c r="K10" s="9">
        <v>0</v>
      </c>
      <c r="L10" s="9">
        <v>0</v>
      </c>
      <c r="M10" s="9">
        <v>9.85</v>
      </c>
      <c r="N10" s="9">
        <v>0</v>
      </c>
      <c r="O10" s="53"/>
    </row>
    <row r="11" spans="1:15" ht="18" customHeight="1">
      <c r="A11" s="8" t="s">
        <v>93</v>
      </c>
      <c r="B11" s="8" t="s">
        <v>104</v>
      </c>
      <c r="C11" s="8" t="s">
        <v>85</v>
      </c>
      <c r="D11" s="8" t="s">
        <v>151</v>
      </c>
      <c r="E11" s="8" t="s">
        <v>76</v>
      </c>
      <c r="F11" s="8" t="s">
        <v>295</v>
      </c>
      <c r="G11" s="9">
        <v>3640.09</v>
      </c>
      <c r="H11" s="9">
        <v>0</v>
      </c>
      <c r="I11" s="9">
        <v>0</v>
      </c>
      <c r="J11" s="9">
        <v>0</v>
      </c>
      <c r="K11" s="9">
        <v>3640.09</v>
      </c>
      <c r="L11" s="9">
        <v>0</v>
      </c>
      <c r="M11" s="9">
        <v>0</v>
      </c>
      <c r="N11" s="9">
        <v>0</v>
      </c>
      <c r="O11" s="53"/>
    </row>
    <row r="12" spans="1:15" ht="18" customHeight="1">
      <c r="A12" s="75"/>
      <c r="B12" s="75"/>
      <c r="C12" s="75"/>
      <c r="D12" s="75"/>
      <c r="E12" s="75" t="s">
        <v>171</v>
      </c>
      <c r="F12" s="75"/>
      <c r="G12" s="76">
        <v>70119.59</v>
      </c>
      <c r="H12" s="76">
        <v>0</v>
      </c>
      <c r="I12" s="76">
        <v>0</v>
      </c>
      <c r="J12" s="76">
        <v>0</v>
      </c>
      <c r="K12" s="76">
        <v>0</v>
      </c>
      <c r="L12" s="76">
        <v>0</v>
      </c>
      <c r="M12" s="76">
        <v>70119.59</v>
      </c>
      <c r="N12" s="76">
        <v>0</v>
      </c>
      <c r="O12" s="53"/>
    </row>
    <row r="13" spans="1:15" ht="18" customHeight="1">
      <c r="A13" s="8" t="s">
        <v>93</v>
      </c>
      <c r="B13" s="8" t="s">
        <v>83</v>
      </c>
      <c r="C13" s="8" t="s">
        <v>74</v>
      </c>
      <c r="D13" s="8" t="s">
        <v>172</v>
      </c>
      <c r="E13" s="8" t="s">
        <v>173</v>
      </c>
      <c r="F13" s="8" t="s">
        <v>296</v>
      </c>
      <c r="G13" s="9">
        <v>54074.25</v>
      </c>
      <c r="H13" s="9">
        <v>0</v>
      </c>
      <c r="I13" s="9">
        <v>0</v>
      </c>
      <c r="J13" s="9">
        <v>0</v>
      </c>
      <c r="K13" s="9">
        <v>0</v>
      </c>
      <c r="L13" s="9">
        <v>0</v>
      </c>
      <c r="M13" s="9">
        <v>54074.25</v>
      </c>
      <c r="N13" s="9">
        <v>0</v>
      </c>
      <c r="O13" s="53"/>
    </row>
    <row r="14" spans="1:15" ht="18" customHeight="1">
      <c r="A14" s="8" t="s">
        <v>93</v>
      </c>
      <c r="B14" s="8" t="s">
        <v>83</v>
      </c>
      <c r="C14" s="8" t="s">
        <v>73</v>
      </c>
      <c r="D14" s="8" t="s">
        <v>172</v>
      </c>
      <c r="E14" s="8" t="s">
        <v>173</v>
      </c>
      <c r="F14" s="8" t="s">
        <v>297</v>
      </c>
      <c r="G14" s="9">
        <v>772.34</v>
      </c>
      <c r="H14" s="9">
        <v>0</v>
      </c>
      <c r="I14" s="9">
        <v>0</v>
      </c>
      <c r="J14" s="9">
        <v>0</v>
      </c>
      <c r="K14" s="9">
        <v>0</v>
      </c>
      <c r="L14" s="9">
        <v>0</v>
      </c>
      <c r="M14" s="9">
        <v>772.34</v>
      </c>
      <c r="N14" s="9">
        <v>0</v>
      </c>
      <c r="O14" s="53"/>
    </row>
    <row r="15" spans="1:15" ht="18" customHeight="1">
      <c r="A15" s="8" t="s">
        <v>93</v>
      </c>
      <c r="B15" s="8" t="s">
        <v>83</v>
      </c>
      <c r="C15" s="8" t="s">
        <v>99</v>
      </c>
      <c r="D15" s="8" t="s">
        <v>172</v>
      </c>
      <c r="E15" s="8" t="s">
        <v>173</v>
      </c>
      <c r="F15" s="8" t="s">
        <v>293</v>
      </c>
      <c r="G15" s="9">
        <v>289</v>
      </c>
      <c r="H15" s="9">
        <v>0</v>
      </c>
      <c r="I15" s="9">
        <v>0</v>
      </c>
      <c r="J15" s="9">
        <v>0</v>
      </c>
      <c r="K15" s="9">
        <v>0</v>
      </c>
      <c r="L15" s="9">
        <v>0</v>
      </c>
      <c r="M15" s="9">
        <v>289</v>
      </c>
      <c r="N15" s="9">
        <v>0</v>
      </c>
      <c r="O15" s="53"/>
    </row>
    <row r="16" spans="1:15" ht="18" customHeight="1">
      <c r="A16" s="8" t="s">
        <v>93</v>
      </c>
      <c r="B16" s="8" t="s">
        <v>102</v>
      </c>
      <c r="C16" s="8" t="s">
        <v>74</v>
      </c>
      <c r="D16" s="8" t="s">
        <v>172</v>
      </c>
      <c r="E16" s="8" t="s">
        <v>173</v>
      </c>
      <c r="F16" s="8" t="s">
        <v>296</v>
      </c>
      <c r="G16" s="9">
        <v>14984</v>
      </c>
      <c r="H16" s="9">
        <v>0</v>
      </c>
      <c r="I16" s="9">
        <v>0</v>
      </c>
      <c r="J16" s="9">
        <v>0</v>
      </c>
      <c r="K16" s="9">
        <v>0</v>
      </c>
      <c r="L16" s="9">
        <v>0</v>
      </c>
      <c r="M16" s="9">
        <v>14984</v>
      </c>
      <c r="N16" s="9">
        <v>0</v>
      </c>
      <c r="O16" s="53"/>
    </row>
    <row r="17" spans="1:15" ht="7.5" customHeight="1">
      <c r="A17" s="77"/>
      <c r="B17" s="77"/>
      <c r="C17" s="77"/>
      <c r="D17" s="77"/>
      <c r="E17" s="77"/>
      <c r="F17" s="77"/>
      <c r="G17" s="77"/>
      <c r="H17" s="77"/>
      <c r="I17" s="77"/>
      <c r="J17" s="77"/>
      <c r="K17" s="77"/>
      <c r="L17" s="77"/>
      <c r="M17" s="77"/>
      <c r="N17" s="77"/>
      <c r="O17" s="74"/>
    </row>
  </sheetData>
  <mergeCells count="9">
    <mergeCell ref="A5:F5"/>
    <mergeCell ref="A1:N1"/>
    <mergeCell ref="A3:C3"/>
    <mergeCell ref="D3:D4"/>
    <mergeCell ref="E3:E4"/>
    <mergeCell ref="F3:F4"/>
    <mergeCell ref="G3:G4"/>
    <mergeCell ref="H3:J3"/>
    <mergeCell ref="K3:N3"/>
  </mergeCells>
  <phoneticPr fontId="1" type="noConversion"/>
  <pageMargins left="0.44" right="0.39" top="0.96025196999999995" bottom="0.96025196999999995" header="0.3" footer="0.3"/>
  <pageSetup paperSize="9" scale="94" orientation="landscape" r:id="rId1"/>
  <headerFooter>
    <oddFooter>&amp;C第&amp;P页, 共&amp;N页</oddFooter>
  </headerFooter>
  <ignoredErrors>
    <ignoredError sqref="A7 B7 C7 D7 A8 B8 C8 D8 A9 B9 C9 D9 A10 B10 C10 D10 A11 B11 C11 D11 A13 B13 C13 D13 A14 B14 C14 D14 A15 B15 C15 D15 A16 B16 C16 D16" numberStoredAsText="1"/>
  </ignoredErrors>
</worksheet>
</file>

<file path=xl/worksheets/sheet11.xml><?xml version="1.0" encoding="utf-8"?>
<worksheet xmlns="http://schemas.openxmlformats.org/spreadsheetml/2006/main" xmlns:r="http://schemas.openxmlformats.org/officeDocument/2006/relationships">
  <dimension ref="A1:K25"/>
  <sheetViews>
    <sheetView showGridLines="0" workbookViewId="0">
      <selection activeCell="I10" sqref="I10"/>
    </sheetView>
  </sheetViews>
  <sheetFormatPr defaultRowHeight="13.5"/>
  <cols>
    <col min="1" max="1" width="6" customWidth="1"/>
    <col min="2" max="2" width="4.25" customWidth="1"/>
    <col min="3" max="3" width="4.875" customWidth="1"/>
    <col min="4" max="4" width="7.75" customWidth="1"/>
    <col min="5" max="5" width="9.25" customWidth="1"/>
    <col min="6" max="6" width="21.25" customWidth="1"/>
    <col min="7" max="7" width="29.25" customWidth="1"/>
    <col min="8" max="8" width="47.375" customWidth="1"/>
    <col min="9" max="9" width="23.25" customWidth="1"/>
    <col min="10" max="10" width="15.625" customWidth="1"/>
    <col min="11" max="11" width="1" customWidth="1"/>
  </cols>
  <sheetData>
    <row r="1" spans="1:11" ht="29.25" customHeight="1">
      <c r="A1" s="91" t="s">
        <v>298</v>
      </c>
      <c r="B1" s="123"/>
      <c r="C1" s="123"/>
      <c r="D1" s="123"/>
      <c r="E1" s="123"/>
      <c r="F1" s="123"/>
      <c r="G1" s="123"/>
      <c r="H1" s="123"/>
      <c r="I1" s="123"/>
      <c r="J1" s="124"/>
      <c r="K1" s="18"/>
    </row>
    <row r="2" spans="1:11" ht="15.75" customHeight="1">
      <c r="A2" s="2"/>
      <c r="B2" s="2"/>
      <c r="C2" s="2"/>
      <c r="D2" s="2"/>
      <c r="E2" s="2"/>
      <c r="F2" s="2"/>
      <c r="G2" s="2"/>
      <c r="H2" s="2"/>
      <c r="I2" s="45"/>
      <c r="J2" s="45" t="s">
        <v>1</v>
      </c>
      <c r="K2" s="18"/>
    </row>
    <row r="3" spans="1:11" ht="16.5" customHeight="1">
      <c r="A3" s="88" t="s">
        <v>54</v>
      </c>
      <c r="B3" s="88"/>
      <c r="C3" s="88"/>
      <c r="D3" s="88" t="s">
        <v>56</v>
      </c>
      <c r="E3" s="88" t="s">
        <v>255</v>
      </c>
      <c r="F3" s="88" t="s">
        <v>149</v>
      </c>
      <c r="G3" s="88" t="s">
        <v>256</v>
      </c>
      <c r="H3" s="88" t="s">
        <v>257</v>
      </c>
      <c r="I3" s="88" t="s">
        <v>258</v>
      </c>
      <c r="J3" s="88" t="s">
        <v>5</v>
      </c>
      <c r="K3" s="22"/>
    </row>
    <row r="4" spans="1:11" ht="34.5" customHeight="1">
      <c r="A4" s="5" t="s">
        <v>61</v>
      </c>
      <c r="B4" s="5" t="s">
        <v>62</v>
      </c>
      <c r="C4" s="5" t="s">
        <v>63</v>
      </c>
      <c r="D4" s="88"/>
      <c r="E4" s="88"/>
      <c r="F4" s="88"/>
      <c r="G4" s="88"/>
      <c r="H4" s="88"/>
      <c r="I4" s="88"/>
      <c r="J4" s="88"/>
      <c r="K4" s="22"/>
    </row>
    <row r="5" spans="1:11" ht="22.5" customHeight="1">
      <c r="A5" s="88"/>
      <c r="B5" s="88"/>
      <c r="C5" s="88"/>
      <c r="D5" s="88"/>
      <c r="E5" s="88"/>
      <c r="F5" s="88"/>
      <c r="G5" s="6"/>
      <c r="H5" s="6"/>
      <c r="I5" s="6"/>
      <c r="J5" s="6">
        <v>74466.11</v>
      </c>
      <c r="K5" s="53"/>
    </row>
    <row r="6" spans="1:11" ht="18" customHeight="1">
      <c r="A6" s="42"/>
      <c r="B6" s="42"/>
      <c r="C6" s="42"/>
      <c r="D6" s="42" t="s">
        <v>299</v>
      </c>
      <c r="E6" s="42"/>
      <c r="F6" s="42"/>
      <c r="G6" s="42"/>
      <c r="H6" s="42"/>
      <c r="I6" s="42"/>
      <c r="J6" s="43">
        <v>74466.11</v>
      </c>
      <c r="K6" s="53"/>
    </row>
    <row r="7" spans="1:11" ht="18" customHeight="1">
      <c r="A7" s="42"/>
      <c r="B7" s="42"/>
      <c r="C7" s="42"/>
      <c r="D7" s="42"/>
      <c r="E7" s="42"/>
      <c r="F7" s="42" t="s">
        <v>71</v>
      </c>
      <c r="G7" s="42"/>
      <c r="H7" s="42"/>
      <c r="I7" s="42"/>
      <c r="J7" s="43">
        <v>4346.5200000000004</v>
      </c>
      <c r="K7" s="53"/>
    </row>
    <row r="8" spans="1:11" ht="33" customHeight="1">
      <c r="A8" s="54" t="s">
        <v>93</v>
      </c>
      <c r="B8" s="54" t="s">
        <v>83</v>
      </c>
      <c r="C8" s="54" t="s">
        <v>99</v>
      </c>
      <c r="D8" s="54" t="s">
        <v>75</v>
      </c>
      <c r="E8" s="54" t="s">
        <v>151</v>
      </c>
      <c r="F8" s="54" t="s">
        <v>76</v>
      </c>
      <c r="G8" s="54" t="s">
        <v>300</v>
      </c>
      <c r="H8" s="54" t="s">
        <v>301</v>
      </c>
      <c r="I8" s="54" t="s">
        <v>302</v>
      </c>
      <c r="J8" s="55">
        <v>70.25</v>
      </c>
      <c r="K8" s="53"/>
    </row>
    <row r="9" spans="1:11" ht="99" customHeight="1">
      <c r="A9" s="54" t="s">
        <v>93</v>
      </c>
      <c r="B9" s="54" t="s">
        <v>83</v>
      </c>
      <c r="C9" s="54" t="s">
        <v>99</v>
      </c>
      <c r="D9" s="54" t="s">
        <v>75</v>
      </c>
      <c r="E9" s="54" t="s">
        <v>151</v>
      </c>
      <c r="F9" s="54" t="s">
        <v>76</v>
      </c>
      <c r="G9" s="54" t="s">
        <v>303</v>
      </c>
      <c r="H9" s="54" t="s">
        <v>304</v>
      </c>
      <c r="I9" s="54" t="s">
        <v>305</v>
      </c>
      <c r="J9" s="55">
        <v>99</v>
      </c>
      <c r="K9" s="53"/>
    </row>
    <row r="10" spans="1:11" ht="137.25" customHeight="1">
      <c r="A10" s="54" t="s">
        <v>93</v>
      </c>
      <c r="B10" s="54" t="s">
        <v>83</v>
      </c>
      <c r="C10" s="54" t="s">
        <v>99</v>
      </c>
      <c r="D10" s="54" t="s">
        <v>75</v>
      </c>
      <c r="E10" s="54" t="s">
        <v>151</v>
      </c>
      <c r="F10" s="54" t="s">
        <v>76</v>
      </c>
      <c r="G10" s="54" t="s">
        <v>306</v>
      </c>
      <c r="H10" s="54" t="s">
        <v>307</v>
      </c>
      <c r="I10" s="54" t="s">
        <v>308</v>
      </c>
      <c r="J10" s="55">
        <v>8.8000000000000007</v>
      </c>
      <c r="K10" s="53"/>
    </row>
    <row r="11" spans="1:11" ht="57.75" customHeight="1">
      <c r="A11" s="54" t="s">
        <v>93</v>
      </c>
      <c r="B11" s="54" t="s">
        <v>83</v>
      </c>
      <c r="C11" s="54" t="s">
        <v>99</v>
      </c>
      <c r="D11" s="54" t="s">
        <v>75</v>
      </c>
      <c r="E11" s="54" t="s">
        <v>151</v>
      </c>
      <c r="F11" s="54" t="s">
        <v>76</v>
      </c>
      <c r="G11" s="54" t="s">
        <v>309</v>
      </c>
      <c r="H11" s="54" t="s">
        <v>310</v>
      </c>
      <c r="I11" s="54" t="s">
        <v>311</v>
      </c>
      <c r="J11" s="55">
        <v>300</v>
      </c>
      <c r="K11" s="53"/>
    </row>
    <row r="12" spans="1:11" ht="78" customHeight="1">
      <c r="A12" s="54" t="s">
        <v>93</v>
      </c>
      <c r="B12" s="54" t="s">
        <v>83</v>
      </c>
      <c r="C12" s="54" t="s">
        <v>99</v>
      </c>
      <c r="D12" s="54" t="s">
        <v>75</v>
      </c>
      <c r="E12" s="54" t="s">
        <v>151</v>
      </c>
      <c r="F12" s="54" t="s">
        <v>76</v>
      </c>
      <c r="G12" s="54" t="s">
        <v>312</v>
      </c>
      <c r="H12" s="54" t="s">
        <v>313</v>
      </c>
      <c r="I12" s="54" t="s">
        <v>314</v>
      </c>
      <c r="J12" s="55">
        <v>91.44</v>
      </c>
      <c r="K12" s="53"/>
    </row>
    <row r="13" spans="1:11" ht="99" customHeight="1">
      <c r="A13" s="54" t="s">
        <v>93</v>
      </c>
      <c r="B13" s="54" t="s">
        <v>83</v>
      </c>
      <c r="C13" s="54" t="s">
        <v>99</v>
      </c>
      <c r="D13" s="54" t="s">
        <v>75</v>
      </c>
      <c r="E13" s="54" t="s">
        <v>151</v>
      </c>
      <c r="F13" s="54" t="s">
        <v>76</v>
      </c>
      <c r="G13" s="54" t="s">
        <v>315</v>
      </c>
      <c r="H13" s="54" t="s">
        <v>316</v>
      </c>
      <c r="I13" s="54" t="s">
        <v>317</v>
      </c>
      <c r="J13" s="55">
        <v>51.7</v>
      </c>
      <c r="K13" s="53"/>
    </row>
    <row r="14" spans="1:11" ht="149.25" customHeight="1">
      <c r="A14" s="54" t="s">
        <v>93</v>
      </c>
      <c r="B14" s="54" t="s">
        <v>83</v>
      </c>
      <c r="C14" s="54" t="s">
        <v>99</v>
      </c>
      <c r="D14" s="54" t="s">
        <v>75</v>
      </c>
      <c r="E14" s="54" t="s">
        <v>151</v>
      </c>
      <c r="F14" s="54" t="s">
        <v>76</v>
      </c>
      <c r="G14" s="54" t="s">
        <v>318</v>
      </c>
      <c r="H14" s="54" t="s">
        <v>319</v>
      </c>
      <c r="I14" s="54" t="s">
        <v>320</v>
      </c>
      <c r="J14" s="55">
        <v>71.010000000000005</v>
      </c>
      <c r="K14" s="53"/>
    </row>
    <row r="15" spans="1:11" ht="62.25" customHeight="1">
      <c r="A15" s="54" t="s">
        <v>93</v>
      </c>
      <c r="B15" s="54" t="s">
        <v>83</v>
      </c>
      <c r="C15" s="54" t="s">
        <v>85</v>
      </c>
      <c r="D15" s="54" t="s">
        <v>75</v>
      </c>
      <c r="E15" s="54" t="s">
        <v>151</v>
      </c>
      <c r="F15" s="54" t="s">
        <v>76</v>
      </c>
      <c r="G15" s="54" t="s">
        <v>321</v>
      </c>
      <c r="H15" s="54" t="s">
        <v>322</v>
      </c>
      <c r="I15" s="54" t="s">
        <v>323</v>
      </c>
      <c r="J15" s="55">
        <v>4.38</v>
      </c>
      <c r="K15" s="53"/>
    </row>
    <row r="16" spans="1:11" ht="54.75" customHeight="1">
      <c r="A16" s="54" t="s">
        <v>93</v>
      </c>
      <c r="B16" s="54" t="s">
        <v>104</v>
      </c>
      <c r="C16" s="54" t="s">
        <v>85</v>
      </c>
      <c r="D16" s="54" t="s">
        <v>75</v>
      </c>
      <c r="E16" s="54" t="s">
        <v>151</v>
      </c>
      <c r="F16" s="54" t="s">
        <v>76</v>
      </c>
      <c r="G16" s="54" t="s">
        <v>324</v>
      </c>
      <c r="H16" s="54" t="s">
        <v>325</v>
      </c>
      <c r="I16" s="54" t="s">
        <v>326</v>
      </c>
      <c r="J16" s="55">
        <v>300</v>
      </c>
      <c r="K16" s="53"/>
    </row>
    <row r="17" spans="1:11" ht="75" customHeight="1">
      <c r="A17" s="54" t="s">
        <v>93</v>
      </c>
      <c r="B17" s="54" t="s">
        <v>104</v>
      </c>
      <c r="C17" s="54" t="s">
        <v>85</v>
      </c>
      <c r="D17" s="54" t="s">
        <v>75</v>
      </c>
      <c r="E17" s="54" t="s">
        <v>151</v>
      </c>
      <c r="F17" s="54" t="s">
        <v>76</v>
      </c>
      <c r="G17" s="54" t="s">
        <v>327</v>
      </c>
      <c r="H17" s="54" t="s">
        <v>328</v>
      </c>
      <c r="I17" s="54" t="s">
        <v>329</v>
      </c>
      <c r="J17" s="55">
        <v>2800.09</v>
      </c>
      <c r="K17" s="53"/>
    </row>
    <row r="18" spans="1:11" ht="99" customHeight="1">
      <c r="A18" s="54" t="s">
        <v>93</v>
      </c>
      <c r="B18" s="54" t="s">
        <v>104</v>
      </c>
      <c r="C18" s="54" t="s">
        <v>85</v>
      </c>
      <c r="D18" s="54" t="s">
        <v>75</v>
      </c>
      <c r="E18" s="54" t="s">
        <v>151</v>
      </c>
      <c r="F18" s="54" t="s">
        <v>76</v>
      </c>
      <c r="G18" s="54" t="s">
        <v>330</v>
      </c>
      <c r="H18" s="54" t="s">
        <v>331</v>
      </c>
      <c r="I18" s="54" t="s">
        <v>332</v>
      </c>
      <c r="J18" s="55">
        <v>9.85</v>
      </c>
      <c r="K18" s="53"/>
    </row>
    <row r="19" spans="1:11" ht="99" customHeight="1">
      <c r="A19" s="54" t="s">
        <v>93</v>
      </c>
      <c r="B19" s="54" t="s">
        <v>104</v>
      </c>
      <c r="C19" s="54" t="s">
        <v>85</v>
      </c>
      <c r="D19" s="54" t="s">
        <v>75</v>
      </c>
      <c r="E19" s="54" t="s">
        <v>151</v>
      </c>
      <c r="F19" s="54" t="s">
        <v>76</v>
      </c>
      <c r="G19" s="54" t="s">
        <v>333</v>
      </c>
      <c r="H19" s="54" t="s">
        <v>334</v>
      </c>
      <c r="I19" s="54" t="s">
        <v>335</v>
      </c>
      <c r="J19" s="55">
        <v>540</v>
      </c>
      <c r="K19" s="53"/>
    </row>
    <row r="20" spans="1:11" ht="18" customHeight="1">
      <c r="A20" s="42"/>
      <c r="B20" s="42"/>
      <c r="C20" s="42"/>
      <c r="D20" s="42"/>
      <c r="E20" s="42"/>
      <c r="F20" s="42" t="s">
        <v>171</v>
      </c>
      <c r="G20" s="42"/>
      <c r="H20" s="42"/>
      <c r="I20" s="42"/>
      <c r="J20" s="43">
        <v>70119.59</v>
      </c>
      <c r="K20" s="53"/>
    </row>
    <row r="21" spans="1:11" ht="64.5" customHeight="1">
      <c r="A21" s="54" t="s">
        <v>93</v>
      </c>
      <c r="B21" s="54" t="s">
        <v>83</v>
      </c>
      <c r="C21" s="54" t="s">
        <v>74</v>
      </c>
      <c r="D21" s="54" t="s">
        <v>75</v>
      </c>
      <c r="E21" s="54" t="s">
        <v>172</v>
      </c>
      <c r="F21" s="54" t="s">
        <v>173</v>
      </c>
      <c r="G21" s="54" t="s">
        <v>296</v>
      </c>
      <c r="H21" s="54" t="s">
        <v>336</v>
      </c>
      <c r="I21" s="54" t="s">
        <v>337</v>
      </c>
      <c r="J21" s="55">
        <v>54074.25</v>
      </c>
      <c r="K21" s="53"/>
    </row>
    <row r="22" spans="1:11" ht="54" customHeight="1">
      <c r="A22" s="54" t="s">
        <v>93</v>
      </c>
      <c r="B22" s="54" t="s">
        <v>83</v>
      </c>
      <c r="C22" s="54" t="s">
        <v>73</v>
      </c>
      <c r="D22" s="54" t="s">
        <v>75</v>
      </c>
      <c r="E22" s="54" t="s">
        <v>172</v>
      </c>
      <c r="F22" s="54" t="s">
        <v>173</v>
      </c>
      <c r="G22" s="54" t="s">
        <v>338</v>
      </c>
      <c r="H22" s="54" t="s">
        <v>339</v>
      </c>
      <c r="I22" s="54" t="s">
        <v>340</v>
      </c>
      <c r="J22" s="55">
        <v>772.34</v>
      </c>
      <c r="K22" s="53"/>
    </row>
    <row r="23" spans="1:11" ht="64.5" customHeight="1">
      <c r="A23" s="54" t="s">
        <v>93</v>
      </c>
      <c r="B23" s="54" t="s">
        <v>83</v>
      </c>
      <c r="C23" s="54" t="s">
        <v>99</v>
      </c>
      <c r="D23" s="54" t="s">
        <v>75</v>
      </c>
      <c r="E23" s="54" t="s">
        <v>172</v>
      </c>
      <c r="F23" s="54" t="s">
        <v>173</v>
      </c>
      <c r="G23" s="54" t="s">
        <v>341</v>
      </c>
      <c r="H23" s="54" t="s">
        <v>342</v>
      </c>
      <c r="I23" s="54" t="s">
        <v>343</v>
      </c>
      <c r="J23" s="55">
        <v>289</v>
      </c>
      <c r="K23" s="53"/>
    </row>
    <row r="24" spans="1:11" ht="64.5" customHeight="1">
      <c r="A24" s="54" t="s">
        <v>93</v>
      </c>
      <c r="B24" s="54" t="s">
        <v>102</v>
      </c>
      <c r="C24" s="54" t="s">
        <v>74</v>
      </c>
      <c r="D24" s="54" t="s">
        <v>75</v>
      </c>
      <c r="E24" s="54" t="s">
        <v>172</v>
      </c>
      <c r="F24" s="54" t="s">
        <v>173</v>
      </c>
      <c r="G24" s="54" t="s">
        <v>344</v>
      </c>
      <c r="H24" s="54" t="s">
        <v>345</v>
      </c>
      <c r="I24" s="54" t="s">
        <v>343</v>
      </c>
      <c r="J24" s="55">
        <v>14984</v>
      </c>
      <c r="K24" s="53"/>
    </row>
    <row r="25" spans="1:11" ht="7.5" customHeight="1">
      <c r="A25" s="28"/>
      <c r="B25" s="28"/>
      <c r="C25" s="28"/>
      <c r="D25" s="28"/>
      <c r="E25" s="28"/>
      <c r="F25" s="28"/>
      <c r="G25" s="28"/>
      <c r="H25" s="28"/>
      <c r="I25" s="28"/>
      <c r="J25" s="28"/>
      <c r="K25" s="18"/>
    </row>
  </sheetData>
  <mergeCells count="10">
    <mergeCell ref="A5:F5"/>
    <mergeCell ref="A1:J1"/>
    <mergeCell ref="A3:C3"/>
    <mergeCell ref="D3:D4"/>
    <mergeCell ref="F3:F4"/>
    <mergeCell ref="G3:G4"/>
    <mergeCell ref="E3:E4"/>
    <mergeCell ref="H3:H4"/>
    <mergeCell ref="I3:I4"/>
    <mergeCell ref="J3:J4"/>
  </mergeCells>
  <phoneticPr fontId="1" type="noConversion"/>
  <pageMargins left="0.64529133999999999" right="0.24" top="0.5" bottom="0.43" header="0.3" footer="0.3"/>
  <pageSetup paperSize="9" scale="80" orientation="landscape" r:id="rId1"/>
  <headerFooter>
    <oddFooter>&amp;C第&amp;P页, 共&amp;N页</oddFooter>
  </headerFooter>
  <ignoredErrors>
    <ignoredError sqref="A8 B8 C8 D8 E8 A9 B9 C9 D9 E9 A10 B10 C10 D10 E10 A11 B11 C11 D11 E11 A12 B12 C12 D12 E12 A13 B13 C13 D13 E13 A14 B14 C14 D14 E14 A15 B15 C15 D15 E15 A16 B16 C16 D16 E16 A17 B17 C17 D17 E17 A18 B18 C18 D18 E18 A19 B19 C19 D19 E19 A21 B21 C21 D21 E21 A22 B22 C22 D22 E22 A23 B23 C23 D23 E23 A24 B24 C24 D24 E24" numberStoredAsText="1"/>
  </ignoredErrors>
</worksheet>
</file>

<file path=xl/worksheets/sheet12.xml><?xml version="1.0" encoding="utf-8"?>
<worksheet xmlns="http://schemas.openxmlformats.org/spreadsheetml/2006/main" xmlns:r="http://schemas.openxmlformats.org/officeDocument/2006/relationships">
  <sheetPr>
    <pageSetUpPr fitToPage="1"/>
  </sheetPr>
  <dimension ref="A1:K11"/>
  <sheetViews>
    <sheetView showGridLines="0" workbookViewId="0">
      <selection sqref="A1:J1"/>
    </sheetView>
  </sheetViews>
  <sheetFormatPr defaultRowHeight="13.5"/>
  <cols>
    <col min="1" max="3" width="4.875" customWidth="1"/>
    <col min="4" max="4" width="26.5" customWidth="1"/>
    <col min="5" max="5" width="8.625" customWidth="1"/>
    <col min="6" max="6" width="22.625" customWidth="1"/>
    <col min="7" max="7" width="19.25" customWidth="1"/>
    <col min="8" max="8" width="26.625" customWidth="1"/>
    <col min="9" max="9" width="26.5" customWidth="1"/>
    <col min="10" max="10" width="11.75" customWidth="1"/>
    <col min="11" max="11" width="1" customWidth="1"/>
  </cols>
  <sheetData>
    <row r="1" spans="1:11" ht="24.75" customHeight="1">
      <c r="A1" s="134" t="s">
        <v>346</v>
      </c>
      <c r="B1" s="135"/>
      <c r="C1" s="135"/>
      <c r="D1" s="135"/>
      <c r="E1" s="135"/>
      <c r="F1" s="135"/>
      <c r="G1" s="135"/>
      <c r="H1" s="135"/>
      <c r="I1" s="135"/>
      <c r="J1" s="136"/>
      <c r="K1" s="57"/>
    </row>
    <row r="2" spans="1:11" ht="21" customHeight="1">
      <c r="A2" s="58"/>
      <c r="B2" s="58"/>
      <c r="C2" s="58"/>
      <c r="D2" s="58"/>
      <c r="E2" s="58"/>
      <c r="F2" s="58"/>
      <c r="G2" s="58"/>
      <c r="H2" s="58"/>
      <c r="I2" s="58"/>
      <c r="J2" s="58" t="s">
        <v>1</v>
      </c>
      <c r="K2" s="57"/>
    </row>
    <row r="3" spans="1:11" ht="21.75" customHeight="1">
      <c r="A3" s="137" t="s">
        <v>54</v>
      </c>
      <c r="B3" s="138"/>
      <c r="C3" s="139"/>
      <c r="D3" s="130" t="s">
        <v>56</v>
      </c>
      <c r="E3" s="130" t="s">
        <v>255</v>
      </c>
      <c r="F3" s="130" t="s">
        <v>149</v>
      </c>
      <c r="G3" s="130" t="s">
        <v>256</v>
      </c>
      <c r="H3" s="130" t="s">
        <v>257</v>
      </c>
      <c r="I3" s="130" t="s">
        <v>258</v>
      </c>
      <c r="J3" s="130" t="s">
        <v>5</v>
      </c>
      <c r="K3" s="56"/>
    </row>
    <row r="4" spans="1:11" ht="20.25" customHeight="1">
      <c r="A4" s="66" t="s">
        <v>61</v>
      </c>
      <c r="B4" s="66" t="s">
        <v>62</v>
      </c>
      <c r="C4" s="66" t="s">
        <v>63</v>
      </c>
      <c r="D4" s="108"/>
      <c r="E4" s="108"/>
      <c r="F4" s="108"/>
      <c r="G4" s="108"/>
      <c r="H4" s="108"/>
      <c r="I4" s="108"/>
      <c r="J4" s="108"/>
      <c r="K4" s="56"/>
    </row>
    <row r="5" spans="1:11" ht="17.25" customHeight="1">
      <c r="A5" s="78"/>
      <c r="B5" s="78"/>
      <c r="C5" s="78"/>
      <c r="D5" s="78"/>
      <c r="E5" s="78"/>
      <c r="F5" s="78"/>
      <c r="G5" s="78"/>
      <c r="H5" s="78"/>
      <c r="I5" s="78"/>
      <c r="J5" s="24">
        <v>23502</v>
      </c>
      <c r="K5" s="56"/>
    </row>
    <row r="6" spans="1:11" ht="18" customHeight="1">
      <c r="A6" s="42"/>
      <c r="B6" s="42"/>
      <c r="C6" s="42"/>
      <c r="D6" s="42" t="s">
        <v>284</v>
      </c>
      <c r="E6" s="42"/>
      <c r="F6" s="42"/>
      <c r="G6" s="42"/>
      <c r="H6" s="42"/>
      <c r="I6" s="42"/>
      <c r="J6" s="43">
        <v>23502</v>
      </c>
      <c r="K6" s="53"/>
    </row>
    <row r="7" spans="1:11" ht="18" customHeight="1">
      <c r="A7" s="42"/>
      <c r="B7" s="42"/>
      <c r="C7" s="42"/>
      <c r="D7" s="42"/>
      <c r="E7" s="42"/>
      <c r="F7" s="42" t="s">
        <v>71</v>
      </c>
      <c r="G7" s="42"/>
      <c r="H7" s="42"/>
      <c r="I7" s="42"/>
      <c r="J7" s="43">
        <v>302</v>
      </c>
      <c r="K7" s="53"/>
    </row>
    <row r="8" spans="1:11" ht="81" customHeight="1">
      <c r="A8" s="8" t="s">
        <v>93</v>
      </c>
      <c r="B8" s="8" t="s">
        <v>83</v>
      </c>
      <c r="C8" s="8" t="s">
        <v>99</v>
      </c>
      <c r="D8" s="8" t="s">
        <v>76</v>
      </c>
      <c r="E8" s="8" t="s">
        <v>151</v>
      </c>
      <c r="F8" s="8" t="s">
        <v>76</v>
      </c>
      <c r="G8" s="8" t="s">
        <v>347</v>
      </c>
      <c r="H8" s="8" t="s">
        <v>348</v>
      </c>
      <c r="I8" s="8" t="s">
        <v>348</v>
      </c>
      <c r="J8" s="9">
        <v>302</v>
      </c>
      <c r="K8" s="53"/>
    </row>
    <row r="9" spans="1:11" ht="18" customHeight="1">
      <c r="A9" s="42"/>
      <c r="B9" s="42"/>
      <c r="C9" s="42"/>
      <c r="D9" s="42"/>
      <c r="E9" s="42"/>
      <c r="F9" s="42" t="s">
        <v>171</v>
      </c>
      <c r="G9" s="42"/>
      <c r="H9" s="42"/>
      <c r="I9" s="42"/>
      <c r="J9" s="43">
        <v>23200</v>
      </c>
      <c r="K9" s="53"/>
    </row>
    <row r="10" spans="1:11" ht="49.5" customHeight="1">
      <c r="A10" s="8" t="s">
        <v>349</v>
      </c>
      <c r="B10" s="8" t="s">
        <v>110</v>
      </c>
      <c r="C10" s="8" t="s">
        <v>350</v>
      </c>
      <c r="D10" s="8" t="s">
        <v>76</v>
      </c>
      <c r="E10" s="8" t="s">
        <v>172</v>
      </c>
      <c r="F10" s="8" t="s">
        <v>173</v>
      </c>
      <c r="G10" s="8" t="s">
        <v>351</v>
      </c>
      <c r="H10" s="8" t="s">
        <v>352</v>
      </c>
      <c r="I10" s="8" t="s">
        <v>353</v>
      </c>
      <c r="J10" s="9">
        <v>23200</v>
      </c>
      <c r="K10" s="53"/>
    </row>
    <row r="11" spans="1:11" ht="18" customHeight="1">
      <c r="A11" s="68"/>
      <c r="B11" s="68"/>
      <c r="C11" s="68"/>
      <c r="D11" s="68"/>
      <c r="E11" s="68"/>
      <c r="F11" s="68"/>
      <c r="G11" s="68"/>
      <c r="H11" s="68"/>
      <c r="I11" s="68"/>
      <c r="J11" s="68"/>
      <c r="K11" s="69"/>
    </row>
  </sheetData>
  <mergeCells count="9">
    <mergeCell ref="A1:J1"/>
    <mergeCell ref="A3:C3"/>
    <mergeCell ref="D3:D4"/>
    <mergeCell ref="E3:E4"/>
    <mergeCell ref="F3:F4"/>
    <mergeCell ref="G3:G4"/>
    <mergeCell ref="H3:H4"/>
    <mergeCell ref="I3:I4"/>
    <mergeCell ref="J3:J4"/>
  </mergeCells>
  <phoneticPr fontId="1" type="noConversion"/>
  <pageMargins left="0.72403150000000005" right="0.28000000000000003" top="0.96025196999999995" bottom="0.96025196999999995" header="0.3" footer="0.3"/>
  <pageSetup paperSize="9" scale="88" orientation="landscape" r:id="rId1"/>
  <headerFooter>
    <oddFooter>&amp;C第&amp;P页, 共&amp;N页</oddFooter>
  </headerFooter>
  <ignoredErrors>
    <ignoredError sqref="A8 B8 C8 E8 A10 B10 C10 E10" numberStoredAsText="1"/>
  </ignoredErrors>
</worksheet>
</file>

<file path=xl/worksheets/sheet13.xml><?xml version="1.0" encoding="utf-8"?>
<worksheet xmlns="http://schemas.openxmlformats.org/spreadsheetml/2006/main" xmlns:r="http://schemas.openxmlformats.org/officeDocument/2006/relationships">
  <sheetPr>
    <pageSetUpPr fitToPage="1"/>
  </sheetPr>
  <dimension ref="A1:E24"/>
  <sheetViews>
    <sheetView showGridLines="0" workbookViewId="0">
      <selection activeCell="C10" sqref="C10"/>
    </sheetView>
  </sheetViews>
  <sheetFormatPr defaultRowHeight="13.5"/>
  <cols>
    <col min="1" max="1" width="8" customWidth="1"/>
    <col min="2" max="2" width="9.125" customWidth="1"/>
    <col min="3" max="3" width="28.25" customWidth="1"/>
    <col min="4" max="4" width="22.875" customWidth="1"/>
    <col min="5" max="5" width="1" customWidth="1"/>
  </cols>
  <sheetData>
    <row r="1" spans="1:5" ht="44.25" customHeight="1">
      <c r="A1" s="125" t="s">
        <v>354</v>
      </c>
      <c r="B1" s="148"/>
      <c r="C1" s="148"/>
      <c r="D1" s="149"/>
      <c r="E1" s="18"/>
    </row>
    <row r="2" spans="1:5" ht="33" customHeight="1">
      <c r="A2" s="151"/>
      <c r="B2" s="152"/>
      <c r="C2" s="153"/>
      <c r="D2" s="79" t="s">
        <v>1</v>
      </c>
      <c r="E2" s="18"/>
    </row>
    <row r="3" spans="1:5" ht="13.5" customHeight="1">
      <c r="A3" s="150" t="s">
        <v>54</v>
      </c>
      <c r="B3" s="150"/>
      <c r="C3" s="100" t="s">
        <v>57</v>
      </c>
      <c r="D3" s="100" t="s">
        <v>355</v>
      </c>
      <c r="E3" s="22"/>
    </row>
    <row r="4" spans="1:5" ht="18.75" customHeight="1">
      <c r="A4" s="60" t="s">
        <v>61</v>
      </c>
      <c r="B4" s="60" t="s">
        <v>62</v>
      </c>
      <c r="C4" s="100"/>
      <c r="D4" s="100"/>
      <c r="E4" s="22"/>
    </row>
    <row r="5" spans="1:5" ht="24.75" customHeight="1">
      <c r="A5" s="80">
        <v>302</v>
      </c>
      <c r="B5" s="80">
        <v>1</v>
      </c>
      <c r="C5" s="85" t="s">
        <v>212</v>
      </c>
      <c r="D5" s="83">
        <v>34.28</v>
      </c>
      <c r="E5" s="22"/>
    </row>
    <row r="6" spans="1:5" ht="24.75" customHeight="1">
      <c r="A6" s="80">
        <v>302</v>
      </c>
      <c r="B6" s="80">
        <v>2</v>
      </c>
      <c r="C6" s="85" t="s">
        <v>214</v>
      </c>
      <c r="D6" s="83"/>
      <c r="E6" s="22"/>
    </row>
    <row r="7" spans="1:5" ht="24.75" customHeight="1">
      <c r="A7" s="80">
        <v>302</v>
      </c>
      <c r="B7" s="80">
        <v>5</v>
      </c>
      <c r="C7" s="85" t="s">
        <v>220</v>
      </c>
      <c r="D7" s="83">
        <v>5</v>
      </c>
      <c r="E7" s="22"/>
    </row>
    <row r="8" spans="1:5" ht="24.75" customHeight="1">
      <c r="A8" s="80">
        <v>302</v>
      </c>
      <c r="B8" s="80">
        <v>6</v>
      </c>
      <c r="C8" s="85" t="s">
        <v>222</v>
      </c>
      <c r="D8" s="83">
        <v>35</v>
      </c>
      <c r="E8" s="22"/>
    </row>
    <row r="9" spans="1:5" ht="24.75" customHeight="1">
      <c r="A9" s="80">
        <v>302</v>
      </c>
      <c r="B9" s="80">
        <v>7</v>
      </c>
      <c r="C9" s="85" t="s">
        <v>224</v>
      </c>
      <c r="D9" s="83"/>
      <c r="E9" s="22"/>
    </row>
    <row r="10" spans="1:5" ht="24.75" customHeight="1">
      <c r="A10" s="80">
        <v>302</v>
      </c>
      <c r="B10" s="80">
        <v>8</v>
      </c>
      <c r="C10" s="85" t="s">
        <v>226</v>
      </c>
      <c r="D10" s="83"/>
      <c r="E10" s="22"/>
    </row>
    <row r="11" spans="1:5" ht="24.75" customHeight="1">
      <c r="A11" s="80">
        <v>302</v>
      </c>
      <c r="B11" s="80">
        <v>9</v>
      </c>
      <c r="C11" s="85" t="s">
        <v>228</v>
      </c>
      <c r="D11" s="83"/>
      <c r="E11" s="22"/>
    </row>
    <row r="12" spans="1:5" ht="24.75" customHeight="1">
      <c r="A12" s="80">
        <v>302</v>
      </c>
      <c r="B12" s="80">
        <v>11</v>
      </c>
      <c r="C12" s="85" t="s">
        <v>230</v>
      </c>
      <c r="D12" s="83">
        <v>5.7</v>
      </c>
      <c r="E12" s="22"/>
    </row>
    <row r="13" spans="1:5" ht="24.75" customHeight="1">
      <c r="A13" s="80">
        <v>302</v>
      </c>
      <c r="B13" s="80">
        <v>13</v>
      </c>
      <c r="C13" s="85" t="s">
        <v>234</v>
      </c>
      <c r="D13" s="83">
        <v>10</v>
      </c>
      <c r="E13" s="22"/>
    </row>
    <row r="14" spans="1:5" ht="24.75" customHeight="1">
      <c r="A14" s="80">
        <v>302</v>
      </c>
      <c r="B14" s="80">
        <v>15</v>
      </c>
      <c r="C14" s="85" t="s">
        <v>238</v>
      </c>
      <c r="D14" s="83"/>
      <c r="E14" s="22"/>
    </row>
    <row r="15" spans="1:5" ht="24.75" customHeight="1">
      <c r="A15" s="80">
        <v>302</v>
      </c>
      <c r="B15" s="80">
        <v>18</v>
      </c>
      <c r="C15" s="85" t="s">
        <v>242</v>
      </c>
      <c r="D15" s="83"/>
      <c r="E15" s="22"/>
    </row>
    <row r="16" spans="1:5" ht="24.75" customHeight="1">
      <c r="A16" s="80">
        <v>302</v>
      </c>
      <c r="B16" s="80">
        <v>24</v>
      </c>
      <c r="C16" s="85" t="s">
        <v>243</v>
      </c>
      <c r="D16" s="83"/>
      <c r="E16" s="22"/>
    </row>
    <row r="17" spans="1:5" ht="24.75" customHeight="1">
      <c r="A17" s="80">
        <v>310</v>
      </c>
      <c r="B17" s="80">
        <v>2</v>
      </c>
      <c r="C17" s="85" t="s">
        <v>356</v>
      </c>
      <c r="D17" s="83"/>
      <c r="E17" s="22"/>
    </row>
    <row r="18" spans="1:5" ht="24.75" customHeight="1">
      <c r="A18" s="80">
        <v>302</v>
      </c>
      <c r="B18" s="80">
        <v>29</v>
      </c>
      <c r="C18" s="85" t="s">
        <v>248</v>
      </c>
      <c r="D18" s="83">
        <v>32.83</v>
      </c>
      <c r="E18" s="22"/>
    </row>
    <row r="19" spans="1:5" ht="24.75" customHeight="1">
      <c r="A19" s="80">
        <v>302</v>
      </c>
      <c r="B19" s="80">
        <v>31</v>
      </c>
      <c r="C19" s="85" t="s">
        <v>249</v>
      </c>
      <c r="D19" s="83">
        <v>27.93</v>
      </c>
      <c r="E19" s="22"/>
    </row>
    <row r="20" spans="1:5" ht="24.75" customHeight="1">
      <c r="A20" s="80">
        <v>302</v>
      </c>
      <c r="B20" s="80">
        <v>99</v>
      </c>
      <c r="C20" s="85" t="s">
        <v>252</v>
      </c>
      <c r="D20" s="83">
        <v>431.63</v>
      </c>
      <c r="E20" s="22"/>
    </row>
    <row r="21" spans="1:5" ht="24.75" customHeight="1">
      <c r="A21" s="80"/>
      <c r="B21" s="80"/>
      <c r="C21" s="85"/>
      <c r="D21" s="83"/>
      <c r="E21" s="22"/>
    </row>
    <row r="22" spans="1:5" ht="24.75" customHeight="1">
      <c r="A22" s="80"/>
      <c r="B22" s="80"/>
      <c r="C22" s="85"/>
      <c r="D22" s="83"/>
      <c r="E22" s="22"/>
    </row>
    <row r="23" spans="1:5" ht="24.75" customHeight="1">
      <c r="A23" s="80"/>
      <c r="B23" s="80"/>
      <c r="C23" s="85" t="s">
        <v>357</v>
      </c>
      <c r="D23" s="83">
        <v>582.37</v>
      </c>
      <c r="E23" s="22"/>
    </row>
    <row r="24" spans="1:5" ht="7.5" customHeight="1">
      <c r="A24" s="28"/>
      <c r="B24" s="28"/>
      <c r="C24" s="28"/>
      <c r="D24" s="28"/>
      <c r="E24" s="18"/>
    </row>
  </sheetData>
  <mergeCells count="5">
    <mergeCell ref="A1:D1"/>
    <mergeCell ref="A3:B3"/>
    <mergeCell ref="C3:C4"/>
    <mergeCell ref="D3:D4"/>
    <mergeCell ref="A2:C2"/>
  </mergeCells>
  <phoneticPr fontId="1" type="noConversion"/>
  <pageMargins left="1.34" right="0.68466141999999997" top="0.92088188999999998" bottom="0.92088188999999998" header="0.3" footer="0.3"/>
  <pageSetup paperSize="9" orientation="portrait" r:id="rId1"/>
  <headerFooter>
    <oddFooter>&amp;C第&amp;P页, 共&amp;N页</oddFooter>
  </headerFooter>
</worksheet>
</file>

<file path=xl/worksheets/sheet14.xml><?xml version="1.0" encoding="utf-8"?>
<worksheet xmlns="http://schemas.openxmlformats.org/spreadsheetml/2006/main" xmlns:r="http://schemas.openxmlformats.org/officeDocument/2006/relationships">
  <dimension ref="A1:I26"/>
  <sheetViews>
    <sheetView showGridLines="0" workbookViewId="0">
      <selection activeCell="G6" sqref="G6:H25"/>
    </sheetView>
  </sheetViews>
  <sheetFormatPr defaultRowHeight="13.5"/>
  <cols>
    <col min="1" max="1" width="9.375" customWidth="1"/>
    <col min="2" max="2" width="25.75" customWidth="1"/>
    <col min="3" max="3" width="27.5" customWidth="1"/>
    <col min="4" max="4" width="12.125" customWidth="1"/>
    <col min="5" max="6" width="16.875" customWidth="1"/>
    <col min="7" max="7" width="10.75" customWidth="1"/>
    <col min="8" max="8" width="11.25" customWidth="1"/>
    <col min="9" max="9" width="1" customWidth="1"/>
  </cols>
  <sheetData>
    <row r="1" spans="1:9" ht="29.25" customHeight="1">
      <c r="A1" s="140" t="s">
        <v>358</v>
      </c>
      <c r="B1" s="142"/>
      <c r="C1" s="142"/>
      <c r="D1" s="142"/>
      <c r="E1" s="142"/>
      <c r="F1" s="142"/>
      <c r="G1" s="142"/>
      <c r="H1" s="143"/>
      <c r="I1" s="18"/>
    </row>
    <row r="2" spans="1:9" ht="18" customHeight="1">
      <c r="A2" s="71"/>
      <c r="B2" s="71"/>
      <c r="C2" s="71"/>
      <c r="D2" s="71"/>
      <c r="E2" s="71"/>
      <c r="F2" s="71"/>
      <c r="G2" s="71"/>
      <c r="H2" s="71" t="s">
        <v>1</v>
      </c>
      <c r="I2" s="18"/>
    </row>
    <row r="3" spans="1:9" ht="23.25" customHeight="1">
      <c r="A3" s="155" t="s">
        <v>255</v>
      </c>
      <c r="B3" s="155" t="s">
        <v>149</v>
      </c>
      <c r="C3" s="155" t="s">
        <v>359</v>
      </c>
      <c r="D3" s="155" t="s">
        <v>360</v>
      </c>
      <c r="E3" s="154"/>
      <c r="F3" s="155" t="s">
        <v>361</v>
      </c>
      <c r="G3" s="155" t="s">
        <v>5</v>
      </c>
      <c r="H3" s="155" t="s">
        <v>362</v>
      </c>
      <c r="I3" s="22"/>
    </row>
    <row r="4" spans="1:9" ht="30" customHeight="1">
      <c r="A4" s="154"/>
      <c r="B4" s="154"/>
      <c r="C4" s="154"/>
      <c r="D4" s="81" t="s">
        <v>363</v>
      </c>
      <c r="E4" s="81" t="s">
        <v>364</v>
      </c>
      <c r="F4" s="144"/>
      <c r="G4" s="144"/>
      <c r="H4" s="144"/>
      <c r="I4" s="22"/>
    </row>
    <row r="5" spans="1:9" ht="18" customHeight="1">
      <c r="A5" s="72">
        <v>1</v>
      </c>
      <c r="B5" s="72">
        <v>2</v>
      </c>
      <c r="C5" s="72">
        <v>3</v>
      </c>
      <c r="D5" s="72">
        <v>4</v>
      </c>
      <c r="E5" s="72">
        <v>5</v>
      </c>
      <c r="F5" s="72">
        <v>6</v>
      </c>
      <c r="G5" s="72">
        <v>7</v>
      </c>
      <c r="H5" s="72">
        <v>8</v>
      </c>
      <c r="I5" s="22"/>
    </row>
    <row r="6" spans="1:9" ht="18" customHeight="1">
      <c r="A6" s="88" t="s">
        <v>6</v>
      </c>
      <c r="B6" s="154"/>
      <c r="C6" s="154"/>
      <c r="D6" s="154"/>
      <c r="E6" s="154"/>
      <c r="F6" s="154"/>
      <c r="G6" s="86">
        <v>710.09</v>
      </c>
      <c r="H6" s="86">
        <v>17.09</v>
      </c>
      <c r="I6" s="53"/>
    </row>
    <row r="7" spans="1:9" ht="18" customHeight="1">
      <c r="A7" s="42"/>
      <c r="B7" s="42" t="s">
        <v>71</v>
      </c>
      <c r="C7" s="42"/>
      <c r="D7" s="42"/>
      <c r="E7" s="42"/>
      <c r="F7" s="42"/>
      <c r="G7" s="87">
        <v>553</v>
      </c>
      <c r="H7" s="87"/>
      <c r="I7" s="53"/>
    </row>
    <row r="8" spans="1:9" ht="18" customHeight="1">
      <c r="A8" s="8" t="s">
        <v>151</v>
      </c>
      <c r="B8" s="8" t="s">
        <v>76</v>
      </c>
      <c r="C8" s="8" t="s">
        <v>333</v>
      </c>
      <c r="D8" s="8" t="s">
        <v>365</v>
      </c>
      <c r="E8" s="8" t="s">
        <v>366</v>
      </c>
      <c r="F8" s="8" t="s">
        <v>367</v>
      </c>
      <c r="G8" s="86">
        <v>540</v>
      </c>
      <c r="H8" s="86"/>
      <c r="I8" s="53"/>
    </row>
    <row r="9" spans="1:9" ht="18" customHeight="1">
      <c r="A9" s="8" t="s">
        <v>151</v>
      </c>
      <c r="B9" s="8" t="s">
        <v>76</v>
      </c>
      <c r="C9" s="8" t="s">
        <v>368</v>
      </c>
      <c r="D9" s="8" t="s">
        <v>369</v>
      </c>
      <c r="E9" s="8" t="s">
        <v>370</v>
      </c>
      <c r="F9" s="8" t="s">
        <v>371</v>
      </c>
      <c r="G9" s="86"/>
      <c r="H9" s="86"/>
      <c r="I9" s="53"/>
    </row>
    <row r="10" spans="1:9" ht="29.25" customHeight="1">
      <c r="A10" s="8" t="s">
        <v>151</v>
      </c>
      <c r="B10" s="8" t="s">
        <v>76</v>
      </c>
      <c r="C10" s="8" t="s">
        <v>264</v>
      </c>
      <c r="D10" s="8" t="s">
        <v>365</v>
      </c>
      <c r="E10" s="8" t="s">
        <v>372</v>
      </c>
      <c r="F10" s="8" t="s">
        <v>70</v>
      </c>
      <c r="G10" s="86">
        <v>13</v>
      </c>
      <c r="H10" s="86"/>
      <c r="I10" s="53"/>
    </row>
    <row r="11" spans="1:9" ht="18" customHeight="1">
      <c r="A11" s="42"/>
      <c r="B11" s="42" t="s">
        <v>167</v>
      </c>
      <c r="C11" s="42"/>
      <c r="D11" s="42"/>
      <c r="E11" s="42"/>
      <c r="F11" s="42"/>
      <c r="G11" s="87"/>
      <c r="H11" s="87"/>
      <c r="I11" s="53"/>
    </row>
    <row r="12" spans="1:9" ht="18" customHeight="1">
      <c r="A12" s="8" t="s">
        <v>168</v>
      </c>
      <c r="B12" s="8" t="s">
        <v>169</v>
      </c>
      <c r="C12" s="8" t="s">
        <v>373</v>
      </c>
      <c r="D12" s="8" t="s">
        <v>369</v>
      </c>
      <c r="E12" s="8" t="s">
        <v>370</v>
      </c>
      <c r="F12" s="8" t="s">
        <v>374</v>
      </c>
      <c r="G12" s="86"/>
      <c r="H12" s="86"/>
      <c r="I12" s="53"/>
    </row>
    <row r="13" spans="1:9" ht="18" customHeight="1">
      <c r="A13" s="42"/>
      <c r="B13" s="42" t="s">
        <v>171</v>
      </c>
      <c r="C13" s="42"/>
      <c r="D13" s="42"/>
      <c r="E13" s="42"/>
      <c r="F13" s="42"/>
      <c r="G13" s="87">
        <v>152</v>
      </c>
      <c r="H13" s="87">
        <v>12</v>
      </c>
      <c r="I13" s="53"/>
    </row>
    <row r="14" spans="1:9" ht="29.25" customHeight="1">
      <c r="A14" s="8" t="s">
        <v>172</v>
      </c>
      <c r="B14" s="8" t="s">
        <v>173</v>
      </c>
      <c r="C14" s="8" t="s">
        <v>341</v>
      </c>
      <c r="D14" s="8" t="s">
        <v>365</v>
      </c>
      <c r="E14" s="8" t="s">
        <v>375</v>
      </c>
      <c r="F14" s="8" t="s">
        <v>367</v>
      </c>
      <c r="G14" s="86">
        <v>80</v>
      </c>
      <c r="H14" s="86"/>
      <c r="I14" s="53"/>
    </row>
    <row r="15" spans="1:9" ht="18" customHeight="1">
      <c r="A15" s="8" t="s">
        <v>172</v>
      </c>
      <c r="B15" s="8" t="s">
        <v>173</v>
      </c>
      <c r="C15" s="8" t="s">
        <v>279</v>
      </c>
      <c r="D15" s="8" t="s">
        <v>376</v>
      </c>
      <c r="E15" s="8" t="s">
        <v>377</v>
      </c>
      <c r="F15" s="8" t="s">
        <v>371</v>
      </c>
      <c r="G15" s="86">
        <v>2</v>
      </c>
      <c r="H15" s="86">
        <v>2</v>
      </c>
      <c r="I15" s="53"/>
    </row>
    <row r="16" spans="1:9" ht="18" customHeight="1">
      <c r="A16" s="8" t="s">
        <v>172</v>
      </c>
      <c r="B16" s="8" t="s">
        <v>173</v>
      </c>
      <c r="C16" s="8" t="s">
        <v>279</v>
      </c>
      <c r="D16" s="8" t="s">
        <v>378</v>
      </c>
      <c r="E16" s="8" t="s">
        <v>378</v>
      </c>
      <c r="F16" s="8" t="s">
        <v>371</v>
      </c>
      <c r="G16" s="86">
        <v>3</v>
      </c>
      <c r="H16" s="86">
        <v>3</v>
      </c>
      <c r="I16" s="53"/>
    </row>
    <row r="17" spans="1:9" ht="18" customHeight="1">
      <c r="A17" s="8" t="s">
        <v>172</v>
      </c>
      <c r="B17" s="8" t="s">
        <v>173</v>
      </c>
      <c r="C17" s="8" t="s">
        <v>338</v>
      </c>
      <c r="D17" s="8" t="s">
        <v>379</v>
      </c>
      <c r="E17" s="8" t="s">
        <v>380</v>
      </c>
      <c r="F17" s="8" t="s">
        <v>371</v>
      </c>
      <c r="G17" s="86">
        <v>60</v>
      </c>
      <c r="H17" s="86"/>
      <c r="I17" s="53"/>
    </row>
    <row r="18" spans="1:9" ht="18" customHeight="1">
      <c r="A18" s="8" t="s">
        <v>172</v>
      </c>
      <c r="B18" s="8" t="s">
        <v>173</v>
      </c>
      <c r="C18" s="8" t="s">
        <v>279</v>
      </c>
      <c r="D18" s="8" t="s">
        <v>381</v>
      </c>
      <c r="E18" s="8" t="s">
        <v>382</v>
      </c>
      <c r="F18" s="8" t="s">
        <v>371</v>
      </c>
      <c r="G18" s="86">
        <v>2</v>
      </c>
      <c r="H18" s="86">
        <v>2</v>
      </c>
      <c r="I18" s="53"/>
    </row>
    <row r="19" spans="1:9" ht="18" customHeight="1">
      <c r="A19" s="8" t="s">
        <v>172</v>
      </c>
      <c r="B19" s="8" t="s">
        <v>173</v>
      </c>
      <c r="C19" s="8" t="s">
        <v>279</v>
      </c>
      <c r="D19" s="8" t="s">
        <v>369</v>
      </c>
      <c r="E19" s="8" t="s">
        <v>370</v>
      </c>
      <c r="F19" s="8" t="s">
        <v>371</v>
      </c>
      <c r="G19" s="86">
        <v>2</v>
      </c>
      <c r="H19" s="86">
        <v>2</v>
      </c>
      <c r="I19" s="53"/>
    </row>
    <row r="20" spans="1:9" ht="18" customHeight="1">
      <c r="A20" s="8" t="s">
        <v>172</v>
      </c>
      <c r="B20" s="8" t="s">
        <v>173</v>
      </c>
      <c r="C20" s="8" t="s">
        <v>279</v>
      </c>
      <c r="D20" s="8" t="s">
        <v>383</v>
      </c>
      <c r="E20" s="8" t="s">
        <v>380</v>
      </c>
      <c r="F20" s="8" t="s">
        <v>371</v>
      </c>
      <c r="G20" s="86">
        <v>3</v>
      </c>
      <c r="H20" s="86">
        <v>3</v>
      </c>
      <c r="I20" s="53"/>
    </row>
    <row r="21" spans="1:9" ht="18" customHeight="1">
      <c r="A21" s="42"/>
      <c r="B21" s="42" t="s">
        <v>175</v>
      </c>
      <c r="C21" s="42"/>
      <c r="D21" s="42"/>
      <c r="E21" s="42"/>
      <c r="F21" s="42"/>
      <c r="G21" s="87">
        <v>5.09</v>
      </c>
      <c r="H21" s="87">
        <v>5.09</v>
      </c>
      <c r="I21" s="53"/>
    </row>
    <row r="22" spans="1:9" ht="18" customHeight="1">
      <c r="A22" s="8" t="s">
        <v>176</v>
      </c>
      <c r="B22" s="8" t="s">
        <v>177</v>
      </c>
      <c r="C22" s="8" t="s">
        <v>267</v>
      </c>
      <c r="D22" s="8" t="s">
        <v>369</v>
      </c>
      <c r="E22" s="8" t="s">
        <v>370</v>
      </c>
      <c r="F22" s="8" t="s">
        <v>371</v>
      </c>
      <c r="G22" s="86">
        <v>2.88</v>
      </c>
      <c r="H22" s="86">
        <v>2.88</v>
      </c>
      <c r="I22" s="53"/>
    </row>
    <row r="23" spans="1:9" ht="18" customHeight="1">
      <c r="A23" s="8" t="s">
        <v>176</v>
      </c>
      <c r="B23" s="8" t="s">
        <v>177</v>
      </c>
      <c r="C23" s="8" t="s">
        <v>267</v>
      </c>
      <c r="D23" s="8" t="s">
        <v>384</v>
      </c>
      <c r="E23" s="8" t="s">
        <v>384</v>
      </c>
      <c r="F23" s="8" t="s">
        <v>371</v>
      </c>
      <c r="G23" s="86">
        <v>0.95</v>
      </c>
      <c r="H23" s="86">
        <v>0.95</v>
      </c>
      <c r="I23" s="53"/>
    </row>
    <row r="24" spans="1:9" ht="18" customHeight="1">
      <c r="A24" s="8" t="s">
        <v>176</v>
      </c>
      <c r="B24" s="8" t="s">
        <v>177</v>
      </c>
      <c r="C24" s="8" t="s">
        <v>267</v>
      </c>
      <c r="D24" s="8" t="s">
        <v>378</v>
      </c>
      <c r="E24" s="8" t="s">
        <v>378</v>
      </c>
      <c r="F24" s="8" t="s">
        <v>371</v>
      </c>
      <c r="G24" s="86">
        <v>0.81</v>
      </c>
      <c r="H24" s="86">
        <v>0.81</v>
      </c>
      <c r="I24" s="53"/>
    </row>
    <row r="25" spans="1:9" ht="18" customHeight="1">
      <c r="A25" s="8" t="s">
        <v>176</v>
      </c>
      <c r="B25" s="8" t="s">
        <v>177</v>
      </c>
      <c r="C25" s="8" t="s">
        <v>267</v>
      </c>
      <c r="D25" s="8" t="s">
        <v>385</v>
      </c>
      <c r="E25" s="8" t="s">
        <v>386</v>
      </c>
      <c r="F25" s="8" t="s">
        <v>371</v>
      </c>
      <c r="G25" s="86">
        <v>0.45</v>
      </c>
      <c r="H25" s="86">
        <v>0.45</v>
      </c>
      <c r="I25" s="53"/>
    </row>
    <row r="26" spans="1:9" ht="18" customHeight="1">
      <c r="A26" s="73"/>
      <c r="B26" s="73"/>
      <c r="C26" s="73"/>
      <c r="D26" s="73"/>
      <c r="E26" s="73"/>
      <c r="F26" s="73"/>
      <c r="G26" s="73"/>
      <c r="H26" s="73"/>
      <c r="I26" s="18"/>
    </row>
  </sheetData>
  <mergeCells count="9">
    <mergeCell ref="A6:F6"/>
    <mergeCell ref="G3:G4"/>
    <mergeCell ref="A1:H1"/>
    <mergeCell ref="D3:E3"/>
    <mergeCell ref="A3:A4"/>
    <mergeCell ref="B3:B4"/>
    <mergeCell ref="C3:C4"/>
    <mergeCell ref="H3:H4"/>
    <mergeCell ref="F3:F4"/>
  </mergeCells>
  <phoneticPr fontId="1" type="noConversion"/>
  <pageMargins left="1.05" right="0.68466141999999997" top="0.49" bottom="0.56999999999999995" header="0.3" footer="0.3"/>
  <pageSetup paperSize="9" scale="89" orientation="landscape" r:id="rId1"/>
  <headerFooter>
    <oddFooter>&amp;C第&amp;P页, 共&amp;N页</oddFooter>
  </headerFooter>
  <ignoredErrors>
    <ignoredError sqref="A8 A9 A10 A12 A14 A15 A16 A17 A18 A19 A20 A22 A23 A24 A25" numberStoredAsText="1"/>
  </ignoredErrors>
</worksheet>
</file>

<file path=xl/worksheets/sheet15.xml><?xml version="1.0" encoding="utf-8"?>
<worksheet xmlns="http://schemas.openxmlformats.org/spreadsheetml/2006/main" xmlns:r="http://schemas.openxmlformats.org/officeDocument/2006/relationships">
  <sheetPr>
    <pageSetUpPr fitToPage="1"/>
  </sheetPr>
  <dimension ref="A1:J9"/>
  <sheetViews>
    <sheetView showGridLines="0" tabSelected="1" workbookViewId="0">
      <selection sqref="A1:I1"/>
    </sheetView>
  </sheetViews>
  <sheetFormatPr defaultRowHeight="13.5"/>
  <cols>
    <col min="1" max="1" width="9.375" customWidth="1"/>
    <col min="2" max="2" width="22.25" customWidth="1"/>
    <col min="3" max="3" width="16.875" customWidth="1"/>
    <col min="4" max="4" width="12.75" customWidth="1"/>
    <col min="5" max="5" width="10.125" customWidth="1"/>
    <col min="6" max="6" width="11" customWidth="1"/>
    <col min="7" max="7" width="16.875" customWidth="1"/>
    <col min="8" max="8" width="10.75" customWidth="1"/>
    <col min="9" max="9" width="11.25" customWidth="1"/>
    <col min="10" max="10" width="1" customWidth="1"/>
  </cols>
  <sheetData>
    <row r="1" spans="1:10" ht="29.25" customHeight="1">
      <c r="A1" s="156" t="s">
        <v>387</v>
      </c>
      <c r="B1" s="157"/>
      <c r="C1" s="157"/>
      <c r="D1" s="157"/>
      <c r="E1" s="157"/>
      <c r="F1" s="157"/>
      <c r="G1" s="157"/>
      <c r="H1" s="157"/>
      <c r="I1" s="158"/>
      <c r="J1" s="82"/>
    </row>
    <row r="2" spans="1:10" ht="18" customHeight="1">
      <c r="A2" s="71"/>
      <c r="B2" s="71"/>
      <c r="C2" s="71"/>
      <c r="D2" s="71"/>
      <c r="E2" s="71"/>
      <c r="F2" s="71"/>
      <c r="G2" s="71"/>
      <c r="H2" s="71"/>
      <c r="I2" s="71" t="s">
        <v>1</v>
      </c>
      <c r="J2" s="82"/>
    </row>
    <row r="3" spans="1:10" ht="23.25" customHeight="1">
      <c r="A3" s="159" t="s">
        <v>255</v>
      </c>
      <c r="B3" s="159" t="s">
        <v>149</v>
      </c>
      <c r="C3" s="159" t="s">
        <v>359</v>
      </c>
      <c r="D3" s="159" t="s">
        <v>388</v>
      </c>
      <c r="E3" s="159" t="s">
        <v>389</v>
      </c>
      <c r="F3" s="159" t="s">
        <v>390</v>
      </c>
      <c r="G3" s="159" t="s">
        <v>391</v>
      </c>
      <c r="H3" s="159" t="s">
        <v>5</v>
      </c>
      <c r="I3" s="159" t="s">
        <v>362</v>
      </c>
      <c r="J3" s="22"/>
    </row>
    <row r="4" spans="1:10" ht="30" customHeight="1">
      <c r="A4" s="154"/>
      <c r="B4" s="154"/>
      <c r="C4" s="154"/>
      <c r="D4" s="155" t="s">
        <v>363</v>
      </c>
      <c r="E4" s="155"/>
      <c r="F4" s="155"/>
      <c r="G4" s="154"/>
      <c r="H4" s="154"/>
      <c r="I4" s="154"/>
      <c r="J4" s="22"/>
    </row>
    <row r="5" spans="1:10" ht="18" customHeight="1">
      <c r="A5" s="72">
        <v>1</v>
      </c>
      <c r="B5" s="72">
        <v>2</v>
      </c>
      <c r="C5" s="72">
        <v>3</v>
      </c>
      <c r="D5" s="72">
        <v>4</v>
      </c>
      <c r="E5" s="72">
        <v>5</v>
      </c>
      <c r="F5" s="72">
        <v>6</v>
      </c>
      <c r="G5" s="72">
        <v>7</v>
      </c>
      <c r="H5" s="72">
        <v>8</v>
      </c>
      <c r="I5" s="72">
        <v>9</v>
      </c>
      <c r="J5" s="70"/>
    </row>
    <row r="6" spans="1:10" ht="18" customHeight="1">
      <c r="A6" s="160" t="s">
        <v>6</v>
      </c>
      <c r="B6" s="161"/>
      <c r="C6" s="161"/>
      <c r="D6" s="161"/>
      <c r="E6" s="161"/>
      <c r="F6" s="161"/>
      <c r="G6" s="162"/>
      <c r="H6" s="9">
        <v>2800.09</v>
      </c>
      <c r="I6" s="9"/>
      <c r="J6" s="53"/>
    </row>
    <row r="7" spans="1:10" ht="18" customHeight="1">
      <c r="A7" s="42"/>
      <c r="B7" s="42" t="s">
        <v>71</v>
      </c>
      <c r="C7" s="42"/>
      <c r="D7" s="42"/>
      <c r="E7" s="42"/>
      <c r="F7" s="42"/>
      <c r="G7" s="42"/>
      <c r="H7" s="43">
        <v>2800.09</v>
      </c>
      <c r="I7" s="43">
        <v>0</v>
      </c>
      <c r="J7" s="53"/>
    </row>
    <row r="8" spans="1:10" ht="38.25" customHeight="1">
      <c r="A8" s="8" t="s">
        <v>151</v>
      </c>
      <c r="B8" s="8" t="s">
        <v>76</v>
      </c>
      <c r="C8" s="8" t="s">
        <v>327</v>
      </c>
      <c r="D8" s="8" t="s">
        <v>70</v>
      </c>
      <c r="E8" s="8" t="s">
        <v>392</v>
      </c>
      <c r="F8" s="8" t="s">
        <v>393</v>
      </c>
      <c r="G8" s="8" t="s">
        <v>367</v>
      </c>
      <c r="H8" s="9">
        <v>2800.09</v>
      </c>
      <c r="I8" s="9">
        <v>0</v>
      </c>
      <c r="J8" s="53"/>
    </row>
    <row r="9" spans="1:10" ht="11.25" customHeight="1">
      <c r="A9" s="68"/>
      <c r="B9" s="68"/>
      <c r="C9" s="68"/>
      <c r="D9" s="68"/>
      <c r="E9" s="68"/>
      <c r="F9" s="68"/>
      <c r="G9" s="68"/>
      <c r="H9" s="68"/>
      <c r="I9" s="68"/>
      <c r="J9" s="69"/>
    </row>
  </sheetData>
  <mergeCells count="11">
    <mergeCell ref="A6:G6"/>
    <mergeCell ref="D3:D4"/>
    <mergeCell ref="F3:F4"/>
    <mergeCell ref="E3:E4"/>
    <mergeCell ref="A1:I1"/>
    <mergeCell ref="A3:A4"/>
    <mergeCell ref="B3:B4"/>
    <mergeCell ref="C3:C4"/>
    <mergeCell ref="G3:G4"/>
    <mergeCell ref="H3:H4"/>
    <mergeCell ref="I3:I4"/>
  </mergeCells>
  <phoneticPr fontId="1" type="noConversion"/>
  <pageMargins left="0.83" right="0.72403150000000005" top="0.96025196999999995" bottom="0.96025196999999995" header="0.3" footer="0.3"/>
  <pageSetup paperSize="9" orientation="landscape" r:id="rId1"/>
  <headerFooter>
    <oddFooter>&amp;C第&amp;P页, 共&amp;N页</oddFooter>
  </headerFooter>
  <ignoredErrors>
    <ignoredError sqref="A8" numberStoredAsText="1"/>
  </ignoredErrors>
</worksheet>
</file>

<file path=xl/worksheets/sheet2.xml><?xml version="1.0" encoding="utf-8"?>
<worksheet xmlns="http://schemas.openxmlformats.org/spreadsheetml/2006/main" xmlns:r="http://schemas.openxmlformats.org/officeDocument/2006/relationships">
  <sheetPr>
    <pageSetUpPr fitToPage="1"/>
  </sheetPr>
  <dimension ref="A1:D22"/>
  <sheetViews>
    <sheetView showGridLines="0" workbookViewId="0">
      <selection sqref="A1:C1"/>
    </sheetView>
  </sheetViews>
  <sheetFormatPr defaultRowHeight="13.5"/>
  <cols>
    <col min="1" max="1" width="9.625" customWidth="1"/>
    <col min="2" max="2" width="29.875" customWidth="1"/>
    <col min="3" max="3" width="24" customWidth="1"/>
    <col min="4" max="4" width="1" customWidth="1"/>
  </cols>
  <sheetData>
    <row r="1" spans="1:4" ht="33" customHeight="1">
      <c r="A1" s="91" t="s">
        <v>32</v>
      </c>
      <c r="B1" s="97"/>
      <c r="C1" s="98"/>
      <c r="D1" s="18"/>
    </row>
    <row r="2" spans="1:4" ht="36" customHeight="1">
      <c r="A2" s="103"/>
      <c r="B2" s="104"/>
      <c r="C2" s="19" t="s">
        <v>1</v>
      </c>
      <c r="D2" s="18"/>
    </row>
    <row r="3" spans="1:4" ht="24.75" customHeight="1">
      <c r="A3" s="99" t="s">
        <v>33</v>
      </c>
      <c r="B3" s="100"/>
      <c r="C3" s="21" t="s">
        <v>34</v>
      </c>
      <c r="D3" s="22"/>
    </row>
    <row r="4" spans="1:4" ht="20.25" customHeight="1">
      <c r="A4" s="99" t="s">
        <v>35</v>
      </c>
      <c r="B4" s="100"/>
      <c r="C4" s="9">
        <v>100110.37</v>
      </c>
      <c r="D4" s="22"/>
    </row>
    <row r="5" spans="1:4" ht="20.25" customHeight="1">
      <c r="A5" s="101" t="s">
        <v>36</v>
      </c>
      <c r="B5" s="102"/>
      <c r="C5" s="9">
        <f>SUM(C6+C10+C15+C16)</f>
        <v>80172.679999999993</v>
      </c>
      <c r="D5" s="22"/>
    </row>
    <row r="6" spans="1:4" ht="20.25" customHeight="1">
      <c r="A6" s="105" t="s">
        <v>37</v>
      </c>
      <c r="B6" s="106"/>
      <c r="C6" s="9">
        <v>5686.57</v>
      </c>
      <c r="D6" s="22"/>
    </row>
    <row r="7" spans="1:4" ht="24" customHeight="1">
      <c r="A7" s="107" t="s">
        <v>38</v>
      </c>
      <c r="B7" s="106"/>
      <c r="C7" s="9">
        <v>5686.57</v>
      </c>
      <c r="D7" s="22"/>
    </row>
    <row r="8" spans="1:4" ht="25.5" customHeight="1">
      <c r="A8" s="107" t="s">
        <v>39</v>
      </c>
      <c r="B8" s="106"/>
      <c r="C8" s="9"/>
      <c r="D8" s="22"/>
    </row>
    <row r="9" spans="1:4" ht="27" customHeight="1">
      <c r="A9" s="107" t="s">
        <v>40</v>
      </c>
      <c r="B9" s="106"/>
      <c r="C9" s="9"/>
      <c r="D9" s="22"/>
    </row>
    <row r="10" spans="1:4" ht="20.25" customHeight="1">
      <c r="A10" s="105" t="s">
        <v>41</v>
      </c>
      <c r="B10" s="108"/>
      <c r="C10" s="9">
        <v>74466.11</v>
      </c>
      <c r="D10" s="22"/>
    </row>
    <row r="11" spans="1:4" ht="26.25" customHeight="1">
      <c r="A11" s="107" t="s">
        <v>42</v>
      </c>
      <c r="B11" s="108"/>
      <c r="C11" s="9">
        <v>74466.11</v>
      </c>
      <c r="D11" s="22"/>
    </row>
    <row r="12" spans="1:4" ht="31.5" customHeight="1">
      <c r="A12" s="107" t="s">
        <v>43</v>
      </c>
      <c r="B12" s="106"/>
      <c r="C12" s="9"/>
      <c r="D12" s="22"/>
    </row>
    <row r="13" spans="1:4" ht="30" customHeight="1">
      <c r="A13" s="107" t="s">
        <v>44</v>
      </c>
      <c r="B13" s="106"/>
      <c r="C13" s="9"/>
      <c r="D13" s="22"/>
    </row>
    <row r="14" spans="1:4" ht="28.5" customHeight="1">
      <c r="A14" s="105" t="s">
        <v>45</v>
      </c>
      <c r="B14" s="106"/>
      <c r="C14" s="9"/>
      <c r="D14" s="22"/>
    </row>
    <row r="15" spans="1:4" ht="28.5" customHeight="1">
      <c r="A15" s="105" t="s">
        <v>46</v>
      </c>
      <c r="B15" s="106"/>
      <c r="C15" s="9"/>
      <c r="D15" s="22"/>
    </row>
    <row r="16" spans="1:4" ht="26.25" customHeight="1">
      <c r="A16" s="105" t="s">
        <v>47</v>
      </c>
      <c r="B16" s="106"/>
      <c r="C16" s="9">
        <v>20</v>
      </c>
      <c r="D16" s="22"/>
    </row>
    <row r="17" spans="1:4" ht="26.25" customHeight="1">
      <c r="A17" s="101" t="s">
        <v>48</v>
      </c>
      <c r="B17" s="106"/>
      <c r="C17" s="9">
        <v>19937.689999999999</v>
      </c>
      <c r="D17" s="22"/>
    </row>
    <row r="18" spans="1:4" ht="20.25" customHeight="1">
      <c r="A18" s="105" t="s">
        <v>49</v>
      </c>
      <c r="B18" s="106"/>
      <c r="C18" s="9"/>
      <c r="D18" s="22"/>
    </row>
    <row r="19" spans="1:4" ht="20.25" customHeight="1">
      <c r="A19" s="105" t="s">
        <v>50</v>
      </c>
      <c r="B19" s="102"/>
      <c r="C19" s="9">
        <v>19937.689999999999</v>
      </c>
      <c r="D19" s="22"/>
    </row>
    <row r="20" spans="1:4" ht="20.25" customHeight="1">
      <c r="A20" s="105" t="s">
        <v>51</v>
      </c>
      <c r="B20" s="102"/>
      <c r="C20" s="9"/>
      <c r="D20" s="22"/>
    </row>
    <row r="21" spans="1:4" ht="20.25" customHeight="1">
      <c r="A21" s="105" t="s">
        <v>52</v>
      </c>
      <c r="B21" s="102"/>
      <c r="C21" s="9"/>
      <c r="D21" s="22"/>
    </row>
    <row r="22" spans="1:4" ht="16.5" customHeight="1">
      <c r="A22" s="27"/>
      <c r="B22" s="27"/>
      <c r="C22" s="28"/>
      <c r="D22" s="18"/>
    </row>
  </sheetData>
  <mergeCells count="21">
    <mergeCell ref="A21:B21"/>
    <mergeCell ref="A17:B17"/>
    <mergeCell ref="A10:B10"/>
    <mergeCell ref="A11:B11"/>
    <mergeCell ref="A18:B18"/>
    <mergeCell ref="A19:B19"/>
    <mergeCell ref="A13:B13"/>
    <mergeCell ref="A15:B15"/>
    <mergeCell ref="A16:B16"/>
    <mergeCell ref="A14:B14"/>
    <mergeCell ref="A12:B12"/>
    <mergeCell ref="A7:B7"/>
    <mergeCell ref="A8:B8"/>
    <mergeCell ref="A9:B9"/>
    <mergeCell ref="A20:B20"/>
    <mergeCell ref="A1:C1"/>
    <mergeCell ref="A3:B3"/>
    <mergeCell ref="A4:B4"/>
    <mergeCell ref="A5:B5"/>
    <mergeCell ref="A2:B2"/>
    <mergeCell ref="A6:B6"/>
  </mergeCells>
  <phoneticPr fontId="1" type="noConversion"/>
  <pageMargins left="1" right="0.64529133999999999" top="1.25" bottom="0.68466141999999997" header="0.3" footer="0.3"/>
  <pageSetup paperSize="9" orientation="portrait" r:id="rId1"/>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33"/>
  <sheetViews>
    <sheetView showGridLines="0" workbookViewId="0">
      <selection activeCell="G17" sqref="G17"/>
    </sheetView>
  </sheetViews>
  <sheetFormatPr defaultRowHeight="13.5"/>
  <cols>
    <col min="1" max="1" width="3.75" customWidth="1"/>
    <col min="2" max="2" width="6.25" customWidth="1"/>
    <col min="3" max="3" width="6.375" customWidth="1"/>
    <col min="4" max="4" width="6.125" customWidth="1"/>
    <col min="5" max="5" width="8.75" customWidth="1"/>
    <col min="6" max="6" width="24.5" customWidth="1"/>
    <col min="7" max="7" width="26" customWidth="1"/>
    <col min="8" max="8" width="9.375" customWidth="1"/>
    <col min="9" max="9" width="8.75" customWidth="1"/>
    <col min="10" max="10" width="10.25" customWidth="1"/>
    <col min="11" max="11" width="14.375" customWidth="1"/>
    <col min="13" max="13" width="10.25" customWidth="1"/>
    <col min="14" max="14" width="10.5" customWidth="1"/>
    <col min="16" max="16" width="9.625" customWidth="1"/>
  </cols>
  <sheetData>
    <row r="1" spans="1:16" ht="25.5" customHeight="1">
      <c r="A1" s="113"/>
      <c r="B1" s="29"/>
      <c r="C1" s="29"/>
      <c r="D1" s="29"/>
      <c r="E1" s="30"/>
      <c r="F1" s="31"/>
      <c r="G1" s="31"/>
      <c r="H1" s="29"/>
      <c r="I1" s="29"/>
      <c r="J1" s="29"/>
      <c r="K1" s="29"/>
      <c r="L1" s="30"/>
      <c r="M1" s="31"/>
      <c r="N1" s="31"/>
      <c r="O1" s="30"/>
      <c r="P1" s="32"/>
    </row>
    <row r="2" spans="1:16" ht="21.75" customHeight="1">
      <c r="A2" s="114"/>
      <c r="B2" s="114" t="s">
        <v>53</v>
      </c>
      <c r="C2" s="119"/>
      <c r="D2" s="119"/>
      <c r="E2" s="119"/>
      <c r="F2" s="119"/>
      <c r="G2" s="119"/>
      <c r="H2" s="119"/>
      <c r="I2" s="119"/>
      <c r="J2" s="119"/>
      <c r="K2" s="119"/>
      <c r="L2" s="119"/>
      <c r="M2" s="119"/>
      <c r="N2" s="33"/>
      <c r="O2" s="33"/>
      <c r="P2" s="33"/>
    </row>
    <row r="3" spans="1:16" ht="25.5" customHeight="1">
      <c r="A3" s="115"/>
      <c r="B3" s="110"/>
      <c r="C3" s="111"/>
      <c r="D3" s="111"/>
      <c r="E3" s="112"/>
      <c r="F3" s="111"/>
      <c r="G3" s="111"/>
      <c r="H3" s="35"/>
      <c r="I3" s="35"/>
      <c r="J3" s="35"/>
      <c r="K3" s="35"/>
      <c r="L3" s="35"/>
      <c r="M3" s="36" t="s">
        <v>1</v>
      </c>
      <c r="N3" s="37"/>
      <c r="O3" s="37"/>
      <c r="P3" s="33"/>
    </row>
    <row r="4" spans="1:16" ht="33.75" customHeight="1">
      <c r="A4" s="116"/>
      <c r="B4" s="99" t="s">
        <v>54</v>
      </c>
      <c r="C4" s="109"/>
      <c r="D4" s="109"/>
      <c r="E4" s="99" t="s">
        <v>55</v>
      </c>
      <c r="F4" s="99" t="s">
        <v>56</v>
      </c>
      <c r="G4" s="99" t="s">
        <v>57</v>
      </c>
      <c r="H4" s="99" t="s">
        <v>58</v>
      </c>
      <c r="I4" s="120" t="s">
        <v>59</v>
      </c>
      <c r="J4" s="121"/>
      <c r="K4" s="122"/>
      <c r="L4" s="120" t="s">
        <v>60</v>
      </c>
      <c r="M4" s="121"/>
      <c r="N4" s="121"/>
      <c r="O4" s="122"/>
      <c r="P4" s="38"/>
    </row>
    <row r="5" spans="1:16" ht="39.75" customHeight="1">
      <c r="A5" s="116"/>
      <c r="B5" s="20" t="s">
        <v>61</v>
      </c>
      <c r="C5" s="20" t="s">
        <v>62</v>
      </c>
      <c r="D5" s="20" t="s">
        <v>63</v>
      </c>
      <c r="E5" s="109"/>
      <c r="F5" s="109"/>
      <c r="G5" s="109"/>
      <c r="H5" s="109"/>
      <c r="I5" s="5" t="s">
        <v>64</v>
      </c>
      <c r="J5" s="5" t="s">
        <v>65</v>
      </c>
      <c r="K5" s="5" t="s">
        <v>66</v>
      </c>
      <c r="L5" s="5" t="s">
        <v>67</v>
      </c>
      <c r="M5" s="5" t="s">
        <v>68</v>
      </c>
      <c r="N5" s="5" t="s">
        <v>69</v>
      </c>
      <c r="O5" s="5" t="s">
        <v>70</v>
      </c>
      <c r="P5" s="38"/>
    </row>
    <row r="6" spans="1:16" ht="20.25" customHeight="1">
      <c r="A6" s="116"/>
      <c r="B6" s="20"/>
      <c r="C6" s="20"/>
      <c r="D6" s="20"/>
      <c r="E6" s="20"/>
      <c r="F6" s="20"/>
      <c r="G6" s="20"/>
      <c r="H6" s="39">
        <v>1</v>
      </c>
      <c r="I6" s="39">
        <v>2</v>
      </c>
      <c r="J6" s="39">
        <v>3</v>
      </c>
      <c r="K6" s="39">
        <v>4</v>
      </c>
      <c r="L6" s="39">
        <v>5</v>
      </c>
      <c r="M6" s="39">
        <v>6</v>
      </c>
      <c r="N6" s="39">
        <v>7</v>
      </c>
      <c r="O6" s="39">
        <v>8</v>
      </c>
      <c r="P6" s="38"/>
    </row>
    <row r="7" spans="1:16" ht="21.75" customHeight="1">
      <c r="A7" s="116"/>
      <c r="B7" s="88" t="s">
        <v>6</v>
      </c>
      <c r="C7" s="99"/>
      <c r="D7" s="88"/>
      <c r="E7" s="118"/>
      <c r="F7" s="118"/>
      <c r="G7" s="118" t="s">
        <v>6</v>
      </c>
      <c r="H7" s="6">
        <v>100110.37</v>
      </c>
      <c r="I7" s="6">
        <v>2488.44</v>
      </c>
      <c r="J7" s="6">
        <v>263.52</v>
      </c>
      <c r="K7" s="6">
        <v>196.8</v>
      </c>
      <c r="L7" s="6">
        <v>6961.54</v>
      </c>
      <c r="M7" s="6">
        <v>20</v>
      </c>
      <c r="N7" s="6">
        <v>90180.07</v>
      </c>
      <c r="O7" s="6"/>
      <c r="P7" s="40"/>
    </row>
    <row r="8" spans="1:16" ht="21.75" customHeight="1">
      <c r="A8" s="116"/>
      <c r="B8" s="41"/>
      <c r="C8" s="41"/>
      <c r="D8" s="41"/>
      <c r="E8" s="42"/>
      <c r="F8" s="42" t="s">
        <v>71</v>
      </c>
      <c r="G8" s="42"/>
      <c r="H8" s="43">
        <v>100110.37</v>
      </c>
      <c r="I8" s="43">
        <v>2488.44</v>
      </c>
      <c r="J8" s="43">
        <v>263.52</v>
      </c>
      <c r="K8" s="43">
        <v>196.8</v>
      </c>
      <c r="L8" s="43">
        <v>6961.54</v>
      </c>
      <c r="M8" s="43">
        <v>20</v>
      </c>
      <c r="N8" s="43">
        <v>90180.07</v>
      </c>
      <c r="O8" s="43"/>
      <c r="P8" s="40"/>
    </row>
    <row r="9" spans="1:16" ht="21.75" customHeight="1">
      <c r="A9" s="116"/>
      <c r="B9" s="5" t="s">
        <v>72</v>
      </c>
      <c r="C9" s="5" t="s">
        <v>73</v>
      </c>
      <c r="D9" s="5" t="s">
        <v>74</v>
      </c>
      <c r="E9" s="8" t="s">
        <v>75</v>
      </c>
      <c r="F9" s="8" t="s">
        <v>76</v>
      </c>
      <c r="G9" s="8" t="s">
        <v>77</v>
      </c>
      <c r="H9" s="9">
        <v>50</v>
      </c>
      <c r="I9" s="9"/>
      <c r="J9" s="9"/>
      <c r="K9" s="9"/>
      <c r="L9" s="9">
        <v>50</v>
      </c>
      <c r="M9" s="9"/>
      <c r="N9" s="9"/>
      <c r="O9" s="9"/>
      <c r="P9" s="40"/>
    </row>
    <row r="10" spans="1:16" ht="21.75" customHeight="1">
      <c r="A10" s="116"/>
      <c r="B10" s="5" t="s">
        <v>78</v>
      </c>
      <c r="C10" s="5" t="s">
        <v>79</v>
      </c>
      <c r="D10" s="5" t="s">
        <v>74</v>
      </c>
      <c r="E10" s="8" t="s">
        <v>75</v>
      </c>
      <c r="F10" s="8" t="s">
        <v>76</v>
      </c>
      <c r="G10" s="8" t="s">
        <v>80</v>
      </c>
      <c r="H10" s="9">
        <v>145.12</v>
      </c>
      <c r="I10" s="9"/>
      <c r="J10" s="9">
        <v>5.13</v>
      </c>
      <c r="K10" s="9">
        <v>139.99</v>
      </c>
      <c r="L10" s="9"/>
      <c r="M10" s="9"/>
      <c r="N10" s="9"/>
      <c r="O10" s="9"/>
      <c r="P10" s="40"/>
    </row>
    <row r="11" spans="1:16" ht="21.75" customHeight="1">
      <c r="A11" s="116"/>
      <c r="B11" s="5" t="s">
        <v>78</v>
      </c>
      <c r="C11" s="5" t="s">
        <v>79</v>
      </c>
      <c r="D11" s="5" t="s">
        <v>73</v>
      </c>
      <c r="E11" s="8" t="s">
        <v>75</v>
      </c>
      <c r="F11" s="8" t="s">
        <v>76</v>
      </c>
      <c r="G11" s="8" t="s">
        <v>81</v>
      </c>
      <c r="H11" s="9">
        <v>53.79</v>
      </c>
      <c r="I11" s="9"/>
      <c r="J11" s="9">
        <v>0.1</v>
      </c>
      <c r="K11" s="9">
        <v>53.69</v>
      </c>
      <c r="L11" s="9"/>
      <c r="M11" s="9"/>
      <c r="N11" s="9"/>
      <c r="O11" s="9"/>
      <c r="P11" s="40"/>
    </row>
    <row r="12" spans="1:16" ht="21.75" customHeight="1">
      <c r="A12" s="116"/>
      <c r="B12" s="5" t="s">
        <v>78</v>
      </c>
      <c r="C12" s="5" t="s">
        <v>79</v>
      </c>
      <c r="D12" s="5" t="s">
        <v>79</v>
      </c>
      <c r="E12" s="8" t="s">
        <v>75</v>
      </c>
      <c r="F12" s="8" t="s">
        <v>76</v>
      </c>
      <c r="G12" s="8" t="s">
        <v>82</v>
      </c>
      <c r="H12" s="9">
        <v>175.92</v>
      </c>
      <c r="I12" s="9">
        <v>175.92</v>
      </c>
      <c r="J12" s="9"/>
      <c r="K12" s="9"/>
      <c r="L12" s="9"/>
      <c r="M12" s="9"/>
      <c r="N12" s="9"/>
      <c r="O12" s="9"/>
      <c r="P12" s="40"/>
    </row>
    <row r="13" spans="1:16" ht="21.75" customHeight="1">
      <c r="A13" s="116"/>
      <c r="B13" s="5" t="s">
        <v>78</v>
      </c>
      <c r="C13" s="5" t="s">
        <v>83</v>
      </c>
      <c r="D13" s="5" t="s">
        <v>74</v>
      </c>
      <c r="E13" s="8" t="s">
        <v>75</v>
      </c>
      <c r="F13" s="8" t="s">
        <v>76</v>
      </c>
      <c r="G13" s="8" t="s">
        <v>84</v>
      </c>
      <c r="H13" s="9">
        <v>3.12</v>
      </c>
      <c r="I13" s="9"/>
      <c r="J13" s="9"/>
      <c r="K13" s="9">
        <v>3.12</v>
      </c>
      <c r="L13" s="9"/>
      <c r="M13" s="9"/>
      <c r="N13" s="9"/>
      <c r="O13" s="9"/>
      <c r="P13" s="40"/>
    </row>
    <row r="14" spans="1:16" ht="21.75" customHeight="1">
      <c r="A14" s="116"/>
      <c r="B14" s="5" t="s">
        <v>78</v>
      </c>
      <c r="C14" s="5" t="s">
        <v>85</v>
      </c>
      <c r="D14" s="5" t="s">
        <v>74</v>
      </c>
      <c r="E14" s="8" t="s">
        <v>75</v>
      </c>
      <c r="F14" s="8" t="s">
        <v>76</v>
      </c>
      <c r="G14" s="8" t="s">
        <v>86</v>
      </c>
      <c r="H14" s="9">
        <v>8.7100000000000009</v>
      </c>
      <c r="I14" s="9">
        <v>8.7100000000000009</v>
      </c>
      <c r="J14" s="9"/>
      <c r="K14" s="9"/>
      <c r="L14" s="9"/>
      <c r="M14" s="9"/>
      <c r="N14" s="9"/>
      <c r="O14" s="9"/>
      <c r="P14" s="40"/>
    </row>
    <row r="15" spans="1:16" ht="21.75" customHeight="1">
      <c r="A15" s="116"/>
      <c r="B15" s="5" t="s">
        <v>87</v>
      </c>
      <c r="C15" s="5" t="s">
        <v>88</v>
      </c>
      <c r="D15" s="5" t="s">
        <v>74</v>
      </c>
      <c r="E15" s="8" t="s">
        <v>75</v>
      </c>
      <c r="F15" s="8" t="s">
        <v>76</v>
      </c>
      <c r="G15" s="8" t="s">
        <v>89</v>
      </c>
      <c r="H15" s="9">
        <v>78.77</v>
      </c>
      <c r="I15" s="9">
        <v>78.77</v>
      </c>
      <c r="J15" s="9"/>
      <c r="K15" s="9"/>
      <c r="L15" s="9"/>
      <c r="M15" s="9"/>
      <c r="N15" s="9"/>
      <c r="O15" s="9"/>
      <c r="P15" s="40"/>
    </row>
    <row r="16" spans="1:16" ht="21.75" customHeight="1">
      <c r="A16" s="116"/>
      <c r="B16" s="5" t="s">
        <v>87</v>
      </c>
      <c r="C16" s="5" t="s">
        <v>88</v>
      </c>
      <c r="D16" s="5" t="s">
        <v>73</v>
      </c>
      <c r="E16" s="8" t="s">
        <v>75</v>
      </c>
      <c r="F16" s="8" t="s">
        <v>76</v>
      </c>
      <c r="G16" s="8" t="s">
        <v>90</v>
      </c>
      <c r="H16" s="9">
        <v>11.91</v>
      </c>
      <c r="I16" s="9">
        <v>11.91</v>
      </c>
      <c r="J16" s="9"/>
      <c r="K16" s="9"/>
      <c r="L16" s="9"/>
      <c r="M16" s="9"/>
      <c r="N16" s="9"/>
      <c r="O16" s="9"/>
      <c r="P16" s="40"/>
    </row>
    <row r="17" spans="1:16" ht="21.75" customHeight="1">
      <c r="A17" s="116"/>
      <c r="B17" s="5" t="s">
        <v>87</v>
      </c>
      <c r="C17" s="5" t="s">
        <v>88</v>
      </c>
      <c r="D17" s="5" t="s">
        <v>91</v>
      </c>
      <c r="E17" s="8" t="s">
        <v>75</v>
      </c>
      <c r="F17" s="8" t="s">
        <v>76</v>
      </c>
      <c r="G17" s="8" t="s">
        <v>92</v>
      </c>
      <c r="H17" s="9">
        <v>90.68</v>
      </c>
      <c r="I17" s="9">
        <v>90.68</v>
      </c>
      <c r="J17" s="9"/>
      <c r="K17" s="9"/>
      <c r="L17" s="9"/>
      <c r="M17" s="9"/>
      <c r="N17" s="9"/>
      <c r="O17" s="9"/>
      <c r="P17" s="40"/>
    </row>
    <row r="18" spans="1:16" ht="21.75" customHeight="1">
      <c r="A18" s="116"/>
      <c r="B18" s="5" t="s">
        <v>93</v>
      </c>
      <c r="C18" s="5" t="s">
        <v>74</v>
      </c>
      <c r="D18" s="5" t="s">
        <v>74</v>
      </c>
      <c r="E18" s="8" t="s">
        <v>75</v>
      </c>
      <c r="F18" s="8" t="s">
        <v>76</v>
      </c>
      <c r="G18" s="8" t="s">
        <v>94</v>
      </c>
      <c r="H18" s="9">
        <v>628.17999999999995</v>
      </c>
      <c r="I18" s="9">
        <v>608.17999999999995</v>
      </c>
      <c r="J18" s="9"/>
      <c r="K18" s="9"/>
      <c r="L18" s="9"/>
      <c r="M18" s="9">
        <v>20</v>
      </c>
      <c r="N18" s="9"/>
      <c r="O18" s="9"/>
      <c r="P18" s="40"/>
    </row>
    <row r="19" spans="1:16" ht="21.75" customHeight="1">
      <c r="A19" s="116"/>
      <c r="B19" s="5" t="s">
        <v>93</v>
      </c>
      <c r="C19" s="5" t="s">
        <v>74</v>
      </c>
      <c r="D19" s="5" t="s">
        <v>73</v>
      </c>
      <c r="E19" s="8" t="s">
        <v>75</v>
      </c>
      <c r="F19" s="8" t="s">
        <v>76</v>
      </c>
      <c r="G19" s="8" t="s">
        <v>95</v>
      </c>
      <c r="H19" s="9">
        <v>215.2</v>
      </c>
      <c r="I19" s="9"/>
      <c r="J19" s="9"/>
      <c r="K19" s="9"/>
      <c r="L19" s="9">
        <v>215.2</v>
      </c>
      <c r="M19" s="9"/>
      <c r="N19" s="9"/>
      <c r="O19" s="9"/>
      <c r="P19" s="40"/>
    </row>
    <row r="20" spans="1:16" ht="21.75" customHeight="1">
      <c r="A20" s="116"/>
      <c r="B20" s="5" t="s">
        <v>93</v>
      </c>
      <c r="C20" s="5" t="s">
        <v>73</v>
      </c>
      <c r="D20" s="5" t="s">
        <v>74</v>
      </c>
      <c r="E20" s="8" t="s">
        <v>75</v>
      </c>
      <c r="F20" s="8" t="s">
        <v>76</v>
      </c>
      <c r="G20" s="8" t="s">
        <v>96</v>
      </c>
      <c r="H20" s="9">
        <v>495.81</v>
      </c>
      <c r="I20" s="9">
        <v>391.81</v>
      </c>
      <c r="J20" s="9">
        <v>104</v>
      </c>
      <c r="K20" s="9"/>
      <c r="L20" s="9"/>
      <c r="M20" s="9"/>
      <c r="N20" s="9"/>
      <c r="O20" s="9"/>
      <c r="P20" s="40"/>
    </row>
    <row r="21" spans="1:16" ht="21.75" customHeight="1">
      <c r="A21" s="116"/>
      <c r="B21" s="5" t="s">
        <v>93</v>
      </c>
      <c r="C21" s="5" t="s">
        <v>83</v>
      </c>
      <c r="D21" s="5" t="s">
        <v>74</v>
      </c>
      <c r="E21" s="8" t="s">
        <v>75</v>
      </c>
      <c r="F21" s="8" t="s">
        <v>76</v>
      </c>
      <c r="G21" s="8" t="s">
        <v>97</v>
      </c>
      <c r="H21" s="9">
        <v>54074.25</v>
      </c>
      <c r="I21" s="9"/>
      <c r="J21" s="9"/>
      <c r="K21" s="9"/>
      <c r="L21" s="9"/>
      <c r="M21" s="9"/>
      <c r="N21" s="9">
        <v>54074.25</v>
      </c>
      <c r="O21" s="9"/>
      <c r="P21" s="40"/>
    </row>
    <row r="22" spans="1:16" ht="21.75" customHeight="1">
      <c r="A22" s="116"/>
      <c r="B22" s="5" t="s">
        <v>93</v>
      </c>
      <c r="C22" s="5" t="s">
        <v>83</v>
      </c>
      <c r="D22" s="5" t="s">
        <v>73</v>
      </c>
      <c r="E22" s="8" t="s">
        <v>75</v>
      </c>
      <c r="F22" s="8" t="s">
        <v>76</v>
      </c>
      <c r="G22" s="8" t="s">
        <v>98</v>
      </c>
      <c r="H22" s="9">
        <v>772.34</v>
      </c>
      <c r="I22" s="9"/>
      <c r="J22" s="9"/>
      <c r="K22" s="9"/>
      <c r="L22" s="9"/>
      <c r="M22" s="9"/>
      <c r="N22" s="9">
        <v>772.34</v>
      </c>
      <c r="O22" s="9"/>
      <c r="P22" s="40"/>
    </row>
    <row r="23" spans="1:16" ht="21.75" customHeight="1">
      <c r="A23" s="116"/>
      <c r="B23" s="5" t="s">
        <v>93</v>
      </c>
      <c r="C23" s="5" t="s">
        <v>83</v>
      </c>
      <c r="D23" s="5" t="s">
        <v>99</v>
      </c>
      <c r="E23" s="8" t="s">
        <v>75</v>
      </c>
      <c r="F23" s="8" t="s">
        <v>76</v>
      </c>
      <c r="G23" s="8" t="s">
        <v>100</v>
      </c>
      <c r="H23" s="9">
        <v>981.2</v>
      </c>
      <c r="I23" s="9"/>
      <c r="J23" s="9"/>
      <c r="K23" s="9"/>
      <c r="L23" s="9">
        <v>600.76</v>
      </c>
      <c r="M23" s="9"/>
      <c r="N23" s="9">
        <v>380.44</v>
      </c>
      <c r="O23" s="9"/>
      <c r="P23" s="40"/>
    </row>
    <row r="24" spans="1:16" ht="21.75" customHeight="1">
      <c r="A24" s="116"/>
      <c r="B24" s="5" t="s">
        <v>93</v>
      </c>
      <c r="C24" s="5" t="s">
        <v>83</v>
      </c>
      <c r="D24" s="5" t="s">
        <v>85</v>
      </c>
      <c r="E24" s="8" t="s">
        <v>75</v>
      </c>
      <c r="F24" s="8" t="s">
        <v>76</v>
      </c>
      <c r="G24" s="8" t="s">
        <v>101</v>
      </c>
      <c r="H24" s="9">
        <v>4.38</v>
      </c>
      <c r="I24" s="9"/>
      <c r="J24" s="9"/>
      <c r="K24" s="9"/>
      <c r="L24" s="9">
        <v>4.38</v>
      </c>
      <c r="M24" s="9"/>
      <c r="N24" s="9"/>
      <c r="O24" s="9"/>
      <c r="P24" s="40"/>
    </row>
    <row r="25" spans="1:16" ht="21.75" customHeight="1">
      <c r="A25" s="116"/>
      <c r="B25" s="5" t="s">
        <v>93</v>
      </c>
      <c r="C25" s="5" t="s">
        <v>102</v>
      </c>
      <c r="D25" s="5" t="s">
        <v>74</v>
      </c>
      <c r="E25" s="8" t="s">
        <v>75</v>
      </c>
      <c r="F25" s="8" t="s">
        <v>76</v>
      </c>
      <c r="G25" s="8" t="s">
        <v>103</v>
      </c>
      <c r="H25" s="9">
        <v>14984</v>
      </c>
      <c r="I25" s="9"/>
      <c r="J25" s="9"/>
      <c r="K25" s="9"/>
      <c r="L25" s="9"/>
      <c r="M25" s="9"/>
      <c r="N25" s="9">
        <v>14984</v>
      </c>
      <c r="O25" s="9"/>
      <c r="P25" s="40"/>
    </row>
    <row r="26" spans="1:16" ht="21.75" customHeight="1">
      <c r="A26" s="116"/>
      <c r="B26" s="5" t="s">
        <v>93</v>
      </c>
      <c r="C26" s="5" t="s">
        <v>104</v>
      </c>
      <c r="D26" s="5" t="s">
        <v>85</v>
      </c>
      <c r="E26" s="8" t="s">
        <v>75</v>
      </c>
      <c r="F26" s="8" t="s">
        <v>76</v>
      </c>
      <c r="G26" s="8" t="s">
        <v>105</v>
      </c>
      <c r="H26" s="9">
        <v>3649.94</v>
      </c>
      <c r="I26" s="9"/>
      <c r="J26" s="9"/>
      <c r="K26" s="9"/>
      <c r="L26" s="9">
        <v>3640.09</v>
      </c>
      <c r="M26" s="9"/>
      <c r="N26" s="9">
        <v>9.85</v>
      </c>
      <c r="O26" s="9"/>
      <c r="P26" s="40"/>
    </row>
    <row r="27" spans="1:16" ht="21.75" customHeight="1">
      <c r="A27" s="116"/>
      <c r="B27" s="5" t="s">
        <v>93</v>
      </c>
      <c r="C27" s="5" t="s">
        <v>106</v>
      </c>
      <c r="D27" s="5" t="s">
        <v>74</v>
      </c>
      <c r="E27" s="8" t="s">
        <v>75</v>
      </c>
      <c r="F27" s="8" t="s">
        <v>76</v>
      </c>
      <c r="G27" s="8" t="s">
        <v>107</v>
      </c>
      <c r="H27" s="9">
        <v>19937.689999999999</v>
      </c>
      <c r="I27" s="9"/>
      <c r="J27" s="9"/>
      <c r="K27" s="9"/>
      <c r="L27" s="9"/>
      <c r="M27" s="9"/>
      <c r="N27" s="9">
        <v>19937.689999999999</v>
      </c>
      <c r="O27" s="9"/>
      <c r="P27" s="40"/>
    </row>
    <row r="28" spans="1:16" ht="21.75" customHeight="1">
      <c r="A28" s="116"/>
      <c r="B28" s="5" t="s">
        <v>108</v>
      </c>
      <c r="C28" s="5" t="s">
        <v>74</v>
      </c>
      <c r="D28" s="5" t="s">
        <v>74</v>
      </c>
      <c r="E28" s="8" t="s">
        <v>75</v>
      </c>
      <c r="F28" s="8" t="s">
        <v>76</v>
      </c>
      <c r="G28" s="8" t="s">
        <v>109</v>
      </c>
      <c r="H28" s="9">
        <v>1008.51</v>
      </c>
      <c r="I28" s="9">
        <v>872.1</v>
      </c>
      <c r="J28" s="9">
        <v>136.41</v>
      </c>
      <c r="K28" s="9"/>
      <c r="L28" s="9"/>
      <c r="M28" s="9"/>
      <c r="N28" s="9"/>
      <c r="O28" s="9"/>
      <c r="P28" s="40"/>
    </row>
    <row r="29" spans="1:16" ht="21.75" customHeight="1">
      <c r="A29" s="116"/>
      <c r="B29" s="5" t="s">
        <v>108</v>
      </c>
      <c r="C29" s="5" t="s">
        <v>74</v>
      </c>
      <c r="D29" s="5" t="s">
        <v>110</v>
      </c>
      <c r="E29" s="8" t="s">
        <v>75</v>
      </c>
      <c r="F29" s="8" t="s">
        <v>76</v>
      </c>
      <c r="G29" s="8" t="s">
        <v>111</v>
      </c>
      <c r="H29" s="9">
        <v>1747.11</v>
      </c>
      <c r="I29" s="9"/>
      <c r="J29" s="9"/>
      <c r="K29" s="9"/>
      <c r="L29" s="9">
        <v>1747.11</v>
      </c>
      <c r="M29" s="9"/>
      <c r="N29" s="9"/>
      <c r="O29" s="9"/>
      <c r="P29" s="40"/>
    </row>
    <row r="30" spans="1:16" ht="21.75" customHeight="1">
      <c r="A30" s="116"/>
      <c r="B30" s="5" t="s">
        <v>108</v>
      </c>
      <c r="C30" s="5" t="s">
        <v>74</v>
      </c>
      <c r="D30" s="5" t="s">
        <v>112</v>
      </c>
      <c r="E30" s="8" t="s">
        <v>75</v>
      </c>
      <c r="F30" s="8" t="s">
        <v>76</v>
      </c>
      <c r="G30" s="8" t="s">
        <v>113</v>
      </c>
      <c r="H30" s="9">
        <v>704</v>
      </c>
      <c r="I30" s="9"/>
      <c r="J30" s="9"/>
      <c r="K30" s="9"/>
      <c r="L30" s="9">
        <v>704</v>
      </c>
      <c r="M30" s="9"/>
      <c r="N30" s="9"/>
      <c r="O30" s="9"/>
      <c r="P30" s="40"/>
    </row>
    <row r="31" spans="1:16" ht="21.75" customHeight="1">
      <c r="A31" s="116"/>
      <c r="B31" s="5" t="s">
        <v>108</v>
      </c>
      <c r="C31" s="5" t="s">
        <v>74</v>
      </c>
      <c r="D31" s="5" t="s">
        <v>114</v>
      </c>
      <c r="E31" s="8" t="s">
        <v>75</v>
      </c>
      <c r="F31" s="8" t="s">
        <v>76</v>
      </c>
      <c r="G31" s="8" t="s">
        <v>115</v>
      </c>
      <c r="H31" s="9">
        <v>268.24</v>
      </c>
      <c r="I31" s="9">
        <v>250.36</v>
      </c>
      <c r="J31" s="9">
        <v>17.88</v>
      </c>
      <c r="K31" s="9"/>
      <c r="L31" s="9"/>
      <c r="M31" s="9"/>
      <c r="N31" s="9"/>
      <c r="O31" s="9"/>
      <c r="P31" s="40"/>
    </row>
    <row r="32" spans="1:16" ht="21.75" customHeight="1">
      <c r="A32" s="116"/>
      <c r="B32" s="5" t="s">
        <v>108</v>
      </c>
      <c r="C32" s="5" t="s">
        <v>74</v>
      </c>
      <c r="D32" s="5" t="s">
        <v>85</v>
      </c>
      <c r="E32" s="8" t="s">
        <v>75</v>
      </c>
      <c r="F32" s="8" t="s">
        <v>76</v>
      </c>
      <c r="G32" s="8" t="s">
        <v>116</v>
      </c>
      <c r="H32" s="9">
        <v>21.5</v>
      </c>
      <c r="I32" s="9"/>
      <c r="J32" s="9"/>
      <c r="K32" s="9"/>
      <c r="L32" s="9"/>
      <c r="M32" s="9"/>
      <c r="N32" s="9">
        <v>21.5</v>
      </c>
      <c r="O32" s="9"/>
      <c r="P32" s="40"/>
    </row>
    <row r="33" spans="1:16" ht="7.5" customHeight="1">
      <c r="A33" s="117"/>
      <c r="B33" s="44"/>
      <c r="C33" s="44"/>
      <c r="D33" s="44"/>
      <c r="E33" s="44"/>
      <c r="F33" s="44"/>
      <c r="G33" s="44"/>
      <c r="H33" s="44"/>
      <c r="I33" s="44"/>
      <c r="J33" s="44"/>
      <c r="K33" s="44"/>
      <c r="L33" s="44"/>
      <c r="M33" s="44"/>
      <c r="N33" s="44"/>
      <c r="O33" s="44"/>
      <c r="P33" s="33"/>
    </row>
  </sheetData>
  <mergeCells count="12">
    <mergeCell ref="I4:K4"/>
    <mergeCell ref="L4:O4"/>
    <mergeCell ref="F4:F5"/>
    <mergeCell ref="B3:D3"/>
    <mergeCell ref="E3:G3"/>
    <mergeCell ref="B4:D4"/>
    <mergeCell ref="A1:A33"/>
    <mergeCell ref="B7:G7"/>
    <mergeCell ref="B2:M2"/>
    <mergeCell ref="E4:E5"/>
    <mergeCell ref="G4:G5"/>
    <mergeCell ref="H4:H5"/>
  </mergeCells>
  <phoneticPr fontId="1" type="noConversion"/>
  <printOptions horizontalCentered="1"/>
  <pageMargins left="0.76340156999999997" right="0.76340156999999997" top="0.27" bottom="0.36970079" header="0.3" footer="0.3"/>
  <pageSetup paperSize="9" scale="73" orientation="landscape" r:id="rId1"/>
  <headerFooter>
    <oddFooter>&amp;C第&amp;P页, 共&amp;N页</oddFooter>
  </headerFooter>
  <ignoredErrors>
    <ignoredError sqref="B9 C9 D9 E9 B10 C10 D10 E10 B11 C11 D11 E11 B12 C12 D12 E12 B13 C13 D13 E13 B14 C14 D14 E14 B15 C15 D15 E15 B16 C16 D16 E16 B17 C17 D17 E17 B18 C18 D18 E18 B19 C19 D19 E19 B20 C20 D20 E20 B21 C21 D21 E21 B22 C22 D22 E22 B23 C23 D23 E23 B24 C24 D24 E24 B25 C25 D25 E25 B26 C26 D26 E26 B27 C27 D27 E27 B28 C28 D28 E28 B29 C29 D29 E29 B30 C30 D30 E30 B31 C31 D31 E31 B32 C32 D32 E32"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H38"/>
  <sheetViews>
    <sheetView showGridLines="0" topLeftCell="A22" workbookViewId="0">
      <selection activeCell="C13" sqref="C13"/>
    </sheetView>
  </sheetViews>
  <sheetFormatPr defaultRowHeight="13.5"/>
  <cols>
    <col min="1" max="1" width="17.375" customWidth="1"/>
    <col min="2" max="2" width="11.375" customWidth="1"/>
    <col min="3" max="3" width="28.625" customWidth="1"/>
    <col min="4" max="4" width="10.125" customWidth="1"/>
    <col min="5" max="5" width="9.375" customWidth="1"/>
    <col min="6" max="7" width="12.125" customWidth="1"/>
    <col min="8" max="8" width="6.25" customWidth="1"/>
  </cols>
  <sheetData>
    <row r="1" spans="1:8" ht="37.5" customHeight="1">
      <c r="A1" s="91" t="s">
        <v>117</v>
      </c>
      <c r="B1" s="92"/>
      <c r="C1" s="92"/>
      <c r="D1" s="92"/>
      <c r="E1" s="92"/>
      <c r="F1" s="92"/>
      <c r="G1" s="93"/>
      <c r="H1" s="1"/>
    </row>
    <row r="2" spans="1:8" ht="15" customHeight="1">
      <c r="A2" s="3"/>
      <c r="B2" s="3"/>
      <c r="C2" s="3"/>
      <c r="D2" s="3"/>
      <c r="E2" s="3"/>
      <c r="F2" s="45"/>
      <c r="G2" s="45" t="s">
        <v>1</v>
      </c>
      <c r="H2" s="1"/>
    </row>
    <row r="3" spans="1:8" ht="18" customHeight="1">
      <c r="A3" s="88" t="s">
        <v>2</v>
      </c>
      <c r="B3" s="90"/>
      <c r="C3" s="88" t="s">
        <v>3</v>
      </c>
      <c r="D3" s="90"/>
      <c r="E3" s="90"/>
      <c r="F3" s="90"/>
      <c r="G3" s="90"/>
      <c r="H3" s="7"/>
    </row>
    <row r="4" spans="1:8" ht="18" customHeight="1">
      <c r="A4" s="88" t="s">
        <v>4</v>
      </c>
      <c r="B4" s="88" t="s">
        <v>5</v>
      </c>
      <c r="C4" s="88" t="s">
        <v>4</v>
      </c>
      <c r="D4" s="88" t="s">
        <v>5</v>
      </c>
      <c r="E4" s="90"/>
      <c r="F4" s="90"/>
      <c r="G4" s="90"/>
      <c r="H4" s="7"/>
    </row>
    <row r="5" spans="1:8" ht="20.25" customHeight="1">
      <c r="A5" s="90"/>
      <c r="B5" s="90"/>
      <c r="C5" s="90"/>
      <c r="D5" s="88" t="s">
        <v>6</v>
      </c>
      <c r="E5" s="118" t="s">
        <v>7</v>
      </c>
      <c r="F5" s="118" t="s">
        <v>8</v>
      </c>
      <c r="G5" s="118" t="s">
        <v>9</v>
      </c>
      <c r="H5" s="7"/>
    </row>
    <row r="6" spans="1:8" ht="23.25" customHeight="1">
      <c r="A6" s="90"/>
      <c r="B6" s="90"/>
      <c r="C6" s="90"/>
      <c r="D6" s="90"/>
      <c r="E6" s="118"/>
      <c r="F6" s="118"/>
      <c r="G6" s="118"/>
      <c r="H6" s="7"/>
    </row>
    <row r="7" spans="1:8" ht="22.5" customHeight="1">
      <c r="A7" s="8" t="s">
        <v>16</v>
      </c>
      <c r="B7" s="9">
        <v>5686.57</v>
      </c>
      <c r="C7" s="8" t="s">
        <v>118</v>
      </c>
      <c r="D7" s="9">
        <v>50</v>
      </c>
      <c r="E7" s="9">
        <v>50</v>
      </c>
      <c r="F7" s="9"/>
      <c r="G7" s="9"/>
      <c r="H7" s="7"/>
    </row>
    <row r="8" spans="1:8" ht="22.5" customHeight="1">
      <c r="A8" s="8" t="s">
        <v>18</v>
      </c>
      <c r="B8" s="9">
        <v>74466.11</v>
      </c>
      <c r="C8" s="8" t="s">
        <v>119</v>
      </c>
      <c r="D8" s="9"/>
      <c r="E8" s="9"/>
      <c r="F8" s="9"/>
      <c r="G8" s="9"/>
      <c r="H8" s="7"/>
    </row>
    <row r="9" spans="1:8" ht="22.5" customHeight="1">
      <c r="A9" s="8" t="s">
        <v>20</v>
      </c>
      <c r="B9" s="9"/>
      <c r="C9" s="8" t="s">
        <v>120</v>
      </c>
      <c r="D9" s="9"/>
      <c r="E9" s="9"/>
      <c r="F9" s="9"/>
      <c r="G9" s="9"/>
      <c r="H9" s="7"/>
    </row>
    <row r="10" spans="1:8" ht="22.5" customHeight="1">
      <c r="A10" s="46"/>
      <c r="B10" s="9"/>
      <c r="C10" s="8" t="s">
        <v>121</v>
      </c>
      <c r="D10" s="9"/>
      <c r="E10" s="9"/>
      <c r="F10" s="9"/>
      <c r="G10" s="9"/>
      <c r="H10" s="7"/>
    </row>
    <row r="11" spans="1:8" ht="22.5" customHeight="1">
      <c r="A11" s="47"/>
      <c r="B11" s="9"/>
      <c r="C11" s="8" t="s">
        <v>122</v>
      </c>
      <c r="D11" s="9"/>
      <c r="E11" s="9"/>
      <c r="F11" s="9"/>
      <c r="G11" s="9"/>
      <c r="H11" s="7"/>
    </row>
    <row r="12" spans="1:8" ht="22.5" customHeight="1">
      <c r="A12" s="46"/>
      <c r="B12" s="9"/>
      <c r="C12" s="8" t="s">
        <v>123</v>
      </c>
      <c r="D12" s="9"/>
      <c r="E12" s="9"/>
      <c r="F12" s="9"/>
      <c r="G12" s="9"/>
      <c r="H12" s="7"/>
    </row>
    <row r="13" spans="1:8" ht="22.5" customHeight="1">
      <c r="A13" s="46"/>
      <c r="B13" s="9"/>
      <c r="C13" s="8" t="s">
        <v>124</v>
      </c>
      <c r="D13" s="9"/>
      <c r="E13" s="9"/>
      <c r="F13" s="9"/>
      <c r="G13" s="9"/>
      <c r="H13" s="7"/>
    </row>
    <row r="14" spans="1:8" ht="22.5" customHeight="1">
      <c r="A14" s="46"/>
      <c r="B14" s="9"/>
      <c r="C14" s="8" t="s">
        <v>125</v>
      </c>
      <c r="D14" s="9">
        <v>386.66</v>
      </c>
      <c r="E14" s="9">
        <v>386.66</v>
      </c>
      <c r="F14" s="9"/>
      <c r="G14" s="9"/>
      <c r="H14" s="7"/>
    </row>
    <row r="15" spans="1:8" ht="22.5" customHeight="1">
      <c r="A15" s="46"/>
      <c r="B15" s="9"/>
      <c r="C15" s="8" t="s">
        <v>126</v>
      </c>
      <c r="D15" s="9"/>
      <c r="E15" s="9"/>
      <c r="F15" s="9"/>
      <c r="G15" s="9"/>
      <c r="H15" s="7"/>
    </row>
    <row r="16" spans="1:8" ht="27.75" customHeight="1">
      <c r="A16" s="46"/>
      <c r="B16" s="9"/>
      <c r="C16" s="8" t="s">
        <v>127</v>
      </c>
      <c r="D16" s="9">
        <v>181.36</v>
      </c>
      <c r="E16" s="9">
        <v>181.36</v>
      </c>
      <c r="F16" s="9"/>
      <c r="G16" s="9"/>
      <c r="H16" s="7"/>
    </row>
    <row r="17" spans="1:8" ht="27.75" customHeight="1">
      <c r="A17" s="46"/>
      <c r="B17" s="9"/>
      <c r="C17" s="8" t="s">
        <v>128</v>
      </c>
      <c r="D17" s="9"/>
      <c r="E17" s="9"/>
      <c r="F17" s="9"/>
      <c r="G17" s="9"/>
      <c r="H17" s="7"/>
    </row>
    <row r="18" spans="1:8" ht="27.75" customHeight="1">
      <c r="A18" s="46"/>
      <c r="B18" s="9"/>
      <c r="C18" s="8" t="s">
        <v>129</v>
      </c>
      <c r="D18" s="9">
        <v>75785.3</v>
      </c>
      <c r="E18" s="9">
        <v>1319.19</v>
      </c>
      <c r="F18" s="9">
        <v>74466.11</v>
      </c>
      <c r="G18" s="9"/>
      <c r="H18" s="7"/>
    </row>
    <row r="19" spans="1:8" ht="27.75" customHeight="1">
      <c r="A19" s="46"/>
      <c r="B19" s="9"/>
      <c r="C19" s="8" t="s">
        <v>130</v>
      </c>
      <c r="D19" s="9"/>
      <c r="E19" s="9"/>
      <c r="F19" s="9"/>
      <c r="G19" s="9"/>
      <c r="H19" s="7"/>
    </row>
    <row r="20" spans="1:8" ht="20.25" customHeight="1">
      <c r="A20" s="46"/>
      <c r="B20" s="9"/>
      <c r="C20" s="8" t="s">
        <v>131</v>
      </c>
      <c r="D20" s="9"/>
      <c r="E20" s="9"/>
      <c r="F20" s="9"/>
      <c r="G20" s="9"/>
      <c r="H20" s="7"/>
    </row>
    <row r="21" spans="1:8" ht="20.25" customHeight="1">
      <c r="A21" s="46"/>
      <c r="B21" s="9"/>
      <c r="C21" s="8" t="s">
        <v>132</v>
      </c>
      <c r="D21" s="9"/>
      <c r="E21" s="9"/>
      <c r="F21" s="9"/>
      <c r="G21" s="9"/>
      <c r="H21" s="7"/>
    </row>
    <row r="22" spans="1:8" ht="15.75" customHeight="1">
      <c r="A22" s="46"/>
      <c r="B22" s="9"/>
      <c r="C22" s="8" t="s">
        <v>133</v>
      </c>
      <c r="D22" s="9"/>
      <c r="E22" s="9"/>
      <c r="F22" s="9"/>
      <c r="G22" s="9"/>
      <c r="H22" s="38"/>
    </row>
    <row r="23" spans="1:8" ht="15.75" customHeight="1">
      <c r="A23" s="46"/>
      <c r="B23" s="9"/>
      <c r="C23" s="8" t="s">
        <v>134</v>
      </c>
      <c r="D23" s="9"/>
      <c r="E23" s="9"/>
      <c r="F23" s="9"/>
      <c r="G23" s="9"/>
      <c r="H23" s="38"/>
    </row>
    <row r="24" spans="1:8" ht="15.75" customHeight="1">
      <c r="A24" s="46"/>
      <c r="B24" s="9"/>
      <c r="C24" s="8" t="s">
        <v>135</v>
      </c>
      <c r="D24" s="9"/>
      <c r="E24" s="9"/>
      <c r="F24" s="9"/>
      <c r="G24" s="9"/>
      <c r="H24" s="38"/>
    </row>
    <row r="25" spans="1:8" ht="15.75" customHeight="1">
      <c r="A25" s="46"/>
      <c r="B25" s="9"/>
      <c r="C25" s="8" t="s">
        <v>136</v>
      </c>
      <c r="D25" s="9">
        <v>3749.36</v>
      </c>
      <c r="E25" s="9">
        <v>3749.36</v>
      </c>
      <c r="F25" s="9"/>
      <c r="G25" s="9"/>
      <c r="H25" s="38"/>
    </row>
    <row r="26" spans="1:8" ht="15.75" customHeight="1">
      <c r="A26" s="46"/>
      <c r="B26" s="9"/>
      <c r="C26" s="8" t="s">
        <v>137</v>
      </c>
      <c r="D26" s="9"/>
      <c r="E26" s="9"/>
      <c r="F26" s="9"/>
      <c r="G26" s="9"/>
      <c r="H26" s="38"/>
    </row>
    <row r="27" spans="1:8" ht="15.75" customHeight="1">
      <c r="A27" s="46"/>
      <c r="B27" s="9"/>
      <c r="C27" s="8" t="s">
        <v>138</v>
      </c>
      <c r="D27" s="9"/>
      <c r="E27" s="9"/>
      <c r="F27" s="9"/>
      <c r="G27" s="9"/>
      <c r="H27" s="38"/>
    </row>
    <row r="28" spans="1:8" ht="15.75" customHeight="1">
      <c r="A28" s="46"/>
      <c r="B28" s="9"/>
      <c r="C28" s="8" t="s">
        <v>139</v>
      </c>
      <c r="D28" s="9"/>
      <c r="E28" s="9"/>
      <c r="F28" s="9"/>
      <c r="G28" s="9"/>
      <c r="H28" s="38"/>
    </row>
    <row r="29" spans="1:8" ht="15.75" customHeight="1">
      <c r="A29" s="46"/>
      <c r="B29" s="9"/>
      <c r="C29" s="8" t="s">
        <v>140</v>
      </c>
      <c r="D29" s="9"/>
      <c r="E29" s="9"/>
      <c r="F29" s="9"/>
      <c r="G29" s="9"/>
      <c r="H29" s="38"/>
    </row>
    <row r="30" spans="1:8" ht="15.75" customHeight="1">
      <c r="A30" s="46"/>
      <c r="B30" s="9"/>
      <c r="C30" s="8" t="s">
        <v>141</v>
      </c>
      <c r="D30" s="9"/>
      <c r="E30" s="9"/>
      <c r="F30" s="9"/>
      <c r="G30" s="9"/>
      <c r="H30" s="38"/>
    </row>
    <row r="31" spans="1:8" ht="15.75" customHeight="1">
      <c r="A31" s="46"/>
      <c r="B31" s="9"/>
      <c r="C31" s="8" t="s">
        <v>142</v>
      </c>
      <c r="D31" s="9"/>
      <c r="E31" s="9"/>
      <c r="F31" s="9"/>
      <c r="G31" s="9"/>
      <c r="H31" s="38"/>
    </row>
    <row r="32" spans="1:8" ht="15.75" customHeight="1">
      <c r="A32" s="46"/>
      <c r="B32" s="9"/>
      <c r="C32" s="8" t="s">
        <v>143</v>
      </c>
      <c r="D32" s="9"/>
      <c r="E32" s="9"/>
      <c r="F32" s="9"/>
      <c r="G32" s="9"/>
      <c r="H32" s="38"/>
    </row>
    <row r="33" spans="1:8" ht="15.75" customHeight="1">
      <c r="A33" s="46"/>
      <c r="B33" s="9"/>
      <c r="C33" s="8" t="s">
        <v>144</v>
      </c>
      <c r="D33" s="9"/>
      <c r="E33" s="9"/>
      <c r="F33" s="9"/>
      <c r="G33" s="9"/>
      <c r="H33" s="38"/>
    </row>
    <row r="34" spans="1:8" ht="15.75" customHeight="1">
      <c r="A34" s="46"/>
      <c r="B34" s="9"/>
      <c r="C34" s="8" t="s">
        <v>145</v>
      </c>
      <c r="D34" s="9"/>
      <c r="E34" s="9"/>
      <c r="F34" s="9"/>
      <c r="G34" s="9"/>
      <c r="H34" s="38"/>
    </row>
    <row r="35" spans="1:8" ht="15.75" customHeight="1">
      <c r="A35" s="48"/>
      <c r="B35" s="9"/>
      <c r="C35" s="8" t="s">
        <v>146</v>
      </c>
      <c r="D35" s="9"/>
      <c r="E35" s="9"/>
      <c r="F35" s="9"/>
      <c r="G35" s="9"/>
      <c r="H35" s="38"/>
    </row>
    <row r="36" spans="1:8" ht="14.25" customHeight="1">
      <c r="A36" s="49"/>
      <c r="B36" s="14"/>
      <c r="C36" s="13"/>
      <c r="D36" s="14"/>
      <c r="E36" s="14"/>
      <c r="F36" s="14"/>
      <c r="G36" s="14"/>
      <c r="H36" s="38"/>
    </row>
    <row r="37" spans="1:8" ht="20.25" customHeight="1">
      <c r="A37" s="15" t="s">
        <v>30</v>
      </c>
      <c r="B37" s="14">
        <v>80152.679999999993</v>
      </c>
      <c r="C37" s="15" t="s">
        <v>31</v>
      </c>
      <c r="D37" s="14">
        <v>80152.679999999993</v>
      </c>
      <c r="E37" s="14">
        <v>5686.57</v>
      </c>
      <c r="F37" s="14">
        <v>74466.11</v>
      </c>
      <c r="G37" s="14"/>
      <c r="H37" s="38"/>
    </row>
    <row r="38" spans="1:8" ht="14.25" customHeight="1">
      <c r="A38" s="16"/>
      <c r="B38" s="16"/>
      <c r="C38" s="16"/>
      <c r="D38" s="17"/>
      <c r="E38" s="17"/>
      <c r="F38" s="17"/>
      <c r="G38" s="17"/>
      <c r="H38" s="33"/>
    </row>
  </sheetData>
  <mergeCells count="11">
    <mergeCell ref="F5:F6"/>
    <mergeCell ref="G5:G6"/>
    <mergeCell ref="A1:G1"/>
    <mergeCell ref="A3:B3"/>
    <mergeCell ref="C3:G3"/>
    <mergeCell ref="A4:A6"/>
    <mergeCell ref="B4:B6"/>
    <mergeCell ref="C4:C6"/>
    <mergeCell ref="D4:G4"/>
    <mergeCell ref="D5:D6"/>
    <mergeCell ref="E5:E6"/>
  </mergeCells>
  <phoneticPr fontId="1" type="noConversion"/>
  <pageMargins left="0.64529133999999999" right="0.64529133999999999" top="0.68466141999999997" bottom="0.68466141999999997" header="0.3" footer="0.3"/>
  <pageSetup paperSize="9" scale="84" orientation="portrait" r:id="rId1"/>
  <headerFooter>
    <oddFooter>&amp;C第&amp;P页, 共&amp;N页</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O44"/>
  <sheetViews>
    <sheetView showGridLines="0" topLeftCell="A10" workbookViewId="0">
      <selection sqref="A1:N1"/>
    </sheetView>
  </sheetViews>
  <sheetFormatPr defaultRowHeight="13.5"/>
  <cols>
    <col min="1" max="1" width="6" customWidth="1"/>
    <col min="2" max="2" width="4.25" customWidth="1"/>
    <col min="3" max="3" width="4.875" customWidth="1"/>
    <col min="4" max="4" width="7.875" customWidth="1"/>
    <col min="5" max="5" width="25.125" customWidth="1"/>
    <col min="6" max="6" width="21.87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spans="1:15" ht="29.25" customHeight="1">
      <c r="A1" s="91" t="s">
        <v>147</v>
      </c>
      <c r="B1" s="123"/>
      <c r="C1" s="123"/>
      <c r="D1" s="123"/>
      <c r="E1" s="123"/>
      <c r="F1" s="123"/>
      <c r="G1" s="123"/>
      <c r="H1" s="123"/>
      <c r="I1" s="123"/>
      <c r="J1" s="123"/>
      <c r="K1" s="123"/>
      <c r="L1" s="123"/>
      <c r="M1" s="123"/>
      <c r="N1" s="124"/>
      <c r="O1" s="18"/>
    </row>
    <row r="2" spans="1:15" ht="15.75" customHeight="1">
      <c r="A2" s="2"/>
      <c r="B2" s="2"/>
      <c r="C2" s="2"/>
      <c r="D2" s="2"/>
      <c r="E2" s="2"/>
      <c r="F2" s="2"/>
      <c r="G2" s="2"/>
      <c r="H2" s="2"/>
      <c r="I2" s="45"/>
      <c r="J2" s="45"/>
      <c r="K2" s="45"/>
      <c r="L2" s="51" t="s">
        <v>1</v>
      </c>
      <c r="M2" s="51"/>
      <c r="N2" s="2"/>
      <c r="O2" s="18"/>
    </row>
    <row r="3" spans="1:15" ht="16.5" customHeight="1">
      <c r="A3" s="88" t="s">
        <v>54</v>
      </c>
      <c r="B3" s="88"/>
      <c r="C3" s="88"/>
      <c r="D3" s="88" t="s">
        <v>148</v>
      </c>
      <c r="E3" s="88" t="s">
        <v>149</v>
      </c>
      <c r="F3" s="88" t="s">
        <v>150</v>
      </c>
      <c r="G3" s="88" t="s">
        <v>58</v>
      </c>
      <c r="H3" s="88" t="s">
        <v>59</v>
      </c>
      <c r="I3" s="88"/>
      <c r="J3" s="88"/>
      <c r="K3" s="88" t="s">
        <v>60</v>
      </c>
      <c r="L3" s="88"/>
      <c r="M3" s="88"/>
      <c r="N3" s="88"/>
      <c r="O3" s="52"/>
    </row>
    <row r="4" spans="1:15" ht="34.5" customHeight="1">
      <c r="A4" s="5" t="s">
        <v>61</v>
      </c>
      <c r="B4" s="5" t="s">
        <v>62</v>
      </c>
      <c r="C4" s="5" t="s">
        <v>63</v>
      </c>
      <c r="D4" s="88"/>
      <c r="E4" s="88"/>
      <c r="F4" s="88"/>
      <c r="G4" s="88"/>
      <c r="H4" s="5" t="s">
        <v>64</v>
      </c>
      <c r="I4" s="5" t="s">
        <v>65</v>
      </c>
      <c r="J4" s="5" t="s">
        <v>66</v>
      </c>
      <c r="K4" s="5" t="s">
        <v>67</v>
      </c>
      <c r="L4" s="5" t="s">
        <v>68</v>
      </c>
      <c r="M4" s="5" t="s">
        <v>69</v>
      </c>
      <c r="N4" s="5" t="s">
        <v>70</v>
      </c>
      <c r="O4" s="52"/>
    </row>
    <row r="5" spans="1:15" ht="22.5" customHeight="1">
      <c r="A5" s="88" t="s">
        <v>6</v>
      </c>
      <c r="B5" s="88"/>
      <c r="C5" s="88"/>
      <c r="D5" s="88"/>
      <c r="E5" s="88"/>
      <c r="F5" s="88"/>
      <c r="G5" s="6">
        <v>5686.57</v>
      </c>
      <c r="H5" s="6">
        <v>2488.44</v>
      </c>
      <c r="I5" s="6">
        <v>263.52</v>
      </c>
      <c r="J5" s="6">
        <v>196.8</v>
      </c>
      <c r="K5" s="6">
        <v>2716.31</v>
      </c>
      <c r="L5" s="6"/>
      <c r="M5" s="6">
        <v>21.5</v>
      </c>
      <c r="N5" s="6"/>
      <c r="O5" s="53"/>
    </row>
    <row r="6" spans="1:15" ht="18" customHeight="1">
      <c r="A6" s="42"/>
      <c r="B6" s="42"/>
      <c r="C6" s="42"/>
      <c r="D6" s="42"/>
      <c r="E6" s="42" t="s">
        <v>71</v>
      </c>
      <c r="F6" s="42"/>
      <c r="G6" s="43">
        <v>3453.18</v>
      </c>
      <c r="H6" s="43">
        <v>1234.31</v>
      </c>
      <c r="I6" s="43">
        <v>138.57</v>
      </c>
      <c r="J6" s="43">
        <v>81.489999999999995</v>
      </c>
      <c r="K6" s="43">
        <v>1977.31</v>
      </c>
      <c r="L6" s="43"/>
      <c r="M6" s="43">
        <v>21.5</v>
      </c>
      <c r="N6" s="43"/>
      <c r="O6" s="53"/>
    </row>
    <row r="7" spans="1:15" ht="18" customHeight="1">
      <c r="A7" s="54" t="s">
        <v>72</v>
      </c>
      <c r="B7" s="54" t="s">
        <v>73</v>
      </c>
      <c r="C7" s="54" t="s">
        <v>74</v>
      </c>
      <c r="D7" s="54" t="s">
        <v>151</v>
      </c>
      <c r="E7" s="54" t="s">
        <v>76</v>
      </c>
      <c r="F7" s="54" t="s">
        <v>152</v>
      </c>
      <c r="G7" s="55">
        <v>50</v>
      </c>
      <c r="H7" s="55"/>
      <c r="I7" s="55"/>
      <c r="J7" s="55"/>
      <c r="K7" s="55">
        <v>50</v>
      </c>
      <c r="L7" s="55"/>
      <c r="M7" s="55"/>
      <c r="N7" s="55"/>
      <c r="O7" s="53"/>
    </row>
    <row r="8" spans="1:15" ht="18" customHeight="1">
      <c r="A8" s="54" t="s">
        <v>78</v>
      </c>
      <c r="B8" s="54" t="s">
        <v>79</v>
      </c>
      <c r="C8" s="54" t="s">
        <v>74</v>
      </c>
      <c r="D8" s="54" t="s">
        <v>151</v>
      </c>
      <c r="E8" s="54" t="s">
        <v>76</v>
      </c>
      <c r="F8" s="54" t="s">
        <v>153</v>
      </c>
      <c r="G8" s="55">
        <v>80.53</v>
      </c>
      <c r="H8" s="55"/>
      <c r="I8" s="55">
        <v>2.16</v>
      </c>
      <c r="J8" s="55">
        <v>78.37</v>
      </c>
      <c r="K8" s="55"/>
      <c r="L8" s="55"/>
      <c r="M8" s="55"/>
      <c r="N8" s="55"/>
      <c r="O8" s="53"/>
    </row>
    <row r="9" spans="1:15" ht="18" customHeight="1">
      <c r="A9" s="54" t="s">
        <v>78</v>
      </c>
      <c r="B9" s="54" t="s">
        <v>79</v>
      </c>
      <c r="C9" s="54" t="s">
        <v>79</v>
      </c>
      <c r="D9" s="54" t="s">
        <v>151</v>
      </c>
      <c r="E9" s="54" t="s">
        <v>76</v>
      </c>
      <c r="F9" s="54" t="s">
        <v>154</v>
      </c>
      <c r="G9" s="55">
        <v>87.91</v>
      </c>
      <c r="H9" s="55">
        <v>87.91</v>
      </c>
      <c r="I9" s="55"/>
      <c r="J9" s="55"/>
      <c r="K9" s="55"/>
      <c r="L9" s="55"/>
      <c r="M9" s="55"/>
      <c r="N9" s="55"/>
      <c r="O9" s="53"/>
    </row>
    <row r="10" spans="1:15" ht="18" customHeight="1">
      <c r="A10" s="54" t="s">
        <v>78</v>
      </c>
      <c r="B10" s="54" t="s">
        <v>83</v>
      </c>
      <c r="C10" s="54" t="s">
        <v>74</v>
      </c>
      <c r="D10" s="54" t="s">
        <v>151</v>
      </c>
      <c r="E10" s="54" t="s">
        <v>76</v>
      </c>
      <c r="F10" s="54" t="s">
        <v>155</v>
      </c>
      <c r="G10" s="55">
        <v>3.12</v>
      </c>
      <c r="H10" s="55"/>
      <c r="I10" s="55"/>
      <c r="J10" s="55">
        <v>3.12</v>
      </c>
      <c r="K10" s="55"/>
      <c r="L10" s="55"/>
      <c r="M10" s="55"/>
      <c r="N10" s="55"/>
      <c r="O10" s="53"/>
    </row>
    <row r="11" spans="1:15" ht="18" customHeight="1">
      <c r="A11" s="54" t="s">
        <v>78</v>
      </c>
      <c r="B11" s="54" t="s">
        <v>85</v>
      </c>
      <c r="C11" s="54" t="s">
        <v>74</v>
      </c>
      <c r="D11" s="54" t="s">
        <v>151</v>
      </c>
      <c r="E11" s="54" t="s">
        <v>76</v>
      </c>
      <c r="F11" s="54" t="s">
        <v>156</v>
      </c>
      <c r="G11" s="55">
        <v>3.57</v>
      </c>
      <c r="H11" s="55">
        <v>3.57</v>
      </c>
      <c r="I11" s="55"/>
      <c r="J11" s="55"/>
      <c r="K11" s="55"/>
      <c r="L11" s="55"/>
      <c r="M11" s="55"/>
      <c r="N11" s="55"/>
      <c r="O11" s="53"/>
    </row>
    <row r="12" spans="1:15" ht="18" customHeight="1">
      <c r="A12" s="54" t="s">
        <v>87</v>
      </c>
      <c r="B12" s="54" t="s">
        <v>88</v>
      </c>
      <c r="C12" s="54" t="s">
        <v>74</v>
      </c>
      <c r="D12" s="54" t="s">
        <v>151</v>
      </c>
      <c r="E12" s="54" t="s">
        <v>76</v>
      </c>
      <c r="F12" s="54" t="s">
        <v>157</v>
      </c>
      <c r="G12" s="55">
        <v>44.41</v>
      </c>
      <c r="H12" s="55">
        <v>44.41</v>
      </c>
      <c r="I12" s="55"/>
      <c r="J12" s="55"/>
      <c r="K12" s="55"/>
      <c r="L12" s="55"/>
      <c r="M12" s="55"/>
      <c r="N12" s="55"/>
      <c r="O12" s="53"/>
    </row>
    <row r="13" spans="1:15" ht="18" customHeight="1">
      <c r="A13" s="54" t="s">
        <v>87</v>
      </c>
      <c r="B13" s="54" t="s">
        <v>88</v>
      </c>
      <c r="C13" s="54" t="s">
        <v>91</v>
      </c>
      <c r="D13" s="54" t="s">
        <v>151</v>
      </c>
      <c r="E13" s="54" t="s">
        <v>76</v>
      </c>
      <c r="F13" s="54" t="s">
        <v>158</v>
      </c>
      <c r="G13" s="55">
        <v>44.41</v>
      </c>
      <c r="H13" s="55">
        <v>44.41</v>
      </c>
      <c r="I13" s="55"/>
      <c r="J13" s="55"/>
      <c r="K13" s="55"/>
      <c r="L13" s="55"/>
      <c r="M13" s="55"/>
      <c r="N13" s="55"/>
      <c r="O13" s="53"/>
    </row>
    <row r="14" spans="1:15" ht="18" customHeight="1">
      <c r="A14" s="54" t="s">
        <v>93</v>
      </c>
      <c r="B14" s="54" t="s">
        <v>74</v>
      </c>
      <c r="C14" s="54" t="s">
        <v>74</v>
      </c>
      <c r="D14" s="54" t="s">
        <v>151</v>
      </c>
      <c r="E14" s="54" t="s">
        <v>76</v>
      </c>
      <c r="F14" s="54" t="s">
        <v>152</v>
      </c>
      <c r="G14" s="55">
        <v>181.91</v>
      </c>
      <c r="H14" s="55">
        <v>181.91</v>
      </c>
      <c r="I14" s="55"/>
      <c r="J14" s="55"/>
      <c r="K14" s="55"/>
      <c r="L14" s="55"/>
      <c r="M14" s="55"/>
      <c r="N14" s="55"/>
      <c r="O14" s="53"/>
    </row>
    <row r="15" spans="1:15" ht="18" customHeight="1">
      <c r="A15" s="54" t="s">
        <v>93</v>
      </c>
      <c r="B15" s="54" t="s">
        <v>74</v>
      </c>
      <c r="C15" s="54" t="s">
        <v>73</v>
      </c>
      <c r="D15" s="54" t="s">
        <v>151</v>
      </c>
      <c r="E15" s="54" t="s">
        <v>76</v>
      </c>
      <c r="F15" s="54" t="s">
        <v>159</v>
      </c>
      <c r="G15" s="55">
        <v>180.2</v>
      </c>
      <c r="H15" s="55"/>
      <c r="I15" s="55"/>
      <c r="J15" s="55"/>
      <c r="K15" s="55">
        <v>180.2</v>
      </c>
      <c r="L15" s="55"/>
      <c r="M15" s="55"/>
      <c r="N15" s="55"/>
      <c r="O15" s="53"/>
    </row>
    <row r="16" spans="1:15" ht="18" customHeight="1">
      <c r="A16" s="54" t="s">
        <v>108</v>
      </c>
      <c r="B16" s="54" t="s">
        <v>74</v>
      </c>
      <c r="C16" s="54" t="s">
        <v>74</v>
      </c>
      <c r="D16" s="54" t="s">
        <v>151</v>
      </c>
      <c r="E16" s="54" t="s">
        <v>76</v>
      </c>
      <c r="F16" s="54" t="s">
        <v>152</v>
      </c>
      <c r="G16" s="55">
        <v>1008.51</v>
      </c>
      <c r="H16" s="55">
        <v>872.1</v>
      </c>
      <c r="I16" s="55">
        <v>136.41</v>
      </c>
      <c r="J16" s="55"/>
      <c r="K16" s="55"/>
      <c r="L16" s="55"/>
      <c r="M16" s="55"/>
      <c r="N16" s="55"/>
      <c r="O16" s="53"/>
    </row>
    <row r="17" spans="1:15" ht="18" customHeight="1">
      <c r="A17" s="54" t="s">
        <v>108</v>
      </c>
      <c r="B17" s="54" t="s">
        <v>74</v>
      </c>
      <c r="C17" s="54" t="s">
        <v>110</v>
      </c>
      <c r="D17" s="54" t="s">
        <v>151</v>
      </c>
      <c r="E17" s="54" t="s">
        <v>76</v>
      </c>
      <c r="F17" s="54" t="s">
        <v>160</v>
      </c>
      <c r="G17" s="55">
        <v>1747.11</v>
      </c>
      <c r="H17" s="55"/>
      <c r="I17" s="55"/>
      <c r="J17" s="55"/>
      <c r="K17" s="55">
        <v>1747.11</v>
      </c>
      <c r="L17" s="55"/>
      <c r="M17" s="55"/>
      <c r="N17" s="55"/>
      <c r="O17" s="53"/>
    </row>
    <row r="18" spans="1:15" ht="18" customHeight="1">
      <c r="A18" s="54" t="s">
        <v>108</v>
      </c>
      <c r="B18" s="54" t="s">
        <v>74</v>
      </c>
      <c r="C18" s="54" t="s">
        <v>85</v>
      </c>
      <c r="D18" s="54" t="s">
        <v>151</v>
      </c>
      <c r="E18" s="54" t="s">
        <v>76</v>
      </c>
      <c r="F18" s="54" t="s">
        <v>161</v>
      </c>
      <c r="G18" s="55">
        <v>21.5</v>
      </c>
      <c r="H18" s="55"/>
      <c r="I18" s="55"/>
      <c r="J18" s="55"/>
      <c r="K18" s="55"/>
      <c r="L18" s="55"/>
      <c r="M18" s="55">
        <v>21.5</v>
      </c>
      <c r="N18" s="55"/>
      <c r="O18" s="53"/>
    </row>
    <row r="19" spans="1:15" ht="18" customHeight="1">
      <c r="A19" s="42"/>
      <c r="B19" s="42"/>
      <c r="C19" s="42"/>
      <c r="D19" s="42"/>
      <c r="E19" s="42" t="s">
        <v>162</v>
      </c>
      <c r="F19" s="42"/>
      <c r="G19" s="43">
        <v>208.32</v>
      </c>
      <c r="H19" s="43">
        <v>195.69</v>
      </c>
      <c r="I19" s="43">
        <v>12.63</v>
      </c>
      <c r="J19" s="43"/>
      <c r="K19" s="43"/>
      <c r="L19" s="43"/>
      <c r="M19" s="43"/>
      <c r="N19" s="43"/>
      <c r="O19" s="53"/>
    </row>
    <row r="20" spans="1:15" ht="18" customHeight="1">
      <c r="A20" s="54" t="s">
        <v>78</v>
      </c>
      <c r="B20" s="54" t="s">
        <v>79</v>
      </c>
      <c r="C20" s="54" t="s">
        <v>79</v>
      </c>
      <c r="D20" s="54" t="s">
        <v>163</v>
      </c>
      <c r="E20" s="54" t="s">
        <v>164</v>
      </c>
      <c r="F20" s="54" t="s">
        <v>154</v>
      </c>
      <c r="G20" s="55">
        <v>14.1</v>
      </c>
      <c r="H20" s="55">
        <v>14.1</v>
      </c>
      <c r="I20" s="55"/>
      <c r="J20" s="55"/>
      <c r="K20" s="55"/>
      <c r="L20" s="55"/>
      <c r="M20" s="55"/>
      <c r="N20" s="55"/>
      <c r="O20" s="53"/>
    </row>
    <row r="21" spans="1:15" ht="18" customHeight="1">
      <c r="A21" s="54" t="s">
        <v>78</v>
      </c>
      <c r="B21" s="54" t="s">
        <v>85</v>
      </c>
      <c r="C21" s="54" t="s">
        <v>74</v>
      </c>
      <c r="D21" s="54" t="s">
        <v>163</v>
      </c>
      <c r="E21" s="54" t="s">
        <v>164</v>
      </c>
      <c r="F21" s="54" t="s">
        <v>156</v>
      </c>
      <c r="G21" s="55">
        <v>1.56</v>
      </c>
      <c r="H21" s="55">
        <v>1.56</v>
      </c>
      <c r="I21" s="55"/>
      <c r="J21" s="55"/>
      <c r="K21" s="55"/>
      <c r="L21" s="55"/>
      <c r="M21" s="55"/>
      <c r="N21" s="55"/>
      <c r="O21" s="53"/>
    </row>
    <row r="22" spans="1:15" ht="18" customHeight="1">
      <c r="A22" s="54" t="s">
        <v>87</v>
      </c>
      <c r="B22" s="54" t="s">
        <v>88</v>
      </c>
      <c r="C22" s="54" t="s">
        <v>73</v>
      </c>
      <c r="D22" s="54" t="s">
        <v>163</v>
      </c>
      <c r="E22" s="54" t="s">
        <v>164</v>
      </c>
      <c r="F22" s="54" t="s">
        <v>165</v>
      </c>
      <c r="G22" s="55">
        <v>7.81</v>
      </c>
      <c r="H22" s="55">
        <v>7.81</v>
      </c>
      <c r="I22" s="55"/>
      <c r="J22" s="55"/>
      <c r="K22" s="55"/>
      <c r="L22" s="55"/>
      <c r="M22" s="55"/>
      <c r="N22" s="55"/>
      <c r="O22" s="53"/>
    </row>
    <row r="23" spans="1:15" ht="18" customHeight="1">
      <c r="A23" s="54" t="s">
        <v>87</v>
      </c>
      <c r="B23" s="54" t="s">
        <v>88</v>
      </c>
      <c r="C23" s="54" t="s">
        <v>91</v>
      </c>
      <c r="D23" s="54" t="s">
        <v>163</v>
      </c>
      <c r="E23" s="54" t="s">
        <v>164</v>
      </c>
      <c r="F23" s="54" t="s">
        <v>158</v>
      </c>
      <c r="G23" s="55">
        <v>7.81</v>
      </c>
      <c r="H23" s="55">
        <v>7.81</v>
      </c>
      <c r="I23" s="55"/>
      <c r="J23" s="55"/>
      <c r="K23" s="55"/>
      <c r="L23" s="55"/>
      <c r="M23" s="55"/>
      <c r="N23" s="55"/>
      <c r="O23" s="53"/>
    </row>
    <row r="24" spans="1:15" ht="18" customHeight="1">
      <c r="A24" s="54" t="s">
        <v>108</v>
      </c>
      <c r="B24" s="54" t="s">
        <v>74</v>
      </c>
      <c r="C24" s="54" t="s">
        <v>114</v>
      </c>
      <c r="D24" s="54" t="s">
        <v>163</v>
      </c>
      <c r="E24" s="54" t="s">
        <v>164</v>
      </c>
      <c r="F24" s="54" t="s">
        <v>166</v>
      </c>
      <c r="G24" s="55">
        <v>177.04</v>
      </c>
      <c r="H24" s="55">
        <v>164.41</v>
      </c>
      <c r="I24" s="55">
        <v>12.63</v>
      </c>
      <c r="J24" s="55"/>
      <c r="K24" s="55"/>
      <c r="L24" s="55"/>
      <c r="M24" s="55"/>
      <c r="N24" s="55"/>
      <c r="O24" s="53"/>
    </row>
    <row r="25" spans="1:15" ht="18" customHeight="1">
      <c r="A25" s="42"/>
      <c r="B25" s="42"/>
      <c r="C25" s="42"/>
      <c r="D25" s="42"/>
      <c r="E25" s="42" t="s">
        <v>167</v>
      </c>
      <c r="F25" s="42"/>
      <c r="G25" s="43">
        <v>114.17</v>
      </c>
      <c r="H25" s="43">
        <v>102.49</v>
      </c>
      <c r="I25" s="43">
        <v>5.25</v>
      </c>
      <c r="J25" s="43">
        <v>6.43</v>
      </c>
      <c r="K25" s="43"/>
      <c r="L25" s="43"/>
      <c r="M25" s="43"/>
      <c r="N25" s="43"/>
      <c r="O25" s="53"/>
    </row>
    <row r="26" spans="1:15" ht="18" customHeight="1">
      <c r="A26" s="54" t="s">
        <v>78</v>
      </c>
      <c r="B26" s="54" t="s">
        <v>79</v>
      </c>
      <c r="C26" s="54" t="s">
        <v>73</v>
      </c>
      <c r="D26" s="54" t="s">
        <v>168</v>
      </c>
      <c r="E26" s="54" t="s">
        <v>169</v>
      </c>
      <c r="F26" s="54" t="s">
        <v>170</v>
      </c>
      <c r="G26" s="55">
        <v>6.43</v>
      </c>
      <c r="H26" s="55"/>
      <c r="I26" s="55"/>
      <c r="J26" s="55">
        <v>6.43</v>
      </c>
      <c r="K26" s="55"/>
      <c r="L26" s="55"/>
      <c r="M26" s="55"/>
      <c r="N26" s="55"/>
      <c r="O26" s="53"/>
    </row>
    <row r="27" spans="1:15" ht="18" customHeight="1">
      <c r="A27" s="54" t="s">
        <v>78</v>
      </c>
      <c r="B27" s="54" t="s">
        <v>79</v>
      </c>
      <c r="C27" s="54" t="s">
        <v>79</v>
      </c>
      <c r="D27" s="54" t="s">
        <v>168</v>
      </c>
      <c r="E27" s="54" t="s">
        <v>169</v>
      </c>
      <c r="F27" s="54" t="s">
        <v>154</v>
      </c>
      <c r="G27" s="55">
        <v>7.52</v>
      </c>
      <c r="H27" s="55">
        <v>7.52</v>
      </c>
      <c r="I27" s="55"/>
      <c r="J27" s="55"/>
      <c r="K27" s="55"/>
      <c r="L27" s="55"/>
      <c r="M27" s="55"/>
      <c r="N27" s="55"/>
      <c r="O27" s="53"/>
    </row>
    <row r="28" spans="1:15" ht="18" customHeight="1">
      <c r="A28" s="54" t="s">
        <v>78</v>
      </c>
      <c r="B28" s="54" t="s">
        <v>85</v>
      </c>
      <c r="C28" s="54" t="s">
        <v>74</v>
      </c>
      <c r="D28" s="54" t="s">
        <v>168</v>
      </c>
      <c r="E28" s="54" t="s">
        <v>169</v>
      </c>
      <c r="F28" s="54" t="s">
        <v>156</v>
      </c>
      <c r="G28" s="55">
        <v>0.82</v>
      </c>
      <c r="H28" s="55">
        <v>0.82</v>
      </c>
      <c r="I28" s="55"/>
      <c r="J28" s="55"/>
      <c r="K28" s="55"/>
      <c r="L28" s="55"/>
      <c r="M28" s="55"/>
      <c r="N28" s="55"/>
      <c r="O28" s="53"/>
    </row>
    <row r="29" spans="1:15" ht="18" customHeight="1">
      <c r="A29" s="54" t="s">
        <v>87</v>
      </c>
      <c r="B29" s="54" t="s">
        <v>88</v>
      </c>
      <c r="C29" s="54" t="s">
        <v>73</v>
      </c>
      <c r="D29" s="54" t="s">
        <v>168</v>
      </c>
      <c r="E29" s="54" t="s">
        <v>169</v>
      </c>
      <c r="F29" s="54" t="s">
        <v>165</v>
      </c>
      <c r="G29" s="55">
        <v>4.0999999999999996</v>
      </c>
      <c r="H29" s="55">
        <v>4.0999999999999996</v>
      </c>
      <c r="I29" s="55"/>
      <c r="J29" s="55"/>
      <c r="K29" s="55"/>
      <c r="L29" s="55"/>
      <c r="M29" s="55"/>
      <c r="N29" s="55"/>
      <c r="O29" s="53"/>
    </row>
    <row r="30" spans="1:15" ht="18" customHeight="1">
      <c r="A30" s="54" t="s">
        <v>87</v>
      </c>
      <c r="B30" s="54" t="s">
        <v>88</v>
      </c>
      <c r="C30" s="54" t="s">
        <v>91</v>
      </c>
      <c r="D30" s="54" t="s">
        <v>168</v>
      </c>
      <c r="E30" s="54" t="s">
        <v>169</v>
      </c>
      <c r="F30" s="54" t="s">
        <v>158</v>
      </c>
      <c r="G30" s="55">
        <v>4.0999999999999996</v>
      </c>
      <c r="H30" s="55">
        <v>4.0999999999999996</v>
      </c>
      <c r="I30" s="55"/>
      <c r="J30" s="55"/>
      <c r="K30" s="55"/>
      <c r="L30" s="55"/>
      <c r="M30" s="55"/>
      <c r="N30" s="55"/>
      <c r="O30" s="53"/>
    </row>
    <row r="31" spans="1:15" ht="18" customHeight="1">
      <c r="A31" s="54" t="s">
        <v>108</v>
      </c>
      <c r="B31" s="54" t="s">
        <v>74</v>
      </c>
      <c r="C31" s="54" t="s">
        <v>114</v>
      </c>
      <c r="D31" s="54" t="s">
        <v>168</v>
      </c>
      <c r="E31" s="54" t="s">
        <v>169</v>
      </c>
      <c r="F31" s="54" t="s">
        <v>166</v>
      </c>
      <c r="G31" s="55">
        <v>91.2</v>
      </c>
      <c r="H31" s="55">
        <v>85.95</v>
      </c>
      <c r="I31" s="55">
        <v>5.25</v>
      </c>
      <c r="J31" s="55"/>
      <c r="K31" s="55"/>
      <c r="L31" s="55"/>
      <c r="M31" s="55"/>
      <c r="N31" s="55"/>
      <c r="O31" s="53"/>
    </row>
    <row r="32" spans="1:15" ht="18" customHeight="1">
      <c r="A32" s="42"/>
      <c r="B32" s="42"/>
      <c r="C32" s="42"/>
      <c r="D32" s="42"/>
      <c r="E32" s="42" t="s">
        <v>171</v>
      </c>
      <c r="F32" s="42"/>
      <c r="G32" s="43">
        <v>704</v>
      </c>
      <c r="H32" s="43"/>
      <c r="I32" s="43"/>
      <c r="J32" s="43"/>
      <c r="K32" s="43">
        <v>704</v>
      </c>
      <c r="L32" s="43"/>
      <c r="M32" s="43"/>
      <c r="N32" s="43"/>
      <c r="O32" s="53"/>
    </row>
    <row r="33" spans="1:15" ht="18" customHeight="1">
      <c r="A33" s="54" t="s">
        <v>108</v>
      </c>
      <c r="B33" s="54" t="s">
        <v>74</v>
      </c>
      <c r="C33" s="54" t="s">
        <v>112</v>
      </c>
      <c r="D33" s="54" t="s">
        <v>172</v>
      </c>
      <c r="E33" s="54" t="s">
        <v>173</v>
      </c>
      <c r="F33" s="54" t="s">
        <v>174</v>
      </c>
      <c r="G33" s="55">
        <v>704</v>
      </c>
      <c r="H33" s="55"/>
      <c r="I33" s="55"/>
      <c r="J33" s="55"/>
      <c r="K33" s="55">
        <v>704</v>
      </c>
      <c r="L33" s="55"/>
      <c r="M33" s="55"/>
      <c r="N33" s="55"/>
      <c r="O33" s="53"/>
    </row>
    <row r="34" spans="1:15" ht="18" customHeight="1">
      <c r="A34" s="42"/>
      <c r="B34" s="42"/>
      <c r="C34" s="42"/>
      <c r="D34" s="42"/>
      <c r="E34" s="42" t="s">
        <v>175</v>
      </c>
      <c r="F34" s="42"/>
      <c r="G34" s="43">
        <v>1206.9000000000001</v>
      </c>
      <c r="H34" s="43">
        <v>955.95</v>
      </c>
      <c r="I34" s="43">
        <v>107.07</v>
      </c>
      <c r="J34" s="43">
        <v>108.88</v>
      </c>
      <c r="K34" s="43">
        <v>35</v>
      </c>
      <c r="L34" s="43"/>
      <c r="M34" s="43"/>
      <c r="N34" s="43"/>
      <c r="O34" s="53"/>
    </row>
    <row r="35" spans="1:15" ht="18" customHeight="1">
      <c r="A35" s="54" t="s">
        <v>78</v>
      </c>
      <c r="B35" s="54" t="s">
        <v>79</v>
      </c>
      <c r="C35" s="54" t="s">
        <v>74</v>
      </c>
      <c r="D35" s="54" t="s">
        <v>176</v>
      </c>
      <c r="E35" s="54" t="s">
        <v>177</v>
      </c>
      <c r="F35" s="54" t="s">
        <v>153</v>
      </c>
      <c r="G35" s="55">
        <v>64.59</v>
      </c>
      <c r="H35" s="55"/>
      <c r="I35" s="55">
        <v>2.97</v>
      </c>
      <c r="J35" s="55">
        <v>61.62</v>
      </c>
      <c r="K35" s="55"/>
      <c r="L35" s="55"/>
      <c r="M35" s="55"/>
      <c r="N35" s="55"/>
      <c r="O35" s="53"/>
    </row>
    <row r="36" spans="1:15" ht="18" customHeight="1">
      <c r="A36" s="54" t="s">
        <v>78</v>
      </c>
      <c r="B36" s="54" t="s">
        <v>79</v>
      </c>
      <c r="C36" s="54" t="s">
        <v>73</v>
      </c>
      <c r="D36" s="54" t="s">
        <v>176</v>
      </c>
      <c r="E36" s="54" t="s">
        <v>177</v>
      </c>
      <c r="F36" s="54" t="s">
        <v>170</v>
      </c>
      <c r="G36" s="55">
        <v>47.36</v>
      </c>
      <c r="H36" s="55"/>
      <c r="I36" s="55">
        <v>0.1</v>
      </c>
      <c r="J36" s="55">
        <v>47.26</v>
      </c>
      <c r="K36" s="55"/>
      <c r="L36" s="55"/>
      <c r="M36" s="55"/>
      <c r="N36" s="55"/>
      <c r="O36" s="53"/>
    </row>
    <row r="37" spans="1:15" ht="18" customHeight="1">
      <c r="A37" s="54" t="s">
        <v>78</v>
      </c>
      <c r="B37" s="54" t="s">
        <v>79</v>
      </c>
      <c r="C37" s="54" t="s">
        <v>79</v>
      </c>
      <c r="D37" s="54" t="s">
        <v>176</v>
      </c>
      <c r="E37" s="54" t="s">
        <v>177</v>
      </c>
      <c r="F37" s="54" t="s">
        <v>154</v>
      </c>
      <c r="G37" s="55">
        <v>66.39</v>
      </c>
      <c r="H37" s="55">
        <v>66.39</v>
      </c>
      <c r="I37" s="55"/>
      <c r="J37" s="55"/>
      <c r="K37" s="55"/>
      <c r="L37" s="55"/>
      <c r="M37" s="55"/>
      <c r="N37" s="55"/>
      <c r="O37" s="53"/>
    </row>
    <row r="38" spans="1:15" ht="18" customHeight="1">
      <c r="A38" s="54" t="s">
        <v>78</v>
      </c>
      <c r="B38" s="54" t="s">
        <v>85</v>
      </c>
      <c r="C38" s="54" t="s">
        <v>74</v>
      </c>
      <c r="D38" s="54" t="s">
        <v>176</v>
      </c>
      <c r="E38" s="54" t="s">
        <v>177</v>
      </c>
      <c r="F38" s="54" t="s">
        <v>156</v>
      </c>
      <c r="G38" s="55">
        <v>2.76</v>
      </c>
      <c r="H38" s="55">
        <v>2.76</v>
      </c>
      <c r="I38" s="55"/>
      <c r="J38" s="55"/>
      <c r="K38" s="55"/>
      <c r="L38" s="55"/>
      <c r="M38" s="55"/>
      <c r="N38" s="55"/>
      <c r="O38" s="53"/>
    </row>
    <row r="39" spans="1:15" ht="18" customHeight="1">
      <c r="A39" s="54" t="s">
        <v>87</v>
      </c>
      <c r="B39" s="54" t="s">
        <v>88</v>
      </c>
      <c r="C39" s="54" t="s">
        <v>74</v>
      </c>
      <c r="D39" s="54" t="s">
        <v>176</v>
      </c>
      <c r="E39" s="54" t="s">
        <v>177</v>
      </c>
      <c r="F39" s="54" t="s">
        <v>157</v>
      </c>
      <c r="G39" s="55">
        <v>34.36</v>
      </c>
      <c r="H39" s="55">
        <v>34.36</v>
      </c>
      <c r="I39" s="55"/>
      <c r="J39" s="55"/>
      <c r="K39" s="55"/>
      <c r="L39" s="55"/>
      <c r="M39" s="55"/>
      <c r="N39" s="55"/>
      <c r="O39" s="53"/>
    </row>
    <row r="40" spans="1:15" ht="18" customHeight="1">
      <c r="A40" s="54" t="s">
        <v>87</v>
      </c>
      <c r="B40" s="54" t="s">
        <v>88</v>
      </c>
      <c r="C40" s="54" t="s">
        <v>91</v>
      </c>
      <c r="D40" s="54" t="s">
        <v>176</v>
      </c>
      <c r="E40" s="54" t="s">
        <v>177</v>
      </c>
      <c r="F40" s="54" t="s">
        <v>158</v>
      </c>
      <c r="G40" s="55">
        <v>34.36</v>
      </c>
      <c r="H40" s="55">
        <v>34.36</v>
      </c>
      <c r="I40" s="55"/>
      <c r="J40" s="55"/>
      <c r="K40" s="55"/>
      <c r="L40" s="55"/>
      <c r="M40" s="55"/>
      <c r="N40" s="55"/>
      <c r="O40" s="53"/>
    </row>
    <row r="41" spans="1:15" ht="18" customHeight="1">
      <c r="A41" s="54" t="s">
        <v>93</v>
      </c>
      <c r="B41" s="54" t="s">
        <v>74</v>
      </c>
      <c r="C41" s="54" t="s">
        <v>74</v>
      </c>
      <c r="D41" s="54" t="s">
        <v>176</v>
      </c>
      <c r="E41" s="54" t="s">
        <v>177</v>
      </c>
      <c r="F41" s="54" t="s">
        <v>152</v>
      </c>
      <c r="G41" s="55">
        <v>426.27</v>
      </c>
      <c r="H41" s="55">
        <v>426.27</v>
      </c>
      <c r="I41" s="55"/>
      <c r="J41" s="55"/>
      <c r="K41" s="55"/>
      <c r="L41" s="55"/>
      <c r="M41" s="55"/>
      <c r="N41" s="55"/>
      <c r="O41" s="53"/>
    </row>
    <row r="42" spans="1:15" ht="18" customHeight="1">
      <c r="A42" s="54" t="s">
        <v>93</v>
      </c>
      <c r="B42" s="54" t="s">
        <v>74</v>
      </c>
      <c r="C42" s="54" t="s">
        <v>73</v>
      </c>
      <c r="D42" s="54" t="s">
        <v>176</v>
      </c>
      <c r="E42" s="54" t="s">
        <v>177</v>
      </c>
      <c r="F42" s="54" t="s">
        <v>159</v>
      </c>
      <c r="G42" s="55">
        <v>35</v>
      </c>
      <c r="H42" s="55"/>
      <c r="I42" s="55"/>
      <c r="J42" s="55"/>
      <c r="K42" s="55">
        <v>35</v>
      </c>
      <c r="L42" s="55"/>
      <c r="M42" s="55"/>
      <c r="N42" s="55"/>
      <c r="O42" s="53"/>
    </row>
    <row r="43" spans="1:15" ht="18" customHeight="1">
      <c r="A43" s="54" t="s">
        <v>93</v>
      </c>
      <c r="B43" s="54" t="s">
        <v>73</v>
      </c>
      <c r="C43" s="54" t="s">
        <v>74</v>
      </c>
      <c r="D43" s="54" t="s">
        <v>176</v>
      </c>
      <c r="E43" s="54" t="s">
        <v>177</v>
      </c>
      <c r="F43" s="54" t="s">
        <v>178</v>
      </c>
      <c r="G43" s="55">
        <v>495.81</v>
      </c>
      <c r="H43" s="55">
        <v>391.81</v>
      </c>
      <c r="I43" s="55">
        <v>104</v>
      </c>
      <c r="J43" s="55"/>
      <c r="K43" s="55"/>
      <c r="L43" s="55"/>
      <c r="M43" s="55"/>
      <c r="N43" s="55"/>
      <c r="O43" s="53"/>
    </row>
    <row r="44" spans="1:15" ht="7.5" customHeight="1">
      <c r="A44" s="28"/>
      <c r="B44" s="28"/>
      <c r="C44" s="28"/>
      <c r="D44" s="28"/>
      <c r="E44" s="28"/>
      <c r="F44" s="28"/>
      <c r="G44" s="28"/>
      <c r="H44" s="28"/>
      <c r="I44" s="28"/>
      <c r="J44" s="28"/>
      <c r="K44" s="28"/>
      <c r="L44" s="28"/>
      <c r="M44" s="28"/>
      <c r="N44" s="28"/>
      <c r="O44" s="18"/>
    </row>
  </sheetData>
  <mergeCells count="9">
    <mergeCell ref="A1:N1"/>
    <mergeCell ref="A3:C3"/>
    <mergeCell ref="F3:F4"/>
    <mergeCell ref="G3:G4"/>
    <mergeCell ref="E3:E4"/>
    <mergeCell ref="A5:F5"/>
    <mergeCell ref="K3:N3"/>
    <mergeCell ref="D3:D4"/>
    <mergeCell ref="H3:J3"/>
  </mergeCells>
  <phoneticPr fontId="1" type="noConversion"/>
  <pageMargins left="1.32" right="0.64529133999999999" top="0.63" bottom="0.4" header="0.3" footer="0.3"/>
  <pageSetup paperSize="9" scale="64" orientation="landscape" r:id="rId1"/>
  <headerFooter>
    <oddFooter>&amp;C第&amp;P页, 共&amp;N页</oddFooter>
  </headerFooter>
  <ignoredErrors>
    <ignoredError sqref="A7 B7 C7 D7 A8 B8 C8 D8 A9 B9 C9 D9 A10 B10 C10 D10 A11 B11 C11 D11 A12 B12 C12 D12 A13 B13 C13 D13 A14 B14 C14 D14 A15 B15 C15 D15 A16 B16 C16 D16 A17 B17 C17 D17 A18 B18 C18 D18 A20 B20 C20 D20 A21 B21 C21 D21 A22 B22 C22 D22 A23 B23 C23 D23 A24 B24 C24 D24 A26 B26 C26 D26 A27 B27 C27 D27 A28 B28 C28 D28 A29 B29 C29 D29 A30 B30 C30 D30 A31 B31 C31 D31 A33 B33 C33 D33 A35 B35 C35 D35 A36 B36 C36 D36 A37 B37 C37 D37 A38 B38 C38 D38 A39 B39 C39 D39 A40 B40 C40 D40 A41 B41 C41 D41 A42 B42 C42 D42 A43 B43 C43 D43" numberStoredAsText="1"/>
  </ignoredErrors>
</worksheet>
</file>

<file path=xl/worksheets/sheet6.xml><?xml version="1.0" encoding="utf-8"?>
<worksheet xmlns="http://schemas.openxmlformats.org/spreadsheetml/2006/main" xmlns:r="http://schemas.openxmlformats.org/officeDocument/2006/relationships">
  <sheetPr>
    <pageSetUpPr fitToPage="1"/>
  </sheetPr>
  <dimension ref="A1:J48"/>
  <sheetViews>
    <sheetView showGridLines="0" workbookViewId="0">
      <selection sqref="A1:I1"/>
    </sheetView>
  </sheetViews>
  <sheetFormatPr defaultRowHeight="13.5"/>
  <cols>
    <col min="1" max="1" width="5.625" customWidth="1"/>
    <col min="2" max="2" width="6.625" customWidth="1"/>
    <col min="3" max="3" width="31.625" customWidth="1"/>
    <col min="4" max="4" width="12.875" customWidth="1"/>
    <col min="5" max="5" width="1" customWidth="1"/>
    <col min="6" max="6" width="5.375" customWidth="1"/>
    <col min="7" max="7" width="5.5" customWidth="1"/>
    <col min="8" max="8" width="29" customWidth="1"/>
    <col min="9" max="9" width="12.25" customWidth="1"/>
    <col min="10" max="10" width="1" customWidth="1"/>
  </cols>
  <sheetData>
    <row r="1" spans="1:10" ht="34.5" customHeight="1">
      <c r="A1" s="125" t="s">
        <v>179</v>
      </c>
      <c r="B1" s="126"/>
      <c r="C1" s="126"/>
      <c r="D1" s="126"/>
      <c r="E1" s="126"/>
      <c r="F1" s="126"/>
      <c r="G1" s="126"/>
      <c r="H1" s="126"/>
      <c r="I1" s="127"/>
      <c r="J1" s="57"/>
    </row>
    <row r="2" spans="1:10" ht="14.25" customHeight="1">
      <c r="A2" s="58"/>
      <c r="B2" s="58"/>
      <c r="C2" s="58"/>
      <c r="D2" s="58"/>
      <c r="E2" s="58"/>
      <c r="F2" s="58"/>
      <c r="G2" s="58"/>
      <c r="H2" s="34"/>
      <c r="I2" s="58" t="s">
        <v>1</v>
      </c>
      <c r="J2" s="57"/>
    </row>
    <row r="3" spans="1:10" ht="26.25" customHeight="1">
      <c r="A3" s="129" t="s">
        <v>180</v>
      </c>
      <c r="B3" s="108"/>
      <c r="C3" s="99" t="s">
        <v>57</v>
      </c>
      <c r="D3" s="99" t="s">
        <v>181</v>
      </c>
      <c r="E3" s="60"/>
      <c r="F3" s="129" t="s">
        <v>180</v>
      </c>
      <c r="G3" s="108"/>
      <c r="H3" s="99" t="s">
        <v>57</v>
      </c>
      <c r="I3" s="99" t="s">
        <v>181</v>
      </c>
      <c r="J3" s="56"/>
    </row>
    <row r="4" spans="1:10" ht="18" customHeight="1">
      <c r="A4" s="59" t="s">
        <v>61</v>
      </c>
      <c r="B4" s="59" t="s">
        <v>62</v>
      </c>
      <c r="C4" s="108"/>
      <c r="D4" s="108"/>
      <c r="E4" s="60"/>
      <c r="F4" s="59" t="s">
        <v>61</v>
      </c>
      <c r="G4" s="59" t="s">
        <v>62</v>
      </c>
      <c r="H4" s="128"/>
      <c r="I4" s="108"/>
      <c r="J4" s="56"/>
    </row>
    <row r="5" spans="1:10" ht="16.5" customHeight="1">
      <c r="A5" s="61"/>
      <c r="B5" s="61"/>
      <c r="C5" s="21"/>
      <c r="D5" s="62"/>
      <c r="E5" s="21"/>
      <c r="F5" s="21"/>
      <c r="G5" s="21"/>
      <c r="H5" s="23"/>
      <c r="I5" s="21"/>
      <c r="J5" s="56"/>
    </row>
    <row r="6" spans="1:10" ht="16.5" customHeight="1">
      <c r="A6" s="63">
        <v>301</v>
      </c>
      <c r="B6" s="26"/>
      <c r="C6" s="64" t="s">
        <v>182</v>
      </c>
      <c r="D6" s="9">
        <v>2488.44</v>
      </c>
      <c r="E6" s="26"/>
      <c r="F6" s="63">
        <v>303</v>
      </c>
      <c r="G6" s="26"/>
      <c r="H6" s="64" t="s">
        <v>183</v>
      </c>
      <c r="I6" s="9">
        <v>196.8</v>
      </c>
      <c r="J6" s="56"/>
    </row>
    <row r="7" spans="1:10" ht="17.25" customHeight="1">
      <c r="A7" s="63">
        <v>301</v>
      </c>
      <c r="B7" s="63">
        <v>1</v>
      </c>
      <c r="C7" s="25" t="s">
        <v>184</v>
      </c>
      <c r="D7" s="9">
        <v>678.12</v>
      </c>
      <c r="E7" s="26"/>
      <c r="F7" s="63">
        <v>303</v>
      </c>
      <c r="G7" s="63">
        <v>1</v>
      </c>
      <c r="H7" s="23" t="s">
        <v>185</v>
      </c>
      <c r="I7" s="9">
        <v>15.09</v>
      </c>
      <c r="J7" s="56"/>
    </row>
    <row r="8" spans="1:10" ht="17.25" customHeight="1">
      <c r="A8" s="63">
        <v>301</v>
      </c>
      <c r="B8" s="63">
        <v>2</v>
      </c>
      <c r="C8" s="25" t="s">
        <v>186</v>
      </c>
      <c r="D8" s="9">
        <v>451.52</v>
      </c>
      <c r="E8" s="26"/>
      <c r="F8" s="63">
        <v>303</v>
      </c>
      <c r="G8" s="63">
        <v>2</v>
      </c>
      <c r="H8" s="23" t="s">
        <v>187</v>
      </c>
      <c r="I8" s="9">
        <v>178.59</v>
      </c>
      <c r="J8" s="56"/>
    </row>
    <row r="9" spans="1:10" ht="17.25" customHeight="1">
      <c r="A9" s="63">
        <v>301</v>
      </c>
      <c r="B9" s="63">
        <v>3</v>
      </c>
      <c r="C9" s="25" t="s">
        <v>188</v>
      </c>
      <c r="D9" s="9">
        <v>685.4</v>
      </c>
      <c r="E9" s="26"/>
      <c r="F9" s="63">
        <v>303</v>
      </c>
      <c r="G9" s="63">
        <v>3</v>
      </c>
      <c r="H9" s="23" t="s">
        <v>189</v>
      </c>
      <c r="I9" s="9"/>
      <c r="J9" s="56"/>
    </row>
    <row r="10" spans="1:10" ht="17.25" customHeight="1">
      <c r="A10" s="63">
        <v>301</v>
      </c>
      <c r="B10" s="63">
        <v>6</v>
      </c>
      <c r="C10" s="25" t="s">
        <v>190</v>
      </c>
      <c r="D10" s="9"/>
      <c r="E10" s="26"/>
      <c r="F10" s="63">
        <v>303</v>
      </c>
      <c r="G10" s="63">
        <v>4</v>
      </c>
      <c r="H10" s="23" t="s">
        <v>191</v>
      </c>
      <c r="I10" s="9"/>
      <c r="J10" s="56"/>
    </row>
    <row r="11" spans="1:10" ht="17.25" customHeight="1">
      <c r="A11" s="63">
        <v>301</v>
      </c>
      <c r="B11" s="63">
        <v>7</v>
      </c>
      <c r="C11" s="25" t="s">
        <v>192</v>
      </c>
      <c r="D11" s="9">
        <v>126.07</v>
      </c>
      <c r="E11" s="26"/>
      <c r="F11" s="63">
        <v>303</v>
      </c>
      <c r="G11" s="63">
        <v>5</v>
      </c>
      <c r="H11" s="23" t="s">
        <v>193</v>
      </c>
      <c r="I11" s="9">
        <v>3.12</v>
      </c>
      <c r="J11" s="56"/>
    </row>
    <row r="12" spans="1:10" ht="17.25" customHeight="1">
      <c r="A12" s="63">
        <v>301</v>
      </c>
      <c r="B12" s="63">
        <v>8</v>
      </c>
      <c r="C12" s="25" t="s">
        <v>194</v>
      </c>
      <c r="D12" s="9">
        <v>175.92</v>
      </c>
      <c r="E12" s="26"/>
      <c r="F12" s="63">
        <v>303</v>
      </c>
      <c r="G12" s="63">
        <v>6</v>
      </c>
      <c r="H12" s="23" t="s">
        <v>195</v>
      </c>
      <c r="I12" s="9"/>
      <c r="J12" s="56"/>
    </row>
    <row r="13" spans="1:10" ht="17.25" customHeight="1">
      <c r="A13" s="63">
        <v>301</v>
      </c>
      <c r="B13" s="63">
        <v>9</v>
      </c>
      <c r="C13" s="25" t="s">
        <v>196</v>
      </c>
      <c r="D13" s="9"/>
      <c r="E13" s="26"/>
      <c r="F13" s="63">
        <v>303</v>
      </c>
      <c r="G13" s="63">
        <v>7</v>
      </c>
      <c r="H13" s="23" t="s">
        <v>197</v>
      </c>
      <c r="I13" s="9"/>
      <c r="J13" s="56"/>
    </row>
    <row r="14" spans="1:10" ht="17.25" customHeight="1">
      <c r="A14" s="63">
        <v>301</v>
      </c>
      <c r="B14" s="63">
        <v>10</v>
      </c>
      <c r="C14" s="25" t="s">
        <v>198</v>
      </c>
      <c r="D14" s="9">
        <v>90.68</v>
      </c>
      <c r="E14" s="26"/>
      <c r="F14" s="63">
        <v>303</v>
      </c>
      <c r="G14" s="63">
        <v>8</v>
      </c>
      <c r="H14" s="23" t="s">
        <v>199</v>
      </c>
      <c r="I14" s="9"/>
      <c r="J14" s="56"/>
    </row>
    <row r="15" spans="1:10" ht="17.25" customHeight="1">
      <c r="A15" s="63">
        <v>301</v>
      </c>
      <c r="B15" s="63">
        <v>11</v>
      </c>
      <c r="C15" s="25" t="s">
        <v>200</v>
      </c>
      <c r="D15" s="9">
        <v>90.68</v>
      </c>
      <c r="E15" s="26"/>
      <c r="F15" s="63">
        <v>303</v>
      </c>
      <c r="G15" s="63">
        <v>9</v>
      </c>
      <c r="H15" s="23" t="s">
        <v>201</v>
      </c>
      <c r="I15" s="9"/>
      <c r="J15" s="56"/>
    </row>
    <row r="16" spans="1:10" ht="17.25" customHeight="1">
      <c r="A16" s="63">
        <v>301</v>
      </c>
      <c r="B16" s="63">
        <v>12</v>
      </c>
      <c r="C16" s="25" t="s">
        <v>202</v>
      </c>
      <c r="D16" s="9">
        <v>8.7100000000000009</v>
      </c>
      <c r="E16" s="26"/>
      <c r="F16" s="63">
        <v>303</v>
      </c>
      <c r="G16" s="63">
        <v>10</v>
      </c>
      <c r="H16" s="23" t="s">
        <v>203</v>
      </c>
      <c r="I16" s="9"/>
      <c r="J16" s="56"/>
    </row>
    <row r="17" spans="1:10" ht="17.25" customHeight="1">
      <c r="A17" s="63">
        <v>301</v>
      </c>
      <c r="B17" s="63">
        <v>13</v>
      </c>
      <c r="C17" s="25" t="s">
        <v>204</v>
      </c>
      <c r="D17" s="9">
        <v>181.34</v>
      </c>
      <c r="E17" s="26"/>
      <c r="F17" s="63">
        <v>303</v>
      </c>
      <c r="G17" s="63">
        <v>99</v>
      </c>
      <c r="H17" s="23" t="s">
        <v>205</v>
      </c>
      <c r="I17" s="9"/>
      <c r="J17" s="56"/>
    </row>
    <row r="18" spans="1:10" ht="17.25" customHeight="1">
      <c r="A18" s="63">
        <v>301</v>
      </c>
      <c r="B18" s="63">
        <v>14</v>
      </c>
      <c r="C18" s="25" t="s">
        <v>206</v>
      </c>
      <c r="D18" s="9"/>
      <c r="E18" s="26"/>
      <c r="F18" s="63">
        <v>310</v>
      </c>
      <c r="G18" s="26"/>
      <c r="H18" s="64" t="s">
        <v>207</v>
      </c>
      <c r="I18" s="9"/>
      <c r="J18" s="56"/>
    </row>
    <row r="19" spans="1:10" ht="17.25" customHeight="1">
      <c r="A19" s="63">
        <v>301</v>
      </c>
      <c r="B19" s="63">
        <v>99</v>
      </c>
      <c r="C19" s="25" t="s">
        <v>208</v>
      </c>
      <c r="D19" s="9"/>
      <c r="E19" s="26"/>
      <c r="F19" s="63">
        <v>310</v>
      </c>
      <c r="G19" s="63">
        <v>1</v>
      </c>
      <c r="H19" s="23" t="s">
        <v>209</v>
      </c>
      <c r="I19" s="9"/>
      <c r="J19" s="56"/>
    </row>
    <row r="20" spans="1:10" ht="16.5" customHeight="1">
      <c r="A20" s="63">
        <v>302</v>
      </c>
      <c r="B20" s="26"/>
      <c r="C20" s="64" t="s">
        <v>210</v>
      </c>
      <c r="D20" s="9">
        <v>263.52</v>
      </c>
      <c r="E20" s="26"/>
      <c r="F20" s="63">
        <v>310</v>
      </c>
      <c r="G20" s="63">
        <v>2</v>
      </c>
      <c r="H20" s="23" t="s">
        <v>211</v>
      </c>
      <c r="I20" s="9"/>
      <c r="J20" s="56"/>
    </row>
    <row r="21" spans="1:10" ht="17.25" customHeight="1">
      <c r="A21" s="63">
        <v>302</v>
      </c>
      <c r="B21" s="63">
        <v>1</v>
      </c>
      <c r="C21" s="25" t="s">
        <v>212</v>
      </c>
      <c r="D21" s="9">
        <v>26.26</v>
      </c>
      <c r="E21" s="26"/>
      <c r="F21" s="63">
        <v>310</v>
      </c>
      <c r="G21" s="63">
        <v>3</v>
      </c>
      <c r="H21" s="23" t="s">
        <v>213</v>
      </c>
      <c r="I21" s="9"/>
      <c r="J21" s="56"/>
    </row>
    <row r="22" spans="1:10" ht="17.25" customHeight="1">
      <c r="A22" s="63">
        <v>302</v>
      </c>
      <c r="B22" s="63">
        <v>2</v>
      </c>
      <c r="C22" s="25" t="s">
        <v>214</v>
      </c>
      <c r="D22" s="9"/>
      <c r="E22" s="26"/>
      <c r="F22" s="63">
        <v>310</v>
      </c>
      <c r="G22" s="63">
        <v>5</v>
      </c>
      <c r="H22" s="23" t="s">
        <v>215</v>
      </c>
      <c r="I22" s="9"/>
      <c r="J22" s="56"/>
    </row>
    <row r="23" spans="1:10" ht="17.25" customHeight="1">
      <c r="A23" s="63">
        <v>302</v>
      </c>
      <c r="B23" s="63">
        <v>3</v>
      </c>
      <c r="C23" s="25" t="s">
        <v>216</v>
      </c>
      <c r="D23" s="9"/>
      <c r="E23" s="26"/>
      <c r="F23" s="63">
        <v>310</v>
      </c>
      <c r="G23" s="63">
        <v>6</v>
      </c>
      <c r="H23" s="23" t="s">
        <v>217</v>
      </c>
      <c r="I23" s="9"/>
      <c r="J23" s="56"/>
    </row>
    <row r="24" spans="1:10" ht="17.25" customHeight="1">
      <c r="A24" s="63">
        <v>302</v>
      </c>
      <c r="B24" s="63">
        <v>4</v>
      </c>
      <c r="C24" s="25" t="s">
        <v>218</v>
      </c>
      <c r="D24" s="9"/>
      <c r="E24" s="26"/>
      <c r="F24" s="63">
        <v>310</v>
      </c>
      <c r="G24" s="63">
        <v>7</v>
      </c>
      <c r="H24" s="23" t="s">
        <v>219</v>
      </c>
      <c r="I24" s="9"/>
      <c r="J24" s="56"/>
    </row>
    <row r="25" spans="1:10" ht="17.25" customHeight="1">
      <c r="A25" s="63">
        <v>302</v>
      </c>
      <c r="B25" s="63">
        <v>5</v>
      </c>
      <c r="C25" s="25" t="s">
        <v>220</v>
      </c>
      <c r="D25" s="9"/>
      <c r="E25" s="26"/>
      <c r="F25" s="63">
        <v>310</v>
      </c>
      <c r="G25" s="63">
        <v>8</v>
      </c>
      <c r="H25" s="23" t="s">
        <v>221</v>
      </c>
      <c r="I25" s="9"/>
      <c r="J25" s="56"/>
    </row>
    <row r="26" spans="1:10" ht="20.25" customHeight="1">
      <c r="A26" s="63">
        <v>302</v>
      </c>
      <c r="B26" s="63">
        <v>6</v>
      </c>
      <c r="C26" s="25" t="s">
        <v>222</v>
      </c>
      <c r="D26" s="9"/>
      <c r="E26" s="26"/>
      <c r="F26" s="63">
        <v>310</v>
      </c>
      <c r="G26" s="63">
        <v>9</v>
      </c>
      <c r="H26" s="23" t="s">
        <v>223</v>
      </c>
      <c r="I26" s="9"/>
      <c r="J26" s="56"/>
    </row>
    <row r="27" spans="1:10" ht="17.25" customHeight="1">
      <c r="A27" s="63">
        <v>302</v>
      </c>
      <c r="B27" s="63">
        <v>7</v>
      </c>
      <c r="C27" s="25" t="s">
        <v>224</v>
      </c>
      <c r="D27" s="9"/>
      <c r="E27" s="26"/>
      <c r="F27" s="63">
        <v>310</v>
      </c>
      <c r="G27" s="63">
        <v>10</v>
      </c>
      <c r="H27" s="23" t="s">
        <v>225</v>
      </c>
      <c r="I27" s="9"/>
      <c r="J27" s="56"/>
    </row>
    <row r="28" spans="1:10" ht="17.25" customHeight="1">
      <c r="A28" s="63">
        <v>302</v>
      </c>
      <c r="B28" s="63">
        <v>8</v>
      </c>
      <c r="C28" s="25" t="s">
        <v>226</v>
      </c>
      <c r="D28" s="9"/>
      <c r="E28" s="26"/>
      <c r="F28" s="63">
        <v>310</v>
      </c>
      <c r="G28" s="63">
        <v>11</v>
      </c>
      <c r="H28" s="23" t="s">
        <v>227</v>
      </c>
      <c r="I28" s="9"/>
      <c r="J28" s="56"/>
    </row>
    <row r="29" spans="1:10" ht="17.25" customHeight="1">
      <c r="A29" s="63">
        <v>302</v>
      </c>
      <c r="B29" s="63">
        <v>9</v>
      </c>
      <c r="C29" s="25" t="s">
        <v>228</v>
      </c>
      <c r="D29" s="9"/>
      <c r="E29" s="26"/>
      <c r="F29" s="63">
        <v>310</v>
      </c>
      <c r="G29" s="63">
        <v>12</v>
      </c>
      <c r="H29" s="23" t="s">
        <v>229</v>
      </c>
      <c r="I29" s="9"/>
      <c r="J29" s="56"/>
    </row>
    <row r="30" spans="1:10" ht="17.25" customHeight="1">
      <c r="A30" s="63">
        <v>302</v>
      </c>
      <c r="B30" s="63">
        <v>11</v>
      </c>
      <c r="C30" s="25" t="s">
        <v>230</v>
      </c>
      <c r="D30" s="9">
        <v>5.7</v>
      </c>
      <c r="E30" s="26"/>
      <c r="F30" s="63">
        <v>310</v>
      </c>
      <c r="G30" s="63">
        <v>13</v>
      </c>
      <c r="H30" s="23" t="s">
        <v>231</v>
      </c>
      <c r="I30" s="9"/>
      <c r="J30" s="56"/>
    </row>
    <row r="31" spans="1:10" ht="17.25" customHeight="1">
      <c r="A31" s="63">
        <v>302</v>
      </c>
      <c r="B31" s="63">
        <v>12</v>
      </c>
      <c r="C31" s="25" t="s">
        <v>232</v>
      </c>
      <c r="D31" s="9"/>
      <c r="E31" s="26"/>
      <c r="F31" s="63">
        <v>310</v>
      </c>
      <c r="G31" s="63">
        <v>19</v>
      </c>
      <c r="H31" s="23" t="s">
        <v>233</v>
      </c>
      <c r="I31" s="9"/>
      <c r="J31" s="56"/>
    </row>
    <row r="32" spans="1:10" ht="17.25" customHeight="1">
      <c r="A32" s="63">
        <v>302</v>
      </c>
      <c r="B32" s="63">
        <v>13</v>
      </c>
      <c r="C32" s="25" t="s">
        <v>234</v>
      </c>
      <c r="D32" s="9"/>
      <c r="E32" s="26"/>
      <c r="F32" s="63">
        <v>310</v>
      </c>
      <c r="G32" s="63">
        <v>21</v>
      </c>
      <c r="H32" s="23" t="s">
        <v>235</v>
      </c>
      <c r="I32" s="9"/>
      <c r="J32" s="56"/>
    </row>
    <row r="33" spans="1:10" ht="17.25" customHeight="1">
      <c r="A33" s="63">
        <v>302</v>
      </c>
      <c r="B33" s="63">
        <v>14</v>
      </c>
      <c r="C33" s="25" t="s">
        <v>236</v>
      </c>
      <c r="D33" s="9"/>
      <c r="E33" s="26"/>
      <c r="F33" s="63">
        <v>310</v>
      </c>
      <c r="G33" s="63">
        <v>22</v>
      </c>
      <c r="H33" s="23" t="s">
        <v>237</v>
      </c>
      <c r="I33" s="9"/>
      <c r="J33" s="56"/>
    </row>
    <row r="34" spans="1:10" ht="17.25" customHeight="1">
      <c r="A34" s="63">
        <v>302</v>
      </c>
      <c r="B34" s="63">
        <v>15</v>
      </c>
      <c r="C34" s="25" t="s">
        <v>238</v>
      </c>
      <c r="D34" s="9"/>
      <c r="E34" s="26"/>
      <c r="F34" s="63">
        <v>310</v>
      </c>
      <c r="G34" s="63">
        <v>99</v>
      </c>
      <c r="H34" s="23" t="s">
        <v>239</v>
      </c>
      <c r="I34" s="9"/>
      <c r="J34" s="56"/>
    </row>
    <row r="35" spans="1:10" ht="17.25" customHeight="1">
      <c r="A35" s="63">
        <v>302</v>
      </c>
      <c r="B35" s="63">
        <v>16</v>
      </c>
      <c r="C35" s="25" t="s">
        <v>240</v>
      </c>
      <c r="D35" s="9"/>
      <c r="E35" s="26"/>
      <c r="F35" s="26"/>
      <c r="G35" s="26"/>
      <c r="H35" s="23"/>
      <c r="I35" s="9"/>
      <c r="J35" s="56"/>
    </row>
    <row r="36" spans="1:10" ht="17.25" customHeight="1">
      <c r="A36" s="63">
        <v>302</v>
      </c>
      <c r="B36" s="63">
        <v>17</v>
      </c>
      <c r="C36" s="25" t="s">
        <v>241</v>
      </c>
      <c r="D36" s="9"/>
      <c r="E36" s="26"/>
      <c r="F36" s="26"/>
      <c r="G36" s="26"/>
      <c r="H36" s="23"/>
      <c r="I36" s="9"/>
      <c r="J36" s="56"/>
    </row>
    <row r="37" spans="1:10" ht="17.25" customHeight="1">
      <c r="A37" s="63">
        <v>302</v>
      </c>
      <c r="B37" s="63">
        <v>18</v>
      </c>
      <c r="C37" s="25" t="s">
        <v>242</v>
      </c>
      <c r="D37" s="9"/>
      <c r="E37" s="26"/>
      <c r="F37" s="26"/>
      <c r="G37" s="26"/>
      <c r="H37" s="23"/>
      <c r="I37" s="9"/>
      <c r="J37" s="56"/>
    </row>
    <row r="38" spans="1:10" ht="17.25" customHeight="1">
      <c r="A38" s="63">
        <v>302</v>
      </c>
      <c r="B38" s="63">
        <v>24</v>
      </c>
      <c r="C38" s="25" t="s">
        <v>243</v>
      </c>
      <c r="D38" s="9"/>
      <c r="E38" s="26"/>
      <c r="F38" s="26"/>
      <c r="G38" s="26"/>
      <c r="H38" s="23"/>
      <c r="I38" s="9"/>
      <c r="J38" s="56"/>
    </row>
    <row r="39" spans="1:10" ht="17.25" customHeight="1">
      <c r="A39" s="63">
        <v>302</v>
      </c>
      <c r="B39" s="63">
        <v>25</v>
      </c>
      <c r="C39" s="25" t="s">
        <v>244</v>
      </c>
      <c r="D39" s="9"/>
      <c r="E39" s="26"/>
      <c r="F39" s="26"/>
      <c r="G39" s="26"/>
      <c r="H39" s="23"/>
      <c r="I39" s="9"/>
      <c r="J39" s="56"/>
    </row>
    <row r="40" spans="1:10" ht="17.25" customHeight="1">
      <c r="A40" s="63">
        <v>302</v>
      </c>
      <c r="B40" s="63">
        <v>26</v>
      </c>
      <c r="C40" s="25" t="s">
        <v>245</v>
      </c>
      <c r="D40" s="9"/>
      <c r="E40" s="26"/>
      <c r="F40" s="26"/>
      <c r="G40" s="26"/>
      <c r="H40" s="23"/>
      <c r="I40" s="9"/>
      <c r="J40" s="56"/>
    </row>
    <row r="41" spans="1:10" ht="17.25" customHeight="1">
      <c r="A41" s="63">
        <v>302</v>
      </c>
      <c r="B41" s="63">
        <v>27</v>
      </c>
      <c r="C41" s="25" t="s">
        <v>246</v>
      </c>
      <c r="D41" s="9"/>
      <c r="E41" s="26"/>
      <c r="F41" s="26"/>
      <c r="G41" s="26"/>
      <c r="H41" s="23"/>
      <c r="I41" s="9"/>
      <c r="J41" s="56"/>
    </row>
    <row r="42" spans="1:10" ht="17.25" customHeight="1">
      <c r="A42" s="63">
        <v>302</v>
      </c>
      <c r="B42" s="63">
        <v>28</v>
      </c>
      <c r="C42" s="25" t="s">
        <v>247</v>
      </c>
      <c r="D42" s="9">
        <v>30.25</v>
      </c>
      <c r="E42" s="26"/>
      <c r="F42" s="26"/>
      <c r="G42" s="26"/>
      <c r="H42" s="23"/>
      <c r="I42" s="9"/>
      <c r="J42" s="56"/>
    </row>
    <row r="43" spans="1:10" ht="17.25" customHeight="1">
      <c r="A43" s="63">
        <v>302</v>
      </c>
      <c r="B43" s="63">
        <v>29</v>
      </c>
      <c r="C43" s="25" t="s">
        <v>248</v>
      </c>
      <c r="D43" s="9">
        <v>37.799999999999997</v>
      </c>
      <c r="E43" s="26"/>
      <c r="F43" s="26"/>
      <c r="G43" s="26"/>
      <c r="H43" s="23"/>
      <c r="I43" s="9"/>
      <c r="J43" s="56"/>
    </row>
    <row r="44" spans="1:10" ht="17.25" customHeight="1">
      <c r="A44" s="63">
        <v>302</v>
      </c>
      <c r="B44" s="63">
        <v>31</v>
      </c>
      <c r="C44" s="25" t="s">
        <v>249</v>
      </c>
      <c r="D44" s="9">
        <v>15.6</v>
      </c>
      <c r="E44" s="26"/>
      <c r="F44" s="26"/>
      <c r="G44" s="26"/>
      <c r="H44" s="23"/>
      <c r="I44" s="9"/>
      <c r="J44" s="56"/>
    </row>
    <row r="45" spans="1:10" ht="17.25" customHeight="1">
      <c r="A45" s="63">
        <v>302</v>
      </c>
      <c r="B45" s="63">
        <v>39</v>
      </c>
      <c r="C45" s="25" t="s">
        <v>250</v>
      </c>
      <c r="D45" s="9">
        <v>116.31</v>
      </c>
      <c r="E45" s="26"/>
      <c r="F45" s="26"/>
      <c r="G45" s="26"/>
      <c r="H45" s="23"/>
      <c r="I45" s="9"/>
      <c r="J45" s="56"/>
    </row>
    <row r="46" spans="1:10" ht="17.25" customHeight="1">
      <c r="A46" s="63">
        <v>302</v>
      </c>
      <c r="B46" s="63">
        <v>40</v>
      </c>
      <c r="C46" s="25" t="s">
        <v>251</v>
      </c>
      <c r="D46" s="9"/>
      <c r="E46" s="26"/>
      <c r="F46" s="26"/>
      <c r="G46" s="26"/>
      <c r="H46" s="23"/>
      <c r="I46" s="9"/>
      <c r="J46" s="56"/>
    </row>
    <row r="47" spans="1:10" ht="17.25" customHeight="1">
      <c r="A47" s="63">
        <v>302</v>
      </c>
      <c r="B47" s="63">
        <v>99</v>
      </c>
      <c r="C47" s="25" t="s">
        <v>252</v>
      </c>
      <c r="D47" s="9">
        <v>31.6</v>
      </c>
      <c r="E47" s="26"/>
      <c r="F47" s="26"/>
      <c r="G47" s="26"/>
      <c r="H47" s="64" t="s">
        <v>253</v>
      </c>
      <c r="I47" s="9">
        <f>SUM(D6+D20+I6+I18)</f>
        <v>2948.76</v>
      </c>
      <c r="J47" s="56"/>
    </row>
    <row r="48" spans="1:10" ht="7.5" customHeight="1">
      <c r="A48" s="65"/>
      <c r="B48" s="65"/>
      <c r="C48" s="65"/>
      <c r="D48" s="65"/>
      <c r="E48" s="65"/>
      <c r="F48" s="65"/>
      <c r="G48" s="65"/>
      <c r="H48" s="27"/>
      <c r="I48" s="65"/>
      <c r="J48" s="57"/>
    </row>
  </sheetData>
  <mergeCells count="7">
    <mergeCell ref="A1:I1"/>
    <mergeCell ref="H3:H4"/>
    <mergeCell ref="A3:B3"/>
    <mergeCell ref="C3:C4"/>
    <mergeCell ref="D3:D4"/>
    <mergeCell ref="I3:I4"/>
    <mergeCell ref="F3:G3"/>
  </mergeCells>
  <phoneticPr fontId="1" type="noConversion"/>
  <pageMargins left="0.68466141999999997" right="0.68466141999999997" top="0.92088188999999998" bottom="0.92088188999999998" header="0.3" footer="0.3"/>
  <pageSetup paperSize="9" scale="80" orientation="portrait" r:id="rId1"/>
  <headerFooter>
    <oddFooter>&amp;C页(&amp;P)</oddFooter>
  </headerFooter>
</worksheet>
</file>

<file path=xl/worksheets/sheet7.xml><?xml version="1.0" encoding="utf-8"?>
<worksheet xmlns="http://schemas.openxmlformats.org/spreadsheetml/2006/main" xmlns:r="http://schemas.openxmlformats.org/officeDocument/2006/relationships">
  <dimension ref="A1:K18"/>
  <sheetViews>
    <sheetView showGridLines="0" workbookViewId="0">
      <selection activeCell="J5" sqref="J5"/>
    </sheetView>
  </sheetViews>
  <sheetFormatPr defaultRowHeight="13.5"/>
  <cols>
    <col min="1" max="1" width="6.75" customWidth="1"/>
    <col min="2" max="2" width="5.875" customWidth="1"/>
    <col min="3" max="3" width="6.5" customWidth="1"/>
    <col min="4" max="4" width="23" customWidth="1"/>
    <col min="5" max="5" width="8.625" customWidth="1"/>
    <col min="6" max="6" width="22.625" customWidth="1"/>
    <col min="7" max="7" width="24.75" customWidth="1"/>
    <col min="8" max="8" width="39.25" customWidth="1"/>
    <col min="9" max="9" width="31.625" customWidth="1"/>
    <col min="10" max="10" width="15.125" customWidth="1"/>
    <col min="11" max="11" width="1" customWidth="1"/>
  </cols>
  <sheetData>
    <row r="1" spans="1:11" ht="24.75" customHeight="1">
      <c r="A1" s="131" t="s">
        <v>254</v>
      </c>
      <c r="B1" s="132"/>
      <c r="C1" s="132"/>
      <c r="D1" s="132"/>
      <c r="E1" s="132"/>
      <c r="F1" s="132"/>
      <c r="G1" s="132"/>
      <c r="H1" s="132"/>
      <c r="I1" s="132"/>
      <c r="J1" s="133"/>
      <c r="K1" s="18"/>
    </row>
    <row r="2" spans="1:11" ht="21" customHeight="1">
      <c r="A2" s="58"/>
      <c r="B2" s="58"/>
      <c r="C2" s="58"/>
      <c r="D2" s="58"/>
      <c r="E2" s="58"/>
      <c r="F2" s="58"/>
      <c r="G2" s="58"/>
      <c r="H2" s="58"/>
      <c r="I2" s="58"/>
      <c r="J2" s="58" t="s">
        <v>1</v>
      </c>
      <c r="K2" s="18"/>
    </row>
    <row r="3" spans="1:11" ht="21.75" customHeight="1">
      <c r="A3" s="130" t="s">
        <v>54</v>
      </c>
      <c r="B3" s="100"/>
      <c r="C3" s="100"/>
      <c r="D3" s="130" t="s">
        <v>56</v>
      </c>
      <c r="E3" s="130" t="s">
        <v>255</v>
      </c>
      <c r="F3" s="130" t="s">
        <v>149</v>
      </c>
      <c r="G3" s="130" t="s">
        <v>256</v>
      </c>
      <c r="H3" s="130" t="s">
        <v>257</v>
      </c>
      <c r="I3" s="130" t="s">
        <v>258</v>
      </c>
      <c r="J3" s="130" t="s">
        <v>259</v>
      </c>
      <c r="K3" s="22"/>
    </row>
    <row r="4" spans="1:11" ht="20.25" customHeight="1">
      <c r="A4" s="66" t="s">
        <v>61</v>
      </c>
      <c r="B4" s="66" t="s">
        <v>62</v>
      </c>
      <c r="C4" s="66" t="s">
        <v>63</v>
      </c>
      <c r="D4" s="100"/>
      <c r="E4" s="100"/>
      <c r="F4" s="100"/>
      <c r="G4" s="100"/>
      <c r="H4" s="100"/>
      <c r="I4" s="100"/>
      <c r="J4" s="100"/>
      <c r="K4" s="22"/>
    </row>
    <row r="5" spans="1:11" ht="17.25" customHeight="1">
      <c r="A5" s="67"/>
      <c r="B5" s="67"/>
      <c r="C5" s="67"/>
      <c r="D5" s="67"/>
      <c r="E5" s="67"/>
      <c r="F5" s="67"/>
      <c r="G5" s="67"/>
      <c r="H5" s="67"/>
      <c r="I5" s="67"/>
      <c r="J5" s="84">
        <v>2737.81</v>
      </c>
      <c r="K5" s="53"/>
    </row>
    <row r="6" spans="1:11" ht="18" customHeight="1">
      <c r="A6" s="42"/>
      <c r="B6" s="42"/>
      <c r="C6" s="42"/>
      <c r="D6" s="42" t="s">
        <v>260</v>
      </c>
      <c r="E6" s="42"/>
      <c r="F6" s="42"/>
      <c r="G6" s="42"/>
      <c r="H6" s="42"/>
      <c r="I6" s="42"/>
      <c r="J6" s="43">
        <v>2737.81</v>
      </c>
      <c r="K6" s="53"/>
    </row>
    <row r="7" spans="1:11" ht="18" customHeight="1">
      <c r="A7" s="42"/>
      <c r="B7" s="42"/>
      <c r="C7" s="42"/>
      <c r="D7" s="42"/>
      <c r="E7" s="42"/>
      <c r="F7" s="42" t="s">
        <v>71</v>
      </c>
      <c r="G7" s="42"/>
      <c r="H7" s="42"/>
      <c r="I7" s="42"/>
      <c r="J7" s="43">
        <v>1998.81</v>
      </c>
      <c r="K7" s="53"/>
    </row>
    <row r="8" spans="1:11" ht="72.75" customHeight="1">
      <c r="A8" s="8" t="s">
        <v>72</v>
      </c>
      <c r="B8" s="8" t="s">
        <v>73</v>
      </c>
      <c r="C8" s="8" t="s">
        <v>74</v>
      </c>
      <c r="D8" s="8" t="s">
        <v>76</v>
      </c>
      <c r="E8" s="8" t="s">
        <v>151</v>
      </c>
      <c r="F8" s="8" t="s">
        <v>76</v>
      </c>
      <c r="G8" s="8" t="s">
        <v>261</v>
      </c>
      <c r="H8" s="8" t="s">
        <v>262</v>
      </c>
      <c r="I8" s="8" t="s">
        <v>263</v>
      </c>
      <c r="J8" s="9">
        <v>50</v>
      </c>
      <c r="K8" s="53"/>
    </row>
    <row r="9" spans="1:11" ht="51" customHeight="1">
      <c r="A9" s="8" t="s">
        <v>93</v>
      </c>
      <c r="B9" s="8" t="s">
        <v>74</v>
      </c>
      <c r="C9" s="8" t="s">
        <v>73</v>
      </c>
      <c r="D9" s="8" t="s">
        <v>76</v>
      </c>
      <c r="E9" s="8" t="s">
        <v>151</v>
      </c>
      <c r="F9" s="8" t="s">
        <v>76</v>
      </c>
      <c r="G9" s="8" t="s">
        <v>264</v>
      </c>
      <c r="H9" s="8" t="s">
        <v>265</v>
      </c>
      <c r="I9" s="8" t="s">
        <v>266</v>
      </c>
      <c r="J9" s="9">
        <v>13</v>
      </c>
      <c r="K9" s="53"/>
    </row>
    <row r="10" spans="1:11" ht="75" customHeight="1">
      <c r="A10" s="8" t="s">
        <v>93</v>
      </c>
      <c r="B10" s="8" t="s">
        <v>74</v>
      </c>
      <c r="C10" s="8" t="s">
        <v>73</v>
      </c>
      <c r="D10" s="8" t="s">
        <v>76</v>
      </c>
      <c r="E10" s="8" t="s">
        <v>151</v>
      </c>
      <c r="F10" s="8" t="s">
        <v>76</v>
      </c>
      <c r="G10" s="8" t="s">
        <v>267</v>
      </c>
      <c r="H10" s="8" t="s">
        <v>268</v>
      </c>
      <c r="I10" s="8" t="s">
        <v>269</v>
      </c>
      <c r="J10" s="9">
        <v>106</v>
      </c>
      <c r="K10" s="53"/>
    </row>
    <row r="11" spans="1:11" ht="72.75" customHeight="1">
      <c r="A11" s="8" t="s">
        <v>93</v>
      </c>
      <c r="B11" s="8" t="s">
        <v>74</v>
      </c>
      <c r="C11" s="8" t="s">
        <v>73</v>
      </c>
      <c r="D11" s="8" t="s">
        <v>76</v>
      </c>
      <c r="E11" s="8" t="s">
        <v>151</v>
      </c>
      <c r="F11" s="8" t="s">
        <v>76</v>
      </c>
      <c r="G11" s="8" t="s">
        <v>270</v>
      </c>
      <c r="H11" s="8" t="s">
        <v>271</v>
      </c>
      <c r="I11" s="8" t="s">
        <v>272</v>
      </c>
      <c r="J11" s="9">
        <v>61.2</v>
      </c>
      <c r="K11" s="53"/>
    </row>
    <row r="12" spans="1:11" ht="33" customHeight="1">
      <c r="A12" s="8" t="s">
        <v>108</v>
      </c>
      <c r="B12" s="8" t="s">
        <v>74</v>
      </c>
      <c r="C12" s="8" t="s">
        <v>110</v>
      </c>
      <c r="D12" s="8" t="s">
        <v>76</v>
      </c>
      <c r="E12" s="8" t="s">
        <v>151</v>
      </c>
      <c r="F12" s="8" t="s">
        <v>76</v>
      </c>
      <c r="G12" s="8" t="s">
        <v>273</v>
      </c>
      <c r="H12" s="8" t="s">
        <v>274</v>
      </c>
      <c r="I12" s="8" t="s">
        <v>275</v>
      </c>
      <c r="J12" s="9">
        <v>1747.11</v>
      </c>
      <c r="K12" s="53"/>
    </row>
    <row r="13" spans="1:11" ht="121.5" customHeight="1">
      <c r="A13" s="8" t="s">
        <v>108</v>
      </c>
      <c r="B13" s="8" t="s">
        <v>74</v>
      </c>
      <c r="C13" s="8" t="s">
        <v>85</v>
      </c>
      <c r="D13" s="8" t="s">
        <v>76</v>
      </c>
      <c r="E13" s="8" t="s">
        <v>151</v>
      </c>
      <c r="F13" s="8" t="s">
        <v>76</v>
      </c>
      <c r="G13" s="8" t="s">
        <v>276</v>
      </c>
      <c r="H13" s="8" t="s">
        <v>277</v>
      </c>
      <c r="I13" s="8" t="s">
        <v>278</v>
      </c>
      <c r="J13" s="9">
        <v>21.5</v>
      </c>
      <c r="K13" s="53"/>
    </row>
    <row r="14" spans="1:11" ht="18" customHeight="1">
      <c r="A14" s="42"/>
      <c r="B14" s="42"/>
      <c r="C14" s="42"/>
      <c r="D14" s="42"/>
      <c r="E14" s="42"/>
      <c r="F14" s="42" t="s">
        <v>171</v>
      </c>
      <c r="G14" s="42"/>
      <c r="H14" s="42"/>
      <c r="I14" s="42"/>
      <c r="J14" s="43">
        <v>704</v>
      </c>
      <c r="K14" s="53"/>
    </row>
    <row r="15" spans="1:11" ht="49.5" customHeight="1">
      <c r="A15" s="8" t="s">
        <v>108</v>
      </c>
      <c r="B15" s="8" t="s">
        <v>74</v>
      </c>
      <c r="C15" s="8" t="s">
        <v>112</v>
      </c>
      <c r="D15" s="8" t="s">
        <v>76</v>
      </c>
      <c r="E15" s="8" t="s">
        <v>172</v>
      </c>
      <c r="F15" s="8" t="s">
        <v>173</v>
      </c>
      <c r="G15" s="8" t="s">
        <v>279</v>
      </c>
      <c r="H15" s="8" t="s">
        <v>280</v>
      </c>
      <c r="I15" s="8" t="s">
        <v>281</v>
      </c>
      <c r="J15" s="9">
        <v>704</v>
      </c>
      <c r="K15" s="53"/>
    </row>
    <row r="16" spans="1:11" ht="18" customHeight="1">
      <c r="A16" s="42"/>
      <c r="B16" s="42"/>
      <c r="C16" s="42"/>
      <c r="D16" s="42"/>
      <c r="E16" s="42"/>
      <c r="F16" s="42" t="s">
        <v>175</v>
      </c>
      <c r="G16" s="42"/>
      <c r="H16" s="42"/>
      <c r="I16" s="42"/>
      <c r="J16" s="43">
        <v>35</v>
      </c>
      <c r="K16" s="53"/>
    </row>
    <row r="17" spans="1:11" ht="60" customHeight="1">
      <c r="A17" s="8" t="s">
        <v>93</v>
      </c>
      <c r="B17" s="8" t="s">
        <v>74</v>
      </c>
      <c r="C17" s="8" t="s">
        <v>73</v>
      </c>
      <c r="D17" s="8" t="s">
        <v>76</v>
      </c>
      <c r="E17" s="8" t="s">
        <v>176</v>
      </c>
      <c r="F17" s="8" t="s">
        <v>177</v>
      </c>
      <c r="G17" s="8" t="s">
        <v>267</v>
      </c>
      <c r="H17" s="8" t="s">
        <v>268</v>
      </c>
      <c r="I17" s="8" t="s">
        <v>282</v>
      </c>
      <c r="J17" s="9">
        <v>35</v>
      </c>
      <c r="K17" s="53"/>
    </row>
    <row r="18" spans="1:11" ht="7.5" customHeight="1">
      <c r="A18" s="28"/>
      <c r="B18" s="28"/>
      <c r="C18" s="28"/>
      <c r="D18" s="28"/>
      <c r="E18" s="28"/>
      <c r="F18" s="28"/>
      <c r="G18" s="28"/>
      <c r="H18" s="28"/>
      <c r="I18" s="28"/>
      <c r="J18" s="28"/>
      <c r="K18" s="18"/>
    </row>
  </sheetData>
  <mergeCells count="9">
    <mergeCell ref="A3:C3"/>
    <mergeCell ref="A1:J1"/>
    <mergeCell ref="D3:D4"/>
    <mergeCell ref="G3:G4"/>
    <mergeCell ref="H3:H4"/>
    <mergeCell ref="I3:I4"/>
    <mergeCell ref="J3:J4"/>
    <mergeCell ref="E3:E4"/>
    <mergeCell ref="F3:F4"/>
  </mergeCells>
  <phoneticPr fontId="1" type="noConversion"/>
  <pageMargins left="0.68466141999999997" right="0.68466141999999997" top="0.38" bottom="0.52" header="0.3" footer="0.3"/>
  <pageSetup paperSize="9" scale="70" orientation="landscape" r:id="rId1"/>
  <headerFooter>
    <oddFooter>&amp;C第&amp;P页, 共&amp;N页</oddFooter>
  </headerFooter>
  <ignoredErrors>
    <ignoredError sqref="A8 B8 C8 E8 A9 B9 C9 E9 A10 B10 C10 E10 A11 B11 C11 E11 A12 B12 C12 E12 A13 B13 C13 E13 A15 B15 C15 E15 A17 B17 C17 E17"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K9"/>
  <sheetViews>
    <sheetView showGridLines="0" workbookViewId="0">
      <selection activeCell="H8" sqref="H8"/>
    </sheetView>
  </sheetViews>
  <sheetFormatPr defaultRowHeight="13.5"/>
  <cols>
    <col min="1" max="3" width="4.875" customWidth="1"/>
    <col min="4" max="4" width="26.5"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spans="1:11" ht="24.75" customHeight="1">
      <c r="A1" s="134" t="s">
        <v>283</v>
      </c>
      <c r="B1" s="135"/>
      <c r="C1" s="135"/>
      <c r="D1" s="135"/>
      <c r="E1" s="135"/>
      <c r="F1" s="135"/>
      <c r="G1" s="135"/>
      <c r="H1" s="135"/>
      <c r="I1" s="135"/>
      <c r="J1" s="136"/>
      <c r="K1" s="57"/>
    </row>
    <row r="2" spans="1:11" ht="21" customHeight="1">
      <c r="A2" s="58"/>
      <c r="B2" s="58"/>
      <c r="C2" s="58"/>
      <c r="D2" s="58"/>
      <c r="E2" s="58"/>
      <c r="F2" s="58"/>
      <c r="G2" s="58"/>
      <c r="H2" s="58"/>
      <c r="I2" s="58"/>
      <c r="J2" s="58" t="s">
        <v>1</v>
      </c>
      <c r="K2" s="57"/>
    </row>
    <row r="3" spans="1:11" ht="21.75" customHeight="1">
      <c r="A3" s="137" t="s">
        <v>54</v>
      </c>
      <c r="B3" s="138"/>
      <c r="C3" s="139"/>
      <c r="D3" s="130" t="s">
        <v>56</v>
      </c>
      <c r="E3" s="130" t="s">
        <v>255</v>
      </c>
      <c r="F3" s="130" t="s">
        <v>149</v>
      </c>
      <c r="G3" s="130" t="s">
        <v>256</v>
      </c>
      <c r="H3" s="130" t="s">
        <v>257</v>
      </c>
      <c r="I3" s="130" t="s">
        <v>258</v>
      </c>
      <c r="J3" s="130" t="s">
        <v>5</v>
      </c>
      <c r="K3" s="56"/>
    </row>
    <row r="4" spans="1:11" ht="20.25" customHeight="1">
      <c r="A4" s="66" t="s">
        <v>61</v>
      </c>
      <c r="B4" s="66" t="s">
        <v>62</v>
      </c>
      <c r="C4" s="66" t="s">
        <v>63</v>
      </c>
      <c r="D4" s="108"/>
      <c r="E4" s="108"/>
      <c r="F4" s="108"/>
      <c r="G4" s="108"/>
      <c r="H4" s="108"/>
      <c r="I4" s="108"/>
      <c r="J4" s="108"/>
      <c r="K4" s="56"/>
    </row>
    <row r="5" spans="1:11" ht="17.25" customHeight="1">
      <c r="A5" s="67"/>
      <c r="B5" s="67"/>
      <c r="C5" s="67"/>
      <c r="D5" s="67"/>
      <c r="E5" s="67"/>
      <c r="F5" s="67"/>
      <c r="G5" s="67"/>
      <c r="H5" s="67"/>
      <c r="I5" s="67"/>
      <c r="J5" s="9">
        <v>25192</v>
      </c>
      <c r="K5" s="53"/>
    </row>
    <row r="6" spans="1:11" ht="18" customHeight="1">
      <c r="A6" s="42"/>
      <c r="B6" s="42"/>
      <c r="C6" s="42"/>
      <c r="D6" s="42" t="s">
        <v>284</v>
      </c>
      <c r="E6" s="42"/>
      <c r="F6" s="42"/>
      <c r="G6" s="42"/>
      <c r="H6" s="42"/>
      <c r="I6" s="42"/>
      <c r="J6" s="43">
        <v>25192</v>
      </c>
      <c r="K6" s="53"/>
    </row>
    <row r="7" spans="1:11" ht="18" customHeight="1">
      <c r="A7" s="42"/>
      <c r="B7" s="42"/>
      <c r="C7" s="42"/>
      <c r="D7" s="42"/>
      <c r="E7" s="42"/>
      <c r="F7" s="42" t="s">
        <v>71</v>
      </c>
      <c r="G7" s="42"/>
      <c r="H7" s="42"/>
      <c r="I7" s="42"/>
      <c r="J7" s="43">
        <v>25192</v>
      </c>
      <c r="K7" s="53"/>
    </row>
    <row r="8" spans="1:11" ht="88.5" customHeight="1">
      <c r="A8" s="8" t="s">
        <v>108</v>
      </c>
      <c r="B8" s="8" t="s">
        <v>74</v>
      </c>
      <c r="C8" s="8" t="s">
        <v>99</v>
      </c>
      <c r="D8" s="8" t="s">
        <v>76</v>
      </c>
      <c r="E8" s="8" t="s">
        <v>151</v>
      </c>
      <c r="F8" s="8" t="s">
        <v>76</v>
      </c>
      <c r="G8" s="23" t="s">
        <v>285</v>
      </c>
      <c r="H8" s="23" t="s">
        <v>286</v>
      </c>
      <c r="I8" s="23" t="s">
        <v>286</v>
      </c>
      <c r="J8" s="9">
        <v>25192</v>
      </c>
      <c r="K8" s="53"/>
    </row>
    <row r="9" spans="1:11" ht="18" customHeight="1">
      <c r="A9" s="68"/>
      <c r="B9" s="68"/>
      <c r="C9" s="68"/>
      <c r="D9" s="68"/>
      <c r="E9" s="68"/>
      <c r="F9" s="68"/>
      <c r="G9" s="68"/>
      <c r="H9" s="68"/>
      <c r="I9" s="68"/>
      <c r="J9" s="68"/>
      <c r="K9" s="69"/>
    </row>
  </sheetData>
  <mergeCells count="9">
    <mergeCell ref="A1:J1"/>
    <mergeCell ref="A3:C3"/>
    <mergeCell ref="D3:D4"/>
    <mergeCell ref="E3:E4"/>
    <mergeCell ref="F3:F4"/>
    <mergeCell ref="G3:G4"/>
    <mergeCell ref="H3:H4"/>
    <mergeCell ref="I3:I4"/>
    <mergeCell ref="J3:J4"/>
  </mergeCells>
  <phoneticPr fontId="1" type="noConversion"/>
  <pageMargins left="0.72403150000000005" right="0.31" top="0.96025196999999995" bottom="0.96025196999999995" header="0.3" footer="0.3"/>
  <pageSetup paperSize="9" scale="93" orientation="landscape" r:id="rId1"/>
  <headerFooter>
    <oddFooter>&amp;C第&amp;P页, 共&amp;N页</oddFooter>
  </headerFooter>
  <ignoredErrors>
    <ignoredError sqref="A8 B8 C8 E8" numberStoredAsText="1"/>
  </ignoredErrors>
</worksheet>
</file>

<file path=xl/worksheets/sheet9.xml><?xml version="1.0" encoding="utf-8"?>
<worksheet xmlns="http://schemas.openxmlformats.org/spreadsheetml/2006/main" xmlns:r="http://schemas.openxmlformats.org/officeDocument/2006/relationships">
  <dimension ref="A1:I16"/>
  <sheetViews>
    <sheetView showGridLines="0" workbookViewId="0">
      <selection sqref="A1:H1"/>
    </sheetView>
  </sheetViews>
  <sheetFormatPr defaultRowHeight="13.5"/>
  <cols>
    <col min="2" max="2" width="31.5" customWidth="1"/>
    <col min="3" max="3" width="16.875" customWidth="1"/>
    <col min="4" max="4" width="13.25" customWidth="1"/>
    <col min="5" max="5" width="12.5" customWidth="1"/>
    <col min="6" max="6" width="16.75" customWidth="1"/>
    <col min="7" max="7" width="14.25" customWidth="1"/>
    <col min="8" max="8" width="10.125" customWidth="1"/>
    <col min="9" max="9" width="1" customWidth="1"/>
  </cols>
  <sheetData>
    <row r="1" spans="1:9" ht="39.75" customHeight="1">
      <c r="A1" s="140" t="s">
        <v>287</v>
      </c>
      <c r="B1" s="141"/>
      <c r="C1" s="142"/>
      <c r="D1" s="142"/>
      <c r="E1" s="142"/>
      <c r="F1" s="142"/>
      <c r="G1" s="142"/>
      <c r="H1" s="143"/>
      <c r="I1" s="18"/>
    </row>
    <row r="2" spans="1:9" ht="34.5" customHeight="1">
      <c r="A2" s="71"/>
      <c r="B2" s="71"/>
      <c r="C2" s="71"/>
      <c r="D2" s="71"/>
      <c r="E2" s="71"/>
      <c r="F2" s="71"/>
      <c r="G2" s="71"/>
      <c r="H2" s="71" t="s">
        <v>1</v>
      </c>
      <c r="I2" s="18"/>
    </row>
    <row r="3" spans="1:9" ht="21.75" customHeight="1">
      <c r="A3" s="88" t="s">
        <v>255</v>
      </c>
      <c r="B3" s="88" t="s">
        <v>149</v>
      </c>
      <c r="C3" s="88" t="s">
        <v>256</v>
      </c>
      <c r="D3" s="88" t="s">
        <v>288</v>
      </c>
      <c r="E3" s="144"/>
      <c r="F3" s="144"/>
      <c r="G3" s="144"/>
      <c r="H3" s="144"/>
      <c r="I3" s="22"/>
    </row>
    <row r="4" spans="1:9" ht="21" customHeight="1">
      <c r="A4" s="144"/>
      <c r="B4" s="144"/>
      <c r="C4" s="144"/>
      <c r="D4" s="88" t="s">
        <v>6</v>
      </c>
      <c r="E4" s="88" t="s">
        <v>232</v>
      </c>
      <c r="F4" s="88" t="s">
        <v>241</v>
      </c>
      <c r="G4" s="88" t="s">
        <v>289</v>
      </c>
      <c r="H4" s="144"/>
      <c r="I4" s="22"/>
    </row>
    <row r="5" spans="1:9" ht="27" customHeight="1">
      <c r="A5" s="144"/>
      <c r="B5" s="144"/>
      <c r="C5" s="144"/>
      <c r="D5" s="144"/>
      <c r="E5" s="144"/>
      <c r="F5" s="144"/>
      <c r="G5" s="5" t="s">
        <v>249</v>
      </c>
      <c r="H5" s="5" t="s">
        <v>290</v>
      </c>
      <c r="I5" s="22"/>
    </row>
    <row r="6" spans="1:9" ht="19.5" customHeight="1">
      <c r="A6" s="72">
        <v>1</v>
      </c>
      <c r="B6" s="72">
        <v>2</v>
      </c>
      <c r="C6" s="72">
        <v>3</v>
      </c>
      <c r="D6" s="72">
        <v>4</v>
      </c>
      <c r="E6" s="72">
        <v>5</v>
      </c>
      <c r="F6" s="72">
        <v>6</v>
      </c>
      <c r="G6" s="72">
        <v>7</v>
      </c>
      <c r="H6" s="72">
        <v>8</v>
      </c>
      <c r="I6" s="22"/>
    </row>
    <row r="7" spans="1:9" ht="18" customHeight="1">
      <c r="A7" s="88" t="s">
        <v>6</v>
      </c>
      <c r="B7" s="144"/>
      <c r="C7" s="144"/>
      <c r="D7" s="6">
        <v>40.53</v>
      </c>
      <c r="E7" s="6"/>
      <c r="F7" s="6">
        <v>1</v>
      </c>
      <c r="G7" s="6">
        <v>39.53</v>
      </c>
      <c r="H7" s="6"/>
      <c r="I7" s="53"/>
    </row>
    <row r="8" spans="1:9" ht="18" customHeight="1">
      <c r="A8" s="42"/>
      <c r="B8" s="42" t="s">
        <v>71</v>
      </c>
      <c r="C8" s="42"/>
      <c r="D8" s="43">
        <v>18.100000000000001</v>
      </c>
      <c r="E8" s="43"/>
      <c r="F8" s="43"/>
      <c r="G8" s="43">
        <v>18.100000000000001</v>
      </c>
      <c r="H8" s="43"/>
      <c r="I8" s="53"/>
    </row>
    <row r="9" spans="1:9" ht="18" customHeight="1">
      <c r="A9" s="8" t="s">
        <v>151</v>
      </c>
      <c r="B9" s="8" t="s">
        <v>76</v>
      </c>
      <c r="C9" s="8" t="s">
        <v>291</v>
      </c>
      <c r="D9" s="9">
        <v>9.1</v>
      </c>
      <c r="E9" s="9"/>
      <c r="F9" s="9"/>
      <c r="G9" s="9">
        <v>9.1</v>
      </c>
      <c r="H9" s="9"/>
      <c r="I9" s="53"/>
    </row>
    <row r="10" spans="1:9" ht="25.5" customHeight="1">
      <c r="A10" s="8" t="s">
        <v>151</v>
      </c>
      <c r="B10" s="8" t="s">
        <v>76</v>
      </c>
      <c r="C10" s="8" t="s">
        <v>273</v>
      </c>
      <c r="D10" s="9">
        <v>9</v>
      </c>
      <c r="E10" s="9"/>
      <c r="F10" s="9"/>
      <c r="G10" s="9">
        <v>9</v>
      </c>
      <c r="H10" s="9"/>
      <c r="I10" s="53"/>
    </row>
    <row r="11" spans="1:9" ht="18" customHeight="1">
      <c r="A11" s="42"/>
      <c r="B11" s="42" t="s">
        <v>162</v>
      </c>
      <c r="C11" s="42"/>
      <c r="D11" s="43">
        <v>2.6</v>
      </c>
      <c r="E11" s="43"/>
      <c r="F11" s="43"/>
      <c r="G11" s="43">
        <v>2.6</v>
      </c>
      <c r="H11" s="43"/>
      <c r="I11" s="53"/>
    </row>
    <row r="12" spans="1:9" ht="18" customHeight="1">
      <c r="A12" s="8" t="s">
        <v>163</v>
      </c>
      <c r="B12" s="8" t="s">
        <v>164</v>
      </c>
      <c r="C12" s="8" t="s">
        <v>291</v>
      </c>
      <c r="D12" s="9">
        <v>2.6</v>
      </c>
      <c r="E12" s="9"/>
      <c r="F12" s="9"/>
      <c r="G12" s="9">
        <v>2.6</v>
      </c>
      <c r="H12" s="9"/>
      <c r="I12" s="53"/>
    </row>
    <row r="13" spans="1:9" ht="18" customHeight="1">
      <c r="A13" s="42"/>
      <c r="B13" s="42" t="s">
        <v>175</v>
      </c>
      <c r="C13" s="42"/>
      <c r="D13" s="43">
        <v>19.829999999999998</v>
      </c>
      <c r="E13" s="43"/>
      <c r="F13" s="43">
        <v>1</v>
      </c>
      <c r="G13" s="43">
        <v>18.829999999999998</v>
      </c>
      <c r="H13" s="43"/>
      <c r="I13" s="53"/>
    </row>
    <row r="14" spans="1:9" ht="18" customHeight="1">
      <c r="A14" s="8" t="s">
        <v>176</v>
      </c>
      <c r="B14" s="8" t="s">
        <v>177</v>
      </c>
      <c r="C14" s="8" t="s">
        <v>267</v>
      </c>
      <c r="D14" s="9">
        <v>15.93</v>
      </c>
      <c r="E14" s="9"/>
      <c r="F14" s="9">
        <v>1</v>
      </c>
      <c r="G14" s="9">
        <v>14.93</v>
      </c>
      <c r="H14" s="9"/>
      <c r="I14" s="53"/>
    </row>
    <row r="15" spans="1:9" ht="18" customHeight="1">
      <c r="A15" s="8" t="s">
        <v>176</v>
      </c>
      <c r="B15" s="8" t="s">
        <v>177</v>
      </c>
      <c r="C15" s="8" t="s">
        <v>291</v>
      </c>
      <c r="D15" s="9">
        <v>3.9</v>
      </c>
      <c r="E15" s="9"/>
      <c r="F15" s="9"/>
      <c r="G15" s="9">
        <v>3.9</v>
      </c>
      <c r="H15" s="9"/>
      <c r="I15" s="53"/>
    </row>
    <row r="16" spans="1:9" ht="11.25" customHeight="1">
      <c r="A16" s="73"/>
      <c r="B16" s="73"/>
      <c r="C16" s="73"/>
      <c r="D16" s="73"/>
      <c r="E16" s="73"/>
      <c r="F16" s="73"/>
      <c r="G16" s="73"/>
      <c r="H16" s="73"/>
      <c r="I16" s="18"/>
    </row>
  </sheetData>
  <mergeCells count="10">
    <mergeCell ref="A1:H1"/>
    <mergeCell ref="A7:C7"/>
    <mergeCell ref="E4:E5"/>
    <mergeCell ref="F4:F5"/>
    <mergeCell ref="G4:H4"/>
    <mergeCell ref="D4:D5"/>
    <mergeCell ref="D3:H3"/>
    <mergeCell ref="B3:B5"/>
    <mergeCell ref="C3:C5"/>
    <mergeCell ref="A3:A5"/>
  </mergeCells>
  <phoneticPr fontId="1" type="noConversion"/>
  <pageMargins left="1.2" right="0.68466141999999997" top="0.92088188999999998" bottom="0.92088188999999998" header="0.3" footer="0.3"/>
  <pageSetup paperSize="9" scale="89" orientation="landscape" r:id="rId1"/>
  <headerFooter>
    <oddFooter>&amp;C第&amp;P页, 共&amp;N页</oddFooter>
  </headerFooter>
  <ignoredErrors>
    <ignoredError sqref="A9 A10 A12 A14 A1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15</vt:i4>
      </vt:variant>
      <vt:variant>
        <vt:lpstr>命名范围</vt:lpstr>
      </vt:variant>
      <vt:variant>
        <vt:i4>1</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2-5一般公共预算部门预算管理情况表</vt:lpstr>
      <vt:lpstr>2-6一般公共预算“三公”经费支出情况表</vt:lpstr>
      <vt:lpstr>2-7政府性基金预算支出情况表</vt:lpstr>
      <vt:lpstr>2-8政府性基金预算项目支出情况表</vt:lpstr>
      <vt:lpstr>2-9政府性基金预算部门管理项目情况表</vt:lpstr>
      <vt:lpstr>2-10机关运行经费情况表</vt:lpstr>
      <vt:lpstr>2-11政府采购及资产购置情况表</vt:lpstr>
      <vt:lpstr>2-12政府购买服务计划表</vt:lpstr>
      <vt:lpstr>'2-8政府性基金预算项目支出情况表'!Print_Titles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cp:lastPrinted>2020-06-03T02:48:56Z</cp:lastPrinted>
  <dcterms:created xsi:type="dcterms:W3CDTF">2011-12-31T06:39:17Z</dcterms:created>
  <dcterms:modified xsi:type="dcterms:W3CDTF">2020-06-03T02:51:06Z</dcterms:modified>
</cp:coreProperties>
</file>