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5" windowWidth="15480" windowHeight="10230"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definedNames>
    <definedName name="_xlnm.Print_Titles" localSheetId="13">'2-11政府采购及资产购置情况表'!$1:$5</definedName>
    <definedName name="_xlnm.Print_Titles" localSheetId="4">'2-2一般公共预算支出情况表'!$1:$4</definedName>
    <definedName name="_xlnm.Print_Titles" localSheetId="6">'2-4一般公共预算项目支出情况表'!$1:$4</definedName>
    <definedName name="_xlnm.Print_Titles" localSheetId="7">'2-5一般公共预算部门预算管理情况表'!$1:$4</definedName>
    <definedName name="_xlnm.Print_Titles" localSheetId="11">'2-9政府性基金预算部门管理项目情况表'!$1:$4</definedName>
  </definedNames>
  <calcPr calcId="144525" fullCalcOnLoad="1"/>
</workbook>
</file>

<file path=xl/calcChain.xml><?xml version="1.0" encoding="utf-8"?>
<calcChain xmlns="http://schemas.openxmlformats.org/spreadsheetml/2006/main">
  <c r="B12" i="1"/>
  <c r="B13"/>
  <c r="C5" i="2"/>
  <c r="I47" i="6"/>
</calcChain>
</file>

<file path=xl/sharedStrings.xml><?xml version="1.0" encoding="utf-8"?>
<sst xmlns="http://schemas.openxmlformats.org/spreadsheetml/2006/main" count="2379" uniqueCount="597">
  <si>
    <t>部门收支总体情况表</t>
  </si>
  <si>
    <t>单位：万元</t>
  </si>
  <si>
    <t>收  入</t>
  </si>
  <si>
    <t>支 出</t>
  </si>
  <si>
    <t>项目</t>
  </si>
  <si>
    <t>2019年预算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</si>
  <si>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</si>
  <si>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</si>
  <si>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</si>
  <si>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</si>
  <si>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</si>
  <si>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</si>
  <si>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</si>
  <si>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</si>
  <si>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</si>
  <si>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</si>
  <si>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</si>
  <si>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</si>
  <si>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</si>
  <si>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</si>
  <si>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</si>
  <si>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</si>
  <si>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</si>
  <si>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</si>
  <si>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</si>
  <si>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</si>
  <si>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</si>
  <si>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</si>
  <si>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</si>
  <si>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</si>
  <si>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</si>
  <si>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</si>
  <si>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</si>
  <si>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</si>
  <si>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</si>
  <si>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</si>
  <si>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</si>
  <si>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</si>
  <si>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</si>
  <si>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</si>
  <si>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</si>
  <si>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</si>
  <si>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</si>
  <si>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</si>
  <si>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</si>
  <si>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</si>
  <si>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</si>
  <si>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</si>
  <si>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</si>
  <si>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</si>
  <si>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</si>
  <si>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</si>
  <si>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</si>
  <si>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2019年部门支出总体情况表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</si>
  <si>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</si>
  <si>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</si>
  <si>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</si>
  <si>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</si>
  <si>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</si>
  <si>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</si>
  <si>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</si>
  <si>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</si>
  <si>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</si>
  <si>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</si>
  <si>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</si>
  <si>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</si>
  <si>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</si>
  <si>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</si>
  <si>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</si>
  <si>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</si>
  <si>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</si>
  <si>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新乡市卫生和计划生育委员会小计</t>
  </si>
  <si>
    <t>205</t>
  </si>
  <si>
    <t>03</t>
  </si>
  <si>
    <t>02</t>
  </si>
  <si>
    <t>302</t>
  </si>
  <si>
    <t>新乡市卫生和计划生育委员会</t>
  </si>
  <si>
    <t>2050302  中专教育</t>
  </si>
  <si>
    <t>05</t>
  </si>
  <si>
    <t>2050305  高等职业教育</t>
  </si>
  <si>
    <t>08</t>
  </si>
  <si>
    <t>2050803  培训支出</t>
  </si>
  <si>
    <t>206</t>
  </si>
  <si>
    <t>2060302  社会公益研究</t>
  </si>
  <si>
    <t>208</t>
  </si>
  <si>
    <t>01</t>
  </si>
  <si>
    <t>2080501  归口管理的行政单位离退休</t>
  </si>
  <si>
    <t>2080502  事业单位离退休</t>
  </si>
  <si>
    <t>2080505  机关事业单位基本养老保险缴费支出</t>
  </si>
  <si>
    <t>2080801  死亡抚恤</t>
  </si>
  <si>
    <t>16</t>
  </si>
  <si>
    <t>2081601  行政运行</t>
  </si>
  <si>
    <t>99</t>
  </si>
  <si>
    <t>2081699  其他红十字事业支出</t>
  </si>
  <si>
    <t>2089901  其他社会保障和就业支出</t>
  </si>
  <si>
    <t>210</t>
  </si>
  <si>
    <t>2100101  行政运行</t>
  </si>
  <si>
    <t>2100102  一般行政管理事务</t>
  </si>
  <si>
    <t>2100199  其他卫生健康管理事务支出</t>
  </si>
  <si>
    <t>2100201  综合医院</t>
  </si>
  <si>
    <t>2100202  中医（民族）医院</t>
  </si>
  <si>
    <t>2100203  传染病医院</t>
  </si>
  <si>
    <t>06</t>
  </si>
  <si>
    <t>2100206  妇产医院</t>
  </si>
  <si>
    <t>2100299  其他公立医院支出</t>
  </si>
  <si>
    <t>2100399  其他基层医疗卫生机构支出</t>
  </si>
  <si>
    <t>04</t>
  </si>
  <si>
    <t>2100401  疾病预防控制机构</t>
  </si>
  <si>
    <t>2100402  卫生监督机构</t>
  </si>
  <si>
    <t>2100405  应急救治机构</t>
  </si>
  <si>
    <t>2100408  基本公共卫生服务</t>
  </si>
  <si>
    <t>09</t>
  </si>
  <si>
    <t>2100409  重大公共卫生专项</t>
  </si>
  <si>
    <t>2100499  其他公共卫生支出</t>
  </si>
  <si>
    <t>07</t>
  </si>
  <si>
    <t>2100716  计划生育机构</t>
  </si>
  <si>
    <t>11</t>
  </si>
  <si>
    <t>2101101  行政单位医疗</t>
  </si>
  <si>
    <t>2101102  事业单位医疗</t>
  </si>
  <si>
    <t>2101103  公务员医疗补助</t>
  </si>
  <si>
    <t>2109901  其他卫生健康支出</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</si>
  <si>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</si>
  <si>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</si>
  <si>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</si>
  <si>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</si>
  <si>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</si>
  <si>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</si>
  <si>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</si>
  <si>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</si>
  <si>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</si>
  <si>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</si>
  <si>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</si>
  <si>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</si>
  <si>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</si>
  <si>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</si>
  <si>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</si>
  <si>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</si>
  <si>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</si>
  <si>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</si>
  <si>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</si>
  <si>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</si>
  <si>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</si>
  <si>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</si>
  <si>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</si>
  <si>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</si>
  <si>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</si>
  <si>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</si>
  <si>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</si>
  <si>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</si>
  <si>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</si>
  <si>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</si>
  <si>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</si>
  <si>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</si>
  <si>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</si>
  <si>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</si>
  <si>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302001</t>
  </si>
  <si>
    <t>培训支出</t>
  </si>
  <si>
    <t>归口管理的行政单位离退休</t>
  </si>
  <si>
    <t>机关事业单位基本养老保险缴费支出</t>
  </si>
  <si>
    <t>死亡抚恤</t>
  </si>
  <si>
    <t>其他社会保障和就业支出</t>
  </si>
  <si>
    <t>行政运行</t>
  </si>
  <si>
    <t>一般行政管理事务</t>
  </si>
  <si>
    <t>重大公共卫生专项</t>
  </si>
  <si>
    <t>其他公共卫生支出</t>
  </si>
  <si>
    <t>计划生育机构</t>
  </si>
  <si>
    <t>行政单位医疗</t>
  </si>
  <si>
    <t>公务员医疗补助</t>
  </si>
  <si>
    <t>新乡市卫生计生考试中心小计</t>
  </si>
  <si>
    <t>302002</t>
  </si>
  <si>
    <t>新乡市卫生计生考试中心</t>
  </si>
  <si>
    <t>卫生监督机构</t>
  </si>
  <si>
    <t>事业单位医疗</t>
  </si>
  <si>
    <t>新乡市卫生计生监督局小计</t>
  </si>
  <si>
    <t>302003</t>
  </si>
  <si>
    <t>新乡市卫生计生监督局</t>
  </si>
  <si>
    <t>事业单位离退休</t>
  </si>
  <si>
    <t>新乡卫生学校小计</t>
  </si>
  <si>
    <t>302004</t>
  </si>
  <si>
    <t>新乡卫生学校</t>
  </si>
  <si>
    <t>中专教育</t>
  </si>
  <si>
    <t>高等职业教育</t>
  </si>
  <si>
    <t>新乡市疾病预防控制中心小计</t>
  </si>
  <si>
    <t>302006</t>
  </si>
  <si>
    <t>新乡市疾病预防控制中心</t>
  </si>
  <si>
    <t>疾病预防控制机构</t>
  </si>
  <si>
    <t>新乡市市直机关医院小计</t>
  </si>
  <si>
    <t>302007</t>
  </si>
  <si>
    <t>新乡市市直机关医院</t>
  </si>
  <si>
    <t>综合医院</t>
  </si>
  <si>
    <t>新乡市结核病防治所小计</t>
  </si>
  <si>
    <t>302008</t>
  </si>
  <si>
    <t>新乡市结核病防治所</t>
  </si>
  <si>
    <t>新乡市医学会小计</t>
  </si>
  <si>
    <t>302009</t>
  </si>
  <si>
    <t>新乡市医学会</t>
  </si>
  <si>
    <t>其他卫生健康管理事务支出</t>
  </si>
  <si>
    <t>新乡市职业病防治研究所小计</t>
  </si>
  <si>
    <t>302010</t>
  </si>
  <si>
    <t>新乡市职业病防治研究所</t>
  </si>
  <si>
    <t>新乡市中心医院小计</t>
  </si>
  <si>
    <t>302011</t>
  </si>
  <si>
    <t>新乡市中心医院</t>
  </si>
  <si>
    <t>其他公立医院支出</t>
  </si>
  <si>
    <t>新乡市第一人民医院小计</t>
  </si>
  <si>
    <t>302012</t>
  </si>
  <si>
    <t>新乡市第一人民医院</t>
  </si>
  <si>
    <t>新乡市第二人民医院小计</t>
  </si>
  <si>
    <t>302013</t>
  </si>
  <si>
    <t>新乡市第二人民医院</t>
  </si>
  <si>
    <t>新乡市第三人民医院小计</t>
  </si>
  <si>
    <t>302014</t>
  </si>
  <si>
    <t>新乡市第三人民医院</t>
  </si>
  <si>
    <t>新乡市妇幼保健院小计</t>
  </si>
  <si>
    <t>302015</t>
  </si>
  <si>
    <t>新乡市妇幼保健院</t>
  </si>
  <si>
    <t>妇产医院</t>
  </si>
  <si>
    <t>新乡市中医院小计</t>
  </si>
  <si>
    <t>302016</t>
  </si>
  <si>
    <t>新乡市中医院</t>
  </si>
  <si>
    <t>中医（民族）医院</t>
  </si>
  <si>
    <t>新乡市传染病医院小计</t>
  </si>
  <si>
    <t>302017</t>
  </si>
  <si>
    <t>新乡市传染病医院</t>
  </si>
  <si>
    <t>传染病医院</t>
  </si>
  <si>
    <t>新乡市120急救指挥中心小计</t>
  </si>
  <si>
    <t>302018</t>
  </si>
  <si>
    <t>新乡市120急救指挥中心</t>
  </si>
  <si>
    <t>应急救治机构</t>
  </si>
  <si>
    <t>新乡市爱国卫生运动委员会办公室小计</t>
  </si>
  <si>
    <t>302019</t>
  </si>
  <si>
    <t>新乡市爱国卫生运动委员会办公室</t>
  </si>
  <si>
    <t>新乡市红十字会小计</t>
  </si>
  <si>
    <t>302020</t>
  </si>
  <si>
    <t>新乡市红十字会</t>
  </si>
  <si>
    <t>其他红十字事业支出</t>
  </si>
  <si>
    <t>新乡市健康教育所小计</t>
  </si>
  <si>
    <t>302021</t>
  </si>
  <si>
    <t>新乡市健康教育所</t>
  </si>
  <si>
    <t>基本公共卫生服务</t>
  </si>
  <si>
    <t>新乡市第四人民医院小计</t>
  </si>
  <si>
    <t>302022</t>
  </si>
  <si>
    <t>新乡市第四人民医院</t>
  </si>
  <si>
    <t>新乡市人口和计划生育宣传技术中心小计</t>
  </si>
  <si>
    <t>302023</t>
  </si>
  <si>
    <t>新乡市人口和计划生育宣传技术中心</t>
  </si>
  <si>
    <t>新乡市中心血站小计</t>
  </si>
  <si>
    <t>302024</t>
  </si>
  <si>
    <t>新乡市中心血站</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</si>
  <si>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</si>
  <si>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</si>
  <si>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</si>
  <si>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</si>
  <si>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</si>
  <si>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</si>
  <si>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</si>
  <si>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</si>
  <si>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</si>
  <si>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</si>
  <si>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</si>
  <si>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</si>
  <si>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</si>
  <si>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</si>
  <si>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</si>
  <si>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</si>
  <si>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</si>
  <si>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</si>
  <si>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</si>
  <si>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</si>
  <si>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</si>
  <si>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</si>
  <si>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</si>
  <si>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</si>
  <si>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</si>
  <si>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</si>
  <si>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</si>
  <si>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</si>
  <si>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</si>
  <si>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</si>
  <si>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</si>
  <si>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</si>
  <si>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</si>
  <si>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</si>
  <si>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</si>
  <si>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</si>
  <si>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</si>
  <si>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</si>
  <si>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</si>
  <si>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</si>
  <si>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</si>
  <si>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</si>
  <si>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</si>
  <si>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</si>
  <si>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</si>
  <si>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</si>
  <si>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</si>
  <si>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</si>
  <si>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</si>
  <si>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</si>
  <si>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</si>
  <si>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</si>
  <si>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</si>
  <si>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</si>
  <si>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</si>
  <si>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</si>
  <si>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</si>
  <si>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</si>
  <si>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</si>
  <si>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</si>
  <si>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</si>
  <si>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</si>
  <si>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</si>
  <si>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</si>
  <si>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</si>
  <si>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</si>
  <si>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</si>
  <si>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</si>
  <si>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</si>
  <si>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</si>
  <si>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</si>
  <si>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</si>
  <si>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</si>
  <si>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</si>
  <si>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</si>
  <si>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</si>
  <si>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</si>
  <si>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</si>
  <si>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</si>
  <si>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</si>
  <si>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新乡市卫生和计划生育委员会 小计</t>
  </si>
  <si>
    <t>开展培训，提升卫生系统专业技术人员水平，促进卫生计生事业的发展。</t>
  </si>
  <si>
    <t>机关工作正常开展，促进卫生计生事业的健康发展。</t>
  </si>
  <si>
    <t>医改工作经费</t>
  </si>
  <si>
    <t>按照国家、省深化医药卫生体制改革部署，全面推进公立医院改革，深入推进医疗、医保、医药三医联动，人事薪酬、运行机制、体制等方面探索新模式新方法，制定科学、合理的政策，逐步解决、缓解群众看病难、看病贵等问题。</t>
  </si>
  <si>
    <t>深化医药卫生体制改革，推进医改工作落到实处，促进卫生事业的发展。</t>
  </si>
  <si>
    <t>区域卫生信息平台数据中心运行维护费</t>
  </si>
  <si>
    <t>信息中心运行维护费每年投入40万元，保证新乡市卫生信息中心正常运行，为全市卫生工作提供信息化服务；信息中心网络升级改造费，每年投入21.6万元，增加从市卫计委信息中心到省卫计委中心机房的城际专线，保证我市基层医疗卫生机构管理信息系统（云计算模式）项目的正常运行；信息中心电费全年需投入20万元，保障其正常运行。</t>
  </si>
  <si>
    <t>使信息中心环境得到很大的改善</t>
  </si>
  <si>
    <t>医师资格考试费</t>
  </si>
  <si>
    <t>国家医师资格考试是行业准入考试，第九届全国人大常委会第三次会议通过的《医师法》，最终以法律形式确定了我国实行医师资格考试制度。市卫生局负责承担组织本市范围（含县、区）的报名人员考试组织工作，国家统一命题。</t>
  </si>
  <si>
    <t>按照国家卫生部、省卫生厅的统一考试时间要求，组织本辖区考生的实践技能和综合理论笔试工作。严格考试保密工作制度。</t>
  </si>
  <si>
    <t>卫生专业技术人员资格考试费</t>
  </si>
  <si>
    <t>河南省人力资源和社会保障厅、河南省卫计委《关于做好2017年度卫生专业技术资格考试工作的通知》（豫人社职称[2016]28号）、《关于做好2017年度护士执业资格考试工作的通知》（豫卫人[2016]78号）</t>
  </si>
  <si>
    <t>保障卫生专业技术人员资格考试的顺利开展，提高卫生专业技术人员素质的综合提升。</t>
  </si>
  <si>
    <t>医学院校毕业生特招特岗招聘考试费</t>
  </si>
  <si>
    <t>根据省“实施基层卫生人才工程”的工作要求，为基层医疗卫生单位招聘医疗工作人员。考试不收费，前期宣传、报名、命题、笔试需财政资金支持。根据各县（市、区）需求计划进行招聘，资金主要用于宣传、报名、命题、笔试环节。</t>
  </si>
  <si>
    <t>保障特招医学院校毕业生特招特岗招聘考试的顺利开展，解决基层卫生人才短缺，推动实施分级诊疗、形成有序就医格局。以加强基层卫生人才能力建设为核心，大力实施基层人才工程，为县、乡两级医疗机构培养优秀医疗卫生人才，提升基本医疗服务能力。按照有关规定，组织为委属事业单位招聘工作人员，以满足日常工作需要，确保工作目标完成。</t>
  </si>
  <si>
    <t>卫生计生事业工作经费</t>
  </si>
  <si>
    <t>卫计委机关开展工作需要</t>
  </si>
  <si>
    <t>办公场所运行费</t>
  </si>
  <si>
    <t>为保障市卫计委原卫生局健康路办公区正常办公需要，需财政保障办公大楼全年水电费、物业费及冬季供暖费。水电费、物业费按月支付，冬季供暖费每年年底支付。</t>
  </si>
  <si>
    <t>保障办公大楼水电、供暖正常运营，保障正常办公需要，促进卫生事业的良好发展</t>
  </si>
  <si>
    <t>提前下达2019年公共卫生服务（重大公共卫生）补助资金</t>
  </si>
  <si>
    <t>用于开展重大公共卫生服务项目</t>
  </si>
  <si>
    <t>目标1：继续为0-6岁适龄儿童常规接种。目标2：减少艾滋病新发感染，降低艾滋病病死率，进一步减少结核病感染、患病和死亡。加强传染病疫情监测、流行病学调查和疫情分析研判，及时处置暴发疫情，逐步降低重点传染病的危害。</t>
  </si>
  <si>
    <t>正县、副市以上领导体检费</t>
  </si>
  <si>
    <t>我市正处级实职领导干部、副市级以上领导干部一年一度的常规健康体检。</t>
  </si>
  <si>
    <t>保障我市正处级实职领导干部、副市级以上领导干部一年一度的常规健康体检。</t>
  </si>
  <si>
    <t>药具站综合楼配套工程</t>
  </si>
  <si>
    <t>完善药具管理和仓储条件</t>
  </si>
  <si>
    <t>药具工作需要</t>
  </si>
  <si>
    <t>卫生监督专项业务费</t>
  </si>
  <si>
    <t>我单位监督管理食品安全风险监测评估、生活饮用水及涉水产品卫生安全、公共场所、职业、放射、学校卫生、传染病防治、医疗机构和采供血机构及其执业人员的执业活动、整顿和规范医疗服务市场、打击非法行医和非法采供血行为、负责对县市区卫生监督机构进行业务指导以及突发重大公共卫生事件处理所需汽车运行维修费、设备采购费、卫生监督制服、集中供暖费费用等。设立专项业务费用开展日常工作。</t>
  </si>
  <si>
    <t>依法开展卫生监督执法工作，按规定完成对市管单位的日常性卫生监督和各种专项整治工作，对县市区卫生监督机构检查督导工作，对日常监管过程中发现的违法违规行为实施监督处罚，完成政府赋予我们的卫生监督职责，保障人民的健康权益，当好人民的健康卫士，群众满意程度达90%。</t>
  </si>
  <si>
    <t>智慧卫监试点建设经费</t>
  </si>
  <si>
    <t>《关于确定新乡市卫生计生监督局为河南省“智慧卫监”试点单位的函》“省卫生计生委决定在全省选择10所卫生计生监督机构，采用省、市共建方式，力争用三年时间，共同打造信息设备配置先进，在线监测、移动执法、远程监控有机整合，反应准确迅速、监督管理到位，能够引领全省卫生计生监督机构发展的全方位、立体化的智慧卫监标杆地区单位。资金预算初步确定为每市400万元，省、市两级各投入50%，并根据工作开展情况，确定后续投入金额及方式”；</t>
  </si>
  <si>
    <t>完成省市智慧卫监共建任务。</t>
  </si>
  <si>
    <t>卫生监督执法办案经费</t>
  </si>
  <si>
    <t>依法查处、受理违反卫生法律法规行为，对案件立案、调查取证、咨询律师、制作音像资料、公证、处罚；案件诉讼费、律师费，强制执行费。</t>
  </si>
  <si>
    <t>省级批转的、市级及跨地区的重大卫生案件查办率和结案率均达到100%，做到件件有落实、事事有回音。</t>
  </si>
  <si>
    <t>省级职业教育发展专项</t>
  </si>
  <si>
    <t>河南省中等职业学校特色专业（护理）建设项目</t>
  </si>
  <si>
    <t>加强学校内涵建设，改革人才培养模式，全面提高教学质量，以护理专业为龙头，促进相关专业协调发展，形成以护理专业为核心的专业群</t>
  </si>
  <si>
    <t>机构运转经费</t>
  </si>
  <si>
    <t>为保障单位机构正常运转，必须支出的相关费用。包含卫计委调转电费、物业管理费、质保金、抚恤金等。</t>
  </si>
  <si>
    <t>圆满完成当年疾病预防工作目标。保证疾病预防控制工作按时完成，保障人民群众身体健康。</t>
  </si>
  <si>
    <t>卫生防疫经费</t>
  </si>
  <si>
    <t>近年来，新发传染病不断出现，一些已经控制的传染病再度肆虐，传染病疫情导致的突发公共卫生事件频繁发生，对人类的生命和健康造成了巨大危害。按照新乡市卫生局工作目标和绩效考核工作的要求。为提高我市疾控系统突发公共卫生事件应急处置能力，及时有效的控制艾滋病、手足口病等，需进行储备防疫物资、培训防疫人员、购置防疫药品试剂等各项工作。</t>
  </si>
  <si>
    <t>做好应急培训、演练和应急物资的储备，及时处置我市突发公共卫生事件。</t>
  </si>
  <si>
    <t>临时工工资和保险</t>
  </si>
  <si>
    <t>该项目用于支付单位临时招聘人员劳务费及社会保险。保障招聘人员应有的待遇。</t>
  </si>
  <si>
    <t>圆满完成当年疾病预防工作目标。</t>
  </si>
  <si>
    <t>突发公共卫生事件应急处理专项资金</t>
  </si>
  <si>
    <t>近年来，新发传染病不断出现，一些已经控制的传染病再度肆虐，传染病疫情导致的突发公共卫生事件频繁发生，对人类的生命和健康造成了巨大危害。按照新乡市卫生局工作目标和绩效考核工作的要求。为提高我市疾控系统突发公共卫生事件应急处置能力，锻炼疾控应急队伍，积累应急经验。2019年开展全市疾控系统突发公共卫生事件应急处置演练、培训和补充物资储备。</t>
  </si>
  <si>
    <t>日元贷款项目还本息资金</t>
  </si>
  <si>
    <t>为了加强疾控中心的级次设施建设，从根本上提高我市突发公共卫生事件控制能力，于2004年签署利用日元贷款公共卫生基础设施项目再转贷协议，贷款年利率1.5%，转贷手续费0.2%，贷款期限为30年，含宽限期10年。专门用于项目的设备采购。市疾控中心贷款5838.46万日元，应付利息87.58万日元利息、转贷手续费11.67万日元，合计5937.71万日元，折合人民币366.1万元，根据财政局下发的《还本确认书》计划，每年约还款24万元人民币。</t>
  </si>
  <si>
    <t>保障还贷资金22万元</t>
  </si>
  <si>
    <t>疫苗流通和预防接种专项经费</t>
  </si>
  <si>
    <t>项目主要实施计划免疫冷链系统运转；疫苗接种反应异常处理；疫情监测、报告和处理；业务督导、培训和综合评价以及困难地区预防接种补助费。</t>
  </si>
  <si>
    <t>确保国家免疫规划项目免费接种制度在我市的全面实施，保证计划免疫工作依法进行，有效预防、控制传染病的发生和流行，保障人民群众身体健康。</t>
  </si>
  <si>
    <t>疾控中心业务工作经费</t>
  </si>
  <si>
    <t>我单位承担公共场所环境及公共用品用具、饮用水等消毒质量监测工作和预防性体检工作，2017年3月15日，财政部、国家发改委《关于清理规范一批行政事业性收费有关政策的通知》文件要求，我单位停收三项收费，但相关工作继续进行。以上三项收费项目取消后，为避免无收入而影响正常工作的进行，设立本项目，资金用于支付单位业务相关费用。</t>
  </si>
  <si>
    <t>确保中心所承担公共场所环境及公共用品用具、饮用水、集中空调的卫生监测工作按照上级计划顺利进行。</t>
  </si>
  <si>
    <t>专用设备款</t>
  </si>
  <si>
    <t>新财预【2016】132号中央下达市疾病预防控制中心食品安全风险监测能力建设项目资金374万元，用于购置食品安全风险检验监测设备。其中146.4万元用于购买一台进口设备</t>
  </si>
  <si>
    <t>保障食品安全风险检测监测正常进行。</t>
  </si>
  <si>
    <t>办公场所运行维护</t>
  </si>
  <si>
    <t>因市直机关医院独立办公，机关事务管理局不再供暖，我单位需缴纳暖气费、水电费。</t>
  </si>
  <si>
    <t>创造舒适的就医环境，让患者能尽快康复。</t>
  </si>
  <si>
    <t>结核病防治所整体搬迁项目</t>
  </si>
  <si>
    <t>新乡市结核病防治所整体搬迁建设项目，总建筑面积为9784.16平方米，其中门诊病房楼8038.11平方米，社区卫生服务楼1372.84平方米，后勤楼373.21平方米。概算核定为5169.53万元，资金由申请上级和单位自筹解决</t>
  </si>
  <si>
    <t>项目总体绩效完成100%。</t>
  </si>
  <si>
    <t>新乡市结核病防治所始建于1980年3月，现位于石榴园大街137号，占地面积2余亩，房屋建筑
面积1600平方米，隶属市卫生局的副处级规格全供事业单位。</t>
  </si>
  <si>
    <t>做好结核病医疗服务，做到患者满意度100%。2018年接待门诊1811人次、住院449人
次，起到了维护社会和谐安定的作用。</t>
  </si>
  <si>
    <t>医疗事故鉴定费</t>
  </si>
  <si>
    <t>为了正确处理医疗事故，保护患者和医疗机构及其医务人员的合法权益，维护医疗秩序，保障医疗安全，促进医学科学的发展</t>
  </si>
  <si>
    <t>完成医疗事故鉴定工作。</t>
  </si>
  <si>
    <t>职防所业务工作经费</t>
  </si>
  <si>
    <t>保障单位职工工作和患者生活的正常运转.建设节约型单位，打造主动服务型后勤，为员工提供切实可行的保障服务，保证了办公正常运行。保障单位职工工作和患者生活的正常运转。单位职工满意度为100%</t>
  </si>
  <si>
    <t>医改政策补助</t>
  </si>
  <si>
    <t>新乡市中心医院为新乡市三级甲等医院，年收治病人8.6万余人次，门急诊病人145.6万余人次，现有病床2677张</t>
  </si>
  <si>
    <t>实现2019年医疗收入达16.27亿元，门急诊人次达145.6万余人次，出院病人达8.6万余人次，使患者满意放心。</t>
  </si>
  <si>
    <t>提前下达2019年医疗服务能力提升补助资金</t>
  </si>
  <si>
    <t>基地医院招录培训对象在职、委培、社会人培训对象，提高医师整体素质和技能，本次国家卫计委对我院医师规范化培训拨款309万元。</t>
  </si>
  <si>
    <t>让每一位规培学员都能顺利达到大纲的要求</t>
  </si>
  <si>
    <t>用于扩大国家免疫规划等重大公共卫生服务有关工作，加强传染病疫情监测、流行病学调查和疫情分析研判，及时处置爆发疫情，逐步降低重点传染病的危害。</t>
  </si>
  <si>
    <t>监测流感活动水平和流行动态，及时发现流感病毒变异并作出预警，了解严重急性呼吸道感染病例的临床特征、流行病学特征和病原学特征。</t>
  </si>
  <si>
    <t>新乡市第一人民医院为新乡市三级甲等医院，年收治住院病人4.5万余人次，门急诊病人50万余人次，现有病床1600张</t>
  </si>
  <si>
    <t>实现2019年医疗收入达5.6亿元，门急诊人次达50万余人次，出院病人达4.5万余人次，使患者满意放心。</t>
  </si>
  <si>
    <t>新乡市第一人民医院为新乡市三级甲等医院，年收治住院病人4.5万余人次，门急诊病人50万余人次，现有病床1600张，是省级卫生健康人才培训基地。</t>
  </si>
  <si>
    <t>为国家和社会培养出合格且优秀的卫生健康人才。</t>
  </si>
  <si>
    <t>新乡市第二人民医院门诊病房综合楼</t>
  </si>
  <si>
    <t>新建门诊病房综合楼项目，项目分二期建设，一期为烧伤治疗中心项目，二期为门诊病房综合楼项目。总建筑面积47000平方米，总投资16000万元，包含有烧伤治疗中心、老年病科、老年病特护病房、心血管、神经内科、消化内科、内分泌肾病科、中医科、小儿科、健康理疗及康复中心等专业病区。</t>
  </si>
  <si>
    <t>项目建成后，预计实现2019年医疗收入3.84亿元，医院门急诊人次达到43万人次，出院病人达2.5万人次，实际开放床位950张，提高了新乡市及周边县的整体医疗水平，使新乡市诊断治疗水平上一个新台阶，同时使医院的服务层次得到提升，就医环境明显改善，而且还可吸引周边县区的患者来此就医，为医院创品牌、树形象、扩大影响力打下良好的 基础，促进医院的进一步发展。</t>
  </si>
  <si>
    <t>新乡市第二人民医院属于三级综合性医院，目前，年收治住院病人2.3万人次以上，门急诊病人34.37万人次以上，实际开放床位950张。</t>
  </si>
  <si>
    <t>预计实现2019年医疗收入3.84亿元，医院门急诊人次达到43万人次，出院病人达2.5万人次，实际开放床位950张，提高医院的治疗条件和综合实力，改善医院的医疗条件，创造一 个良好的整体医疗环境，满足人民群众对就医条件越来越高的要求。</t>
  </si>
  <si>
    <t>豫财社【2018】175号,新财预【2017】435号.下达资金48万元</t>
  </si>
  <si>
    <t>让培训学员达到大纲要求</t>
  </si>
  <si>
    <t>政府对城市公立医院综合改革投入政策</t>
  </si>
  <si>
    <t>完成2019年医疗收入</t>
  </si>
  <si>
    <t>新乡市妇幼保健院始建于1950年，是一所集医疗、保健、康复、科研、教学、培训、健康体检于一体的妇幼保健专科医院。医院现址占地18000平方米，开放床位300张，设有28个临床医技科室，全年门急诊量40余万人次</t>
  </si>
  <si>
    <t>实现2019年医疗收入达15713万元，使患者满意度达90%</t>
  </si>
  <si>
    <t>豫财社【2018】174号、新财预【2018】483号结转资金</t>
  </si>
  <si>
    <t>完成项目支出</t>
  </si>
  <si>
    <t>本项目是财政部门为我院开展医疗服务提供资金保障，按照床位等因素，由上级文件规定、会议通过的事业单位床位补贴款。</t>
  </si>
  <si>
    <t>项目周期内实现医疗收入5000万元，门诊人次26.3万人次，住院人次2660人次，在保持医疗收入稳步增长的同时，住院均次费用较上年同期下降，其他各项指标均在目标范围内。患者满意度达到99%以上。</t>
  </si>
  <si>
    <t>日元贷款还本付息</t>
  </si>
  <si>
    <t>利用日元贷款购置医疗设备。</t>
  </si>
  <si>
    <t>完成2019年度还款任务</t>
  </si>
  <si>
    <t>医改政策调整补助</t>
  </si>
  <si>
    <t>能够应对新乡市突发性公共卫生事件的救治</t>
  </si>
  <si>
    <t>新财预【2018】483号下达我单位0.67万元</t>
  </si>
  <si>
    <t>提前下达2019年艾滋病合并重大疾病补助资金</t>
  </si>
  <si>
    <t>豫财社【2018】220号下达我单位艾滋病合并重大疾病补助资金8.7万元</t>
  </si>
  <si>
    <t>我单位有独立办公场所，该项目用于院前急救网络建设 、急救反应 、急救指挥  处理和储存院前急救信息的运行。</t>
  </si>
  <si>
    <t>实施项目资金保障为全市”120“呼救提供受理服务，使呼救业务准确率达到99%以上，保障院前急救指挥调度正常工作的开展和运行。</t>
  </si>
  <si>
    <t>冬季取暖费</t>
  </si>
  <si>
    <t>按照市政供暖要求结算费用。</t>
  </si>
  <si>
    <t>提高办公环境</t>
  </si>
  <si>
    <t>病媒生物防治专项经费</t>
  </si>
  <si>
    <t>在城市建城区内，有效控制病媒生物密度使之达到《国家卫生城市标准》，为切实降低蚊蝇鼠蟑等病媒生物密度，切断传播疾病的途径，维护健康生活环境，保障群众身体健康，按照国家卫生城市标准大力开展病媒生物防制。</t>
  </si>
  <si>
    <t>有效控制新乡市病媒生物密度，使我市病媒生物密度控制在《国家卫生城市标准》之内。</t>
  </si>
  <si>
    <t>国家卫生城市年审经费</t>
  </si>
  <si>
    <t>国家卫生城市年审工作经费</t>
  </si>
  <si>
    <t>组织、协调成员单位认真准备，通过国家卫生城市年度复审。</t>
  </si>
  <si>
    <t>专项工作经费</t>
  </si>
  <si>
    <t>市红十字会作为政府在人道救援领域的重要助手.2016年度将开展日常募捐和弱势群体救助募捐活动，年底开展博爱送万家活动；对救援队伍进行卫生救护知识和救援专业知识培训；储备救灾物资、对救灾物资进行消毒保管和运输。群众性卫生救护知识培训、造血干细胞志愿者招募、遗体（器官）捐献志愿者招募、红十字知识的宣传等工作，共需车辆加油、办公用品（宣传资料、培训材料、展板条幅、活动标识等）、救灾物资储备、劳务费等23.935万元。</t>
  </si>
  <si>
    <t>服务对象满意程度达到90%</t>
  </si>
  <si>
    <t>健康教育专项经费</t>
  </si>
  <si>
    <t>1、河南省健康素养巡讲方案；2、新乡市健康教育年度工作计划；3、河南省重点疾病宣传方案；4、河南省健康教育工作指导意见；5、河南省绩效考核办法；6、新乡市健康教育工作意见；7、河南省基本公共卫生服务管理办法；</t>
  </si>
  <si>
    <t xml:space="preserve"> 通过问卷调查，行为干预，提高高危人群对健康知识的了解，掌握三类重点人群的具体情况掌握我市市民卫生防病知识知晓率，有针对性地开展健康知识宣传、培训及行为干预，2019年年底，使我市市民卫生防病知识知晓率达到85%以上。</t>
  </si>
  <si>
    <t>提前下达2019年公共卫生服务（基本公共卫生）补助资金</t>
  </si>
  <si>
    <t>新财预【2018】484号下达基本公共卫生服务资金18万元</t>
  </si>
  <si>
    <t>完成健康素养宣传工作</t>
  </si>
  <si>
    <t>新乡第四人民医院为新乡市二级甲等综合性医院，医院病床编制300张，全院总诊次103150次</t>
  </si>
  <si>
    <t>使患者满意</t>
  </si>
  <si>
    <t>为加强免费孕前优生项目管理，强化质量监督，规范工作流程，提升服务能力。</t>
  </si>
  <si>
    <t>提高出生人口质量</t>
  </si>
  <si>
    <t>《新乡市财政局 新乡市卫生和计划生育委员会关于提前下达2019年公共卫生服务(重大公共卫生)补助资金预算的通知》（新财预【2018】483号）下达艾滋病防治经费187万元。</t>
  </si>
  <si>
    <t>艾滋病防治（血液质量控制）：储血点设备、采血车、仪器设备更新维护10万，血液筛查核酸检测177万元。</t>
  </si>
  <si>
    <t>一般公共预算部门管理项目情况表</t>
  </si>
  <si>
    <t>新乡市卫生和计划生育委员会合计</t>
  </si>
  <si>
    <t>免费开展宫颈癌基因筛查市级配套资金</t>
  </si>
  <si>
    <t>在我市开展免费宫颈癌基因筛查项目，市县按照5:5比例负担。</t>
  </si>
  <si>
    <t>降低宫颈癌发生率</t>
  </si>
  <si>
    <t>城市公立医院改革经费</t>
  </si>
  <si>
    <t>落实政府对公立医院的六项投入责任以及取消药品加成收入10%财政补助</t>
  </si>
  <si>
    <t>弥补医院改革亏损，促进医院发展</t>
  </si>
  <si>
    <t>县级公立医院改革市财政配套资金</t>
  </si>
  <si>
    <t>完善补偿机制，取消药品加成政策，医院因药品零差率销售减少的合理收入，20％由各级财政予以补偿；省、市、县财政按4:2:4比例承担</t>
  </si>
  <si>
    <t>推动落实《河南省人民政府办公厅关于印发河南省“十三五”深化医药卫生体制改革规划的通知》（豫政办〔2017〕26号）、《河南省人民政府关于推进县级公立医院综合改革的实施意见（试行）豫政〔2014〕67号》、《河南省深化医药卫生体制改革领导小组关于深入推进县级公立医院综合改革工作的通知》（〔2017〕2号）等文件提出的公立医院综合改革任务。县域医疗卫生服务体系进一步完善，县级公立医院看大病、解难症水平明显提升，基本实现大病不出县，努力让群众就地就医。</t>
  </si>
  <si>
    <t>村卫生室实施基本药物制度市级补助资金</t>
  </si>
  <si>
    <t>按照政策要求实施基本药物制度专项补助</t>
  </si>
  <si>
    <t>对实施基本药物制度的村卫生室进行补助</t>
  </si>
  <si>
    <t>基本公共卫生服务补助市级配套资金</t>
  </si>
  <si>
    <t>按照国家要求免费向居民提供基本公共卫生服务</t>
  </si>
  <si>
    <t>巩固现有项目，扩大服务覆盖面，适当提高服务补助水平，细化和完善服务内容，提高服务质量</t>
  </si>
  <si>
    <t>免费孕前优生健康检查市级配套资金</t>
  </si>
  <si>
    <t>对每对育龄夫妇开展免费孕前优生健康检查</t>
  </si>
  <si>
    <t>22350对以上育龄夫妇开展免费孕前优生健康检查</t>
  </si>
  <si>
    <t>提前下达2019年艾滋病合并重大疾病救治补助资金</t>
  </si>
  <si>
    <t>《河南省财政厅 河南省卫生健康委员会关于提前下达2019年艾滋病合并重大疾病救治补助》豫财社【2018】220号（豫财社【2018】220号）</t>
  </si>
  <si>
    <t>提前下达资金至各县（市、区）</t>
  </si>
  <si>
    <t>《新乡市财政局 新乡市卫生和计划生育委员会关于提前下达2019年公共卫生服务（重大公共卫生）补助资金预算的通知》（新财预【2018】483号）</t>
  </si>
  <si>
    <t>及时拨付资金至各县（市、区）</t>
  </si>
  <si>
    <t>流感疫苗接种费</t>
  </si>
  <si>
    <t>为加强对全市流感的预防控制,降低发病率,提高相关人群的免疫能力，保护全市人民身体健康</t>
  </si>
  <si>
    <t>减少接种者感染流感的机会或者减轻流感症状，有效降低因流感流行引起的人群超额住院率、超额死亡率以及造成的危害。</t>
  </si>
  <si>
    <t>17</t>
  </si>
  <si>
    <t>城镇独生子女父母奖励扶助市级配套资金</t>
  </si>
  <si>
    <t>做好全市53312人年满60周岁的城镇独生子女父母，每人每月不低于80元的标准发给奖励扶助金。</t>
  </si>
  <si>
    <t>全市53312人以上。</t>
  </si>
  <si>
    <t>计划生育家庭特别扶助市级配套资金</t>
  </si>
  <si>
    <t>对计划生育独生子女三级以上残疾或死亡，女方年满49岁的夫妻的特别扶助金每人每月540元、680元.</t>
  </si>
  <si>
    <t>做好全市伤残人数738人，死亡1055人等计划生育特殊困难家庭扶助关怀工作</t>
  </si>
  <si>
    <t>计生特困救助市级配套资金</t>
  </si>
  <si>
    <t>对计划生育特殊困难失独家庭进行一次性救助</t>
  </si>
  <si>
    <t>对130人以上计划生育特殊困难失独家庭进行一次性救助</t>
  </si>
  <si>
    <t>扩大农村独生子女服务奖励扶助</t>
  </si>
  <si>
    <t>农村独生子女父母夫妇年满55周岁起农村独生子女父母每人300元的奖励。</t>
  </si>
  <si>
    <t>全市5984人以上农村独生子女父母夫妇年满55周岁</t>
  </si>
  <si>
    <t>农村计划生育家庭参加城乡居民基本医疗保险市级补助资金</t>
  </si>
  <si>
    <t>对农村父母年满50周岁以上的独生子女户和双女结扎户参加农村新型合作医疗给予补贴</t>
  </si>
  <si>
    <t>对75419人以上农村父母年满50周岁以上的独生子女户和双女结扎户参加农村新型合作医疗给予补贴</t>
  </si>
  <si>
    <t>农村计划生育家庭奖励扶助市级配套资金</t>
  </si>
  <si>
    <t>对农村部分计划生育家庭进行奖励扶助</t>
  </si>
  <si>
    <t>21029人以上对农村部分计划生育家庭进行奖励扶助</t>
  </si>
  <si>
    <t>13</t>
  </si>
  <si>
    <t>疾病应急救助基金补助</t>
  </si>
  <si>
    <t>实施疾病应急救助的医疗机构在门诊、急诊（包括120急救转运等）发现急危重症患者需要急救的，按首诊负责制原则开通绿色通道对患者进行急救。在全省行政区域内发生急危重伤病、需要急救但身份不明确或无力支付相应费用的患者为救助对象，</t>
  </si>
  <si>
    <t>全市二级以上承担辖区内无主患者救治并纳入120急救网络管理医院对发生急危重伤病情况患者进行救助</t>
  </si>
  <si>
    <t>精神障碍患者监护管理经费</t>
  </si>
  <si>
    <t>为深入推进平安新乡建设，加强全市有肇事肇祸倾向的严重精神障碍患者监护管理、救治救助和责任保险工作，强化特殊人群服务管理</t>
  </si>
  <si>
    <t>减少严重精神病患者肇事肇祸事件发生</t>
  </si>
  <si>
    <t>一般公共预算“三公”经费支出情况表</t>
  </si>
  <si>
    <t>2019年预算数</t>
  </si>
  <si>
    <t>公务用车购置及运行费</t>
  </si>
  <si>
    <t>公务车购置</t>
  </si>
  <si>
    <t>公务用车运行补助</t>
  </si>
  <si>
    <t>政府性基金预算支出情况表</t>
  </si>
  <si>
    <t>政府性基金预算项目支出情况表</t>
  </si>
  <si>
    <t>政府性基金预算部门管理项目情况表</t>
  </si>
  <si>
    <t>229</t>
  </si>
  <si>
    <t>60</t>
  </si>
  <si>
    <t>贫困人口家庭医生签约服务费市级资金</t>
  </si>
  <si>
    <t>落实贫困人口家庭医生签约服务政策，家庭医生团队为贫困人口提供有偿签约服务，签约服务费由医保基金、基本公共卫生服务经费和签约居民付费共同分担，签约服务费每人每年120元，其中医保统筹基金50元、基本公共卫生经费40元，个人自付费用30元，贫困人口个人自付费用30元，由市县（市、区）两级财政按照3:7的比例分担。</t>
  </si>
  <si>
    <t>保证贫困人口享受免费家庭医生签约服务政策</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</si>
  <si>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</si>
  <si>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</si>
  <si>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</si>
  <si>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</si>
  <si>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</si>
  <si>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</si>
  <si>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</si>
  <si>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</si>
  <si>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</si>
  <si>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</si>
  <si>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</si>
  <si>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货物类</t>
  </si>
  <si>
    <t>复印机</t>
  </si>
  <si>
    <t>协议供货、定点采购</t>
  </si>
  <si>
    <t>打印设备</t>
  </si>
  <si>
    <t>台式机</t>
  </si>
  <si>
    <t>多功能一体机</t>
  </si>
  <si>
    <t>沙发类</t>
  </si>
  <si>
    <t>椅凳类</t>
  </si>
  <si>
    <t>台、桌类</t>
  </si>
  <si>
    <t>视频监控设备</t>
  </si>
  <si>
    <t>保险柜</t>
  </si>
  <si>
    <t>条码打印机</t>
  </si>
  <si>
    <t>碎纸机</t>
  </si>
  <si>
    <t>服务类</t>
  </si>
  <si>
    <t>其他资产</t>
  </si>
  <si>
    <t>公开招标</t>
  </si>
  <si>
    <t>物业管理服务</t>
  </si>
  <si>
    <t>非资产购置项目</t>
  </si>
  <si>
    <t>询价</t>
  </si>
  <si>
    <t>工程类</t>
  </si>
  <si>
    <t>其他事业单位用房</t>
  </si>
  <si>
    <t>其他模型</t>
  </si>
  <si>
    <t>台式计算机</t>
  </si>
  <si>
    <t>文印设备</t>
  </si>
  <si>
    <t>印刷服务</t>
  </si>
  <si>
    <t>2018年中职学校改善办学条件奖补资金</t>
  </si>
  <si>
    <t>医疗设备</t>
  </si>
  <si>
    <t>其他医疗设备</t>
  </si>
  <si>
    <t>云计算服务</t>
  </si>
  <si>
    <t>应用软件</t>
  </si>
  <si>
    <t>竞争性谈判</t>
  </si>
  <si>
    <t>其他专用仪器仪表</t>
  </si>
  <si>
    <t>下达2018年重大公共卫生服务中央补助资金</t>
  </si>
  <si>
    <t>其他仪器仪表</t>
  </si>
  <si>
    <t>其他办公设备</t>
  </si>
  <si>
    <t>公共卫生专项（卫生监督与食品安全综合保障专项）</t>
  </si>
  <si>
    <t>医疗支出</t>
  </si>
  <si>
    <t>生化分析设备</t>
  </si>
  <si>
    <t>其他医用高能射线设备</t>
  </si>
  <si>
    <t>其他口腔科设备及技工室器具</t>
  </si>
  <si>
    <t>环境污染防治设备</t>
  </si>
  <si>
    <t>其他自动化仪表</t>
  </si>
  <si>
    <t>空调机</t>
  </si>
  <si>
    <t>空气调节电器</t>
  </si>
  <si>
    <t>新乡市2019年政府购买服务计划表</t>
  </si>
  <si>
    <t>购买服务类别</t>
  </si>
  <si>
    <t>购买年度</t>
  </si>
  <si>
    <t>到期年度</t>
  </si>
  <si>
    <t>购买方式</t>
  </si>
</sst>
</file>

<file path=xl/styles.xml><?xml version="1.0" encoding="utf-8"?>
<styleSheet xmlns="http://schemas.openxmlformats.org/spreadsheetml/2006/main">
  <numFmts count="1">
    <numFmt numFmtId="176" formatCode="#,##0.0_ "/>
  </numFmts>
  <fonts count="102">
    <font>
      <sz val="11"/>
      <name val="宋体"/>
    </font>
    <font>
      <b/>
      <sz val="18"/>
      <name val="宋体"/>
      <charset val="134"/>
    </font>
    <font>
      <b/>
      <sz val="18"/>
      <name val="宋体"/>
      <charset val="134"/>
    </font>
    <font>
      <sz val="9"/>
      <name val="宋体"/>
      <charset val="134"/>
    </font>
    <font>
      <sz val="9"/>
      <name val="宋体"/>
      <charset val="134"/>
    </font>
    <font>
      <sz val="9"/>
      <name val="宋体"/>
      <charset val="134"/>
    </font>
    <font>
      <sz val="9"/>
      <name val="宋体"/>
      <charset val="134"/>
    </font>
    <font>
      <sz val="9"/>
      <name val="宋体"/>
      <charset val="134"/>
    </font>
    <font>
      <sz val="9"/>
      <name val="宋体"/>
      <charset val="134"/>
    </font>
    <font>
      <sz val="9"/>
      <name val="宋体"/>
      <charset val="134"/>
    </font>
    <font>
      <sz val="11"/>
      <name val="宋体"/>
      <charset val="134"/>
    </font>
    <font>
      <sz val="9"/>
      <color indexed="10"/>
      <name val="宋体"/>
      <charset val="134"/>
    </font>
    <font>
      <sz val="9"/>
      <name val="宋体"/>
      <charset val="134"/>
    </font>
    <font>
      <sz val="9"/>
      <name val="宋体"/>
      <charset val="134"/>
    </font>
    <font>
      <sz val="11"/>
      <name val="宋体"/>
      <charset val="134"/>
    </font>
    <font>
      <sz val="10"/>
      <name val="宋体"/>
      <charset val="134"/>
    </font>
    <font>
      <sz val="12"/>
      <name val="宋体"/>
      <charset val="134"/>
    </font>
    <font>
      <sz val="10"/>
      <name val="宋体"/>
      <charset val="134"/>
    </font>
    <font>
      <sz val="12"/>
      <name val="宋体"/>
      <charset val="134"/>
    </font>
    <font>
      <sz val="12"/>
      <name val="宋体"/>
      <charset val="134"/>
    </font>
    <font>
      <sz val="12"/>
      <name val="宋体"/>
      <charset val="134"/>
    </font>
    <font>
      <sz val="10"/>
      <name val="宋体"/>
      <charset val="134"/>
    </font>
    <font>
      <sz val="10"/>
      <name val="宋体"/>
      <charset val="134"/>
    </font>
    <font>
      <b/>
      <sz val="20"/>
      <name val="宋体"/>
      <charset val="134"/>
    </font>
    <font>
      <b/>
      <sz val="20"/>
      <name val="宋体"/>
      <charset val="134"/>
    </font>
    <font>
      <sz val="11"/>
      <name val="宋体"/>
      <charset val="134"/>
    </font>
    <font>
      <sz val="10"/>
      <name val="宋体"/>
      <charset val="134"/>
    </font>
    <font>
      <sz val="10"/>
      <name val="宋体"/>
      <charset val="134"/>
    </font>
    <font>
      <sz val="10"/>
      <name val="宋体"/>
      <charset val="134"/>
    </font>
    <font>
      <sz val="10"/>
      <name val="宋体"/>
      <charset val="134"/>
    </font>
    <font>
      <sz val="10"/>
      <name val="宋体"/>
      <charset val="134"/>
    </font>
    <font>
      <sz val="9"/>
      <name val="微软雅黑"/>
      <family val="2"/>
      <charset val="134"/>
    </font>
    <font>
      <sz val="9"/>
      <name val="微软雅黑"/>
      <family val="2"/>
      <charset val="134"/>
    </font>
    <font>
      <sz val="9"/>
      <name val="微软雅黑"/>
      <family val="2"/>
      <charset val="134"/>
    </font>
    <font>
      <sz val="10"/>
      <name val="宋体"/>
      <charset val="134"/>
    </font>
    <font>
      <sz val="10"/>
      <name val="宋体"/>
      <charset val="134"/>
    </font>
    <font>
      <sz val="11"/>
      <name val="宋体"/>
      <charset val="134"/>
    </font>
    <font>
      <sz val="9"/>
      <name val="宋体"/>
      <charset val="134"/>
    </font>
    <font>
      <sz val="9"/>
      <name val="宋体"/>
      <charset val="134"/>
    </font>
    <font>
      <sz val="22"/>
      <name val="黑体"/>
      <family val="3"/>
      <charset val="134"/>
    </font>
    <font>
      <sz val="10"/>
      <name val="宋体"/>
      <charset val="134"/>
    </font>
    <font>
      <sz val="12"/>
      <name val="宋体"/>
      <charset val="134"/>
    </font>
    <font>
      <sz val="10"/>
      <name val="宋体"/>
      <charset val="134"/>
    </font>
    <font>
      <sz val="12"/>
      <name val="宋体"/>
      <charset val="134"/>
    </font>
    <font>
      <sz val="12"/>
      <name val="宋体"/>
      <charset val="134"/>
    </font>
    <font>
      <sz val="12"/>
      <name val="宋体"/>
      <charset val="134"/>
    </font>
    <font>
      <b/>
      <sz val="10"/>
      <name val="宋体"/>
      <charset val="134"/>
    </font>
    <font>
      <sz val="18"/>
      <name val="宋体"/>
      <charset val="134"/>
    </font>
    <font>
      <sz val="8"/>
      <name val="宋体"/>
      <charset val="134"/>
    </font>
    <font>
      <sz val="9"/>
      <name val="宋体"/>
      <charset val="134"/>
    </font>
    <font>
      <sz val="9"/>
      <name val="宋体"/>
      <charset val="134"/>
    </font>
    <font>
      <sz val="18"/>
      <name val="宋体"/>
      <charset val="134"/>
    </font>
    <font>
      <sz val="12"/>
      <name val="宋体"/>
      <charset val="134"/>
    </font>
    <font>
      <sz val="12"/>
      <name val="宋体"/>
      <charset val="134"/>
    </font>
    <font>
      <sz val="12"/>
      <name val="宋体"/>
      <charset val="134"/>
    </font>
    <font>
      <sz val="8"/>
      <name val="宋体"/>
      <charset val="134"/>
    </font>
    <font>
      <sz val="12"/>
      <name val="宋体"/>
      <charset val="134"/>
    </font>
    <font>
      <sz val="12"/>
      <name val="宋体"/>
      <charset val="134"/>
    </font>
    <font>
      <sz val="8"/>
      <name val="宋体"/>
      <charset val="134"/>
    </font>
    <font>
      <sz val="12"/>
      <name val="宋体"/>
      <charset val="134"/>
    </font>
    <font>
      <sz val="12"/>
      <name val="宋体"/>
      <charset val="134"/>
    </font>
    <font>
      <sz val="9"/>
      <name val="宋体"/>
      <charset val="134"/>
    </font>
    <font>
      <sz val="9"/>
      <name val="宋体"/>
      <charset val="134"/>
    </font>
    <font>
      <sz val="9"/>
      <name val="宋体"/>
      <charset val="134"/>
    </font>
    <font>
      <sz val="9"/>
      <name val="微软雅黑"/>
      <family val="2"/>
      <charset val="134"/>
    </font>
    <font>
      <sz val="9"/>
      <name val="微软雅黑"/>
      <family val="2"/>
      <charset val="134"/>
    </font>
    <font>
      <sz val="9"/>
      <name val="宋体"/>
      <charset val="134"/>
    </font>
    <font>
      <sz val="11"/>
      <name val="微软雅黑"/>
      <family val="2"/>
      <charset val="134"/>
    </font>
    <font>
      <sz val="11"/>
      <name val="微软雅黑"/>
      <family val="2"/>
      <charset val="134"/>
    </font>
    <font>
      <sz val="18"/>
      <name val="微软雅黑"/>
      <family val="2"/>
      <charset val="134"/>
    </font>
    <font>
      <sz val="11"/>
      <name val="微软雅黑"/>
      <family val="2"/>
      <charset val="134"/>
    </font>
    <font>
      <sz val="11"/>
      <name val="微软雅黑"/>
      <family val="2"/>
      <charset val="134"/>
    </font>
    <font>
      <sz val="11"/>
      <name val="微软雅黑"/>
      <family val="2"/>
      <charset val="134"/>
    </font>
    <font>
      <b/>
      <sz val="18"/>
      <name val="宋体"/>
      <charset val="134"/>
    </font>
    <font>
      <sz val="9"/>
      <name val="宋体"/>
      <charset val="134"/>
    </font>
    <font>
      <sz val="9"/>
      <name val="宋体"/>
      <charset val="134"/>
    </font>
    <font>
      <sz val="9"/>
      <name val="宋体"/>
      <charset val="134"/>
    </font>
    <font>
      <sz val="9"/>
      <name val="宋体"/>
      <charset val="134"/>
    </font>
    <font>
      <sz val="9"/>
      <name val="宋体"/>
      <charset val="134"/>
    </font>
    <font>
      <sz val="9"/>
      <name val="宋体"/>
      <charset val="134"/>
    </font>
    <font>
      <sz val="9"/>
      <name val="宋体"/>
      <charset val="134"/>
    </font>
    <font>
      <sz val="9"/>
      <name val="宋体"/>
      <charset val="134"/>
    </font>
    <font>
      <sz val="9"/>
      <name val="宋体"/>
      <charset val="134"/>
    </font>
    <font>
      <sz val="12"/>
      <name val="宋体"/>
      <charset val="134"/>
    </font>
    <font>
      <sz val="12"/>
      <name val="宋体"/>
      <charset val="134"/>
    </font>
    <font>
      <sz val="11"/>
      <name val="宋体"/>
      <charset val="134"/>
    </font>
    <font>
      <sz val="10"/>
      <name val="新宋体"/>
      <family val="3"/>
      <charset val="134"/>
    </font>
    <font>
      <sz val="10"/>
      <name val="新宋体"/>
      <family val="3"/>
      <charset val="134"/>
    </font>
    <font>
      <sz val="9"/>
      <name val="新宋体"/>
      <family val="3"/>
      <charset val="134"/>
    </font>
    <font>
      <sz val="18"/>
      <name val="微软雅黑"/>
      <family val="2"/>
      <charset val="134"/>
    </font>
    <font>
      <sz val="11"/>
      <name val="微软雅黑"/>
      <family val="2"/>
      <charset val="134"/>
    </font>
    <font>
      <sz val="11"/>
      <name val="微软雅黑"/>
      <family val="2"/>
      <charset val="134"/>
    </font>
    <font>
      <sz val="11"/>
      <name val="微软雅黑"/>
      <family val="2"/>
      <charset val="134"/>
    </font>
    <font>
      <sz val="11"/>
      <name val="宋体"/>
      <charset val="134"/>
    </font>
    <font>
      <sz val="11"/>
      <name val="宋体"/>
      <charset val="134"/>
    </font>
    <font>
      <sz val="11"/>
      <name val="微软雅黑"/>
      <family val="2"/>
      <charset val="134"/>
    </font>
    <font>
      <sz val="9"/>
      <name val="新宋体"/>
      <family val="3"/>
      <charset val="134"/>
    </font>
    <font>
      <sz val="11"/>
      <name val="微软雅黑"/>
      <family val="2"/>
      <charset val="134"/>
    </font>
    <font>
      <sz val="11"/>
      <name val="微软雅黑"/>
      <family val="2"/>
      <charset val="134"/>
    </font>
    <font>
      <sz val="9"/>
      <name val="宋体"/>
      <charset val="134"/>
    </font>
    <font>
      <sz val="11"/>
      <name val="微软雅黑"/>
      <family val="2"/>
      <charset val="134"/>
    </font>
    <font>
      <sz val="11"/>
      <name val="微软雅黑"/>
      <family val="2"/>
      <charset val="134"/>
    </font>
  </fonts>
  <fills count="4">
    <fill>
      <patternFill patternType="none"/>
    </fill>
    <fill>
      <patternFill patternType="gray125"/>
    </fill>
    <fill>
      <patternFill patternType="solid">
        <fgColor indexed="31"/>
      </patternFill>
    </fill>
    <fill>
      <patternFill patternType="solid">
        <fgColor indexed="9"/>
      </patternFill>
    </fill>
  </fills>
  <borders count="14">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thin">
        <color indexed="22"/>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3">
    <xf numFmtId="0" fontId="0" fillId="0" borderId="0" xfId="0"/>
    <xf numFmtId="4" fontId="3" fillId="0" borderId="0" xfId="0" applyNumberFormat="1" applyFont="1" applyFill="1" applyBorder="1" applyAlignment="1" applyProtection="1">
      <alignment horizontal="left" wrapText="1"/>
    </xf>
    <xf numFmtId="0" fontId="4" fillId="0" borderId="0" xfId="0" applyNumberFormat="1" applyFont="1" applyFill="1" applyBorder="1" applyAlignment="1" applyProtection="1">
      <alignment horizontal="left" vertical="center" wrapText="1"/>
    </xf>
    <xf numFmtId="4" fontId="5" fillId="0" borderId="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right" vertical="center" wrapText="1"/>
    </xf>
    <xf numFmtId="0" fontId="8" fillId="0" borderId="0" xfId="0" applyNumberFormat="1" applyFont="1" applyFill="1" applyBorder="1" applyAlignment="1" applyProtection="1">
      <alignment horizontal="center" vertical="center" wrapText="1"/>
    </xf>
    <xf numFmtId="4" fontId="9" fillId="0" borderId="0" xfId="0" applyNumberFormat="1" applyFont="1" applyFill="1" applyBorder="1" applyAlignment="1" applyProtection="1">
      <alignment horizontal="center" vertical="center" wrapText="1"/>
    </xf>
    <xf numFmtId="4" fontId="12" fillId="0" borderId="0" xfId="0" applyNumberFormat="1" applyFont="1" applyFill="1" applyBorder="1" applyAlignment="1" applyProtection="1">
      <alignment horizontal="right" wrapText="1"/>
    </xf>
    <xf numFmtId="0" fontId="14" fillId="0" borderId="0"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left" vertical="center" wrapText="1"/>
    </xf>
    <xf numFmtId="0" fontId="16" fillId="0" borderId="0"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left" vertical="center" wrapText="1"/>
    </xf>
    <xf numFmtId="0" fontId="21" fillId="0" borderId="0" xfId="0" applyNumberFormat="1" applyFont="1" applyFill="1" applyBorder="1" applyAlignment="1" applyProtection="1">
      <alignment horizontal="right" vertical="center" wrapText="1"/>
    </xf>
    <xf numFmtId="176" fontId="22" fillId="0" borderId="0" xfId="0" applyNumberFormat="1" applyFont="1" applyFill="1" applyBorder="1" applyAlignment="1" applyProtection="1">
      <alignment horizontal="right" vertical="center" wrapText="1"/>
    </xf>
    <xf numFmtId="4" fontId="25" fillId="0" borderId="0" xfId="0" applyNumberFormat="1" applyFont="1" applyFill="1" applyBorder="1" applyAlignment="1" applyProtection="1">
      <alignment horizontal="left" vertical="center" wrapText="1"/>
    </xf>
    <xf numFmtId="0" fontId="28" fillId="0" borderId="0" xfId="0" applyNumberFormat="1" applyFont="1" applyFill="1" applyBorder="1" applyAlignment="1" applyProtection="1">
      <alignment horizontal="right" wrapText="1"/>
    </xf>
    <xf numFmtId="0" fontId="36" fillId="0" borderId="0" xfId="0" applyNumberFormat="1" applyFont="1" applyFill="1" applyBorder="1" applyAlignment="1" applyProtection="1">
      <alignment horizontal="center" vertical="center" wrapText="1"/>
    </xf>
    <xf numFmtId="0" fontId="37" fillId="3" borderId="0" xfId="0" applyNumberFormat="1" applyFont="1" applyFill="1" applyBorder="1" applyAlignment="1" applyProtection="1">
      <alignment horizontal="left" vertical="center" wrapText="1"/>
    </xf>
    <xf numFmtId="4" fontId="38" fillId="3" borderId="0" xfId="0" applyNumberFormat="1" applyFont="1" applyFill="1" applyBorder="1" applyAlignment="1" applyProtection="1">
      <alignment horizontal="right" vertical="center" wrapText="1"/>
    </xf>
    <xf numFmtId="0" fontId="54" fillId="0" borderId="1" xfId="0" applyNumberFormat="1" applyFont="1" applyFill="1" applyBorder="1" applyAlignment="1" applyProtection="1">
      <alignment horizontal="left" vertical="center" wrapText="1"/>
    </xf>
    <xf numFmtId="0" fontId="58" fillId="0" borderId="2" xfId="0" applyNumberFormat="1" applyFont="1" applyFill="1" applyBorder="1" applyAlignment="1" applyProtection="1">
      <alignment horizontal="center" vertical="center" wrapText="1"/>
    </xf>
    <xf numFmtId="0" fontId="59" fillId="0" borderId="3" xfId="0" applyNumberFormat="1" applyFont="1" applyFill="1" applyBorder="1" applyAlignment="1" applyProtection="1">
      <alignment horizontal="left" vertical="center" wrapText="1"/>
    </xf>
    <xf numFmtId="1" fontId="61" fillId="0" borderId="2" xfId="0" applyNumberFormat="1" applyFont="1" applyFill="1" applyBorder="1" applyAlignment="1" applyProtection="1">
      <alignment horizontal="center" vertical="center" wrapText="1"/>
    </xf>
    <xf numFmtId="4" fontId="62" fillId="0" borderId="2" xfId="0" applyNumberFormat="1" applyFont="1" applyFill="1" applyBorder="1" applyAlignment="1" applyProtection="1">
      <alignment horizontal="right" vertical="center" wrapText="1"/>
    </xf>
    <xf numFmtId="0" fontId="63" fillId="0" borderId="3" xfId="0" applyNumberFormat="1" applyFont="1" applyFill="1" applyBorder="1" applyAlignment="1" applyProtection="1">
      <alignment horizontal="left" vertical="center" wrapText="1"/>
    </xf>
    <xf numFmtId="0" fontId="64" fillId="3" borderId="2" xfId="0" applyNumberFormat="1" applyFont="1" applyFill="1" applyBorder="1" applyAlignment="1" applyProtection="1">
      <alignment horizontal="left" vertical="center" wrapText="1"/>
    </xf>
    <xf numFmtId="4" fontId="65" fillId="3" borderId="2" xfId="0" applyNumberFormat="1" applyFont="1" applyFill="1" applyBorder="1" applyAlignment="1" applyProtection="1">
      <alignment horizontal="right" vertical="center" wrapText="1"/>
    </xf>
    <xf numFmtId="0" fontId="66" fillId="0" borderId="2" xfId="0" applyNumberFormat="1" applyFont="1" applyFill="1" applyBorder="1" applyAlignment="1" applyProtection="1">
      <alignment horizontal="left" vertical="center" wrapText="1"/>
    </xf>
    <xf numFmtId="0" fontId="67" fillId="0" borderId="4" xfId="0" applyNumberFormat="1" applyFont="1" applyFill="1" applyBorder="1" applyAlignment="1" applyProtection="1">
      <alignment horizontal="left" vertical="center" wrapText="1"/>
    </xf>
    <xf numFmtId="0" fontId="68" fillId="0" borderId="0" xfId="0" applyNumberFormat="1" applyFont="1" applyFill="1" applyBorder="1" applyAlignment="1" applyProtection="1">
      <alignment horizontal="left" vertical="center" wrapText="1"/>
    </xf>
    <xf numFmtId="0" fontId="70" fillId="0" borderId="0" xfId="0" applyNumberFormat="1" applyFont="1" applyFill="1" applyBorder="1" applyAlignment="1" applyProtection="1">
      <alignment horizontal="left" vertical="center" wrapText="1"/>
    </xf>
    <xf numFmtId="0" fontId="76" fillId="0" borderId="1" xfId="0" applyNumberFormat="1" applyFont="1" applyFill="1" applyBorder="1" applyAlignment="1" applyProtection="1">
      <alignment horizontal="left" vertical="center" wrapText="1"/>
    </xf>
    <xf numFmtId="0" fontId="77" fillId="0" borderId="1" xfId="0" applyNumberFormat="1" applyFont="1" applyFill="1" applyBorder="1" applyAlignment="1" applyProtection="1">
      <alignment horizontal="center" vertical="center" wrapText="1"/>
    </xf>
    <xf numFmtId="0" fontId="78" fillId="0" borderId="1" xfId="0" applyNumberFormat="1" applyFont="1" applyFill="1" applyBorder="1" applyAlignment="1" applyProtection="1">
      <alignment horizontal="right" vertical="center" wrapText="1"/>
    </xf>
    <xf numFmtId="0" fontId="79" fillId="0" borderId="2"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xf>
    <xf numFmtId="4" fontId="81" fillId="0" borderId="2" xfId="0" applyNumberFormat="1" applyFont="1" applyFill="1" applyBorder="1" applyAlignment="1" applyProtection="1">
      <alignment horizontal="center" vertical="center" wrapText="1"/>
    </xf>
    <xf numFmtId="0" fontId="82" fillId="0" borderId="4" xfId="0" applyNumberFormat="1" applyFont="1" applyFill="1" applyBorder="1" applyAlignment="1" applyProtection="1">
      <alignment horizontal="left" vertical="center" wrapText="1"/>
    </xf>
    <xf numFmtId="1" fontId="83" fillId="0" borderId="2" xfId="0" applyNumberFormat="1" applyFont="1" applyFill="1" applyBorder="1" applyAlignment="1" applyProtection="1">
      <alignment horizontal="center" vertical="center" wrapText="1"/>
    </xf>
    <xf numFmtId="4" fontId="84" fillId="0" borderId="2" xfId="0" applyNumberFormat="1" applyFont="1" applyFill="1" applyBorder="1" applyAlignment="1" applyProtection="1">
      <alignment horizontal="right" vertical="center" wrapText="1"/>
    </xf>
    <xf numFmtId="0" fontId="92" fillId="0" borderId="1" xfId="0" applyNumberFormat="1" applyFont="1" applyFill="1" applyBorder="1" applyAlignment="1" applyProtection="1">
      <alignment horizontal="left" vertical="center" wrapText="1"/>
    </xf>
    <xf numFmtId="0" fontId="94" fillId="0" borderId="3" xfId="0" applyNumberFormat="1" applyFont="1" applyFill="1" applyBorder="1" applyAlignment="1" applyProtection="1">
      <alignment horizontal="left" vertical="center" wrapText="1"/>
    </xf>
    <xf numFmtId="1" fontId="97" fillId="0" borderId="2" xfId="0" applyNumberFormat="1" applyFont="1" applyFill="1" applyBorder="1" applyAlignment="1" applyProtection="1">
      <alignment horizontal="center" vertical="center" wrapText="1"/>
    </xf>
    <xf numFmtId="0" fontId="98" fillId="0" borderId="3" xfId="0" applyNumberFormat="1" applyFont="1" applyFill="1" applyBorder="1" applyAlignment="1" applyProtection="1">
      <alignment horizontal="left" vertical="center" wrapText="1"/>
    </xf>
    <xf numFmtId="0" fontId="8" fillId="0" borderId="13" xfId="0" applyNumberFormat="1" applyFont="1" applyFill="1" applyBorder="1" applyAlignment="1" applyProtection="1">
      <alignment horizontal="center" vertical="center" wrapText="1"/>
    </xf>
    <xf numFmtId="4" fontId="9" fillId="0" borderId="13"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left" vertical="center" wrapText="1"/>
    </xf>
    <xf numFmtId="4" fontId="7" fillId="0" borderId="13" xfId="0" applyNumberFormat="1" applyFont="1" applyFill="1" applyBorder="1" applyAlignment="1" applyProtection="1">
      <alignment horizontal="right" vertical="center" wrapText="1"/>
    </xf>
    <xf numFmtId="4" fontId="11" fillId="0" borderId="13" xfId="0" applyNumberFormat="1" applyFont="1" applyFill="1" applyBorder="1" applyAlignment="1" applyProtection="1">
      <alignment horizontal="left" vertical="center" wrapText="1"/>
    </xf>
    <xf numFmtId="4" fontId="3" fillId="0" borderId="13" xfId="0" applyNumberFormat="1" applyFont="1" applyFill="1" applyBorder="1" applyAlignment="1" applyProtection="1">
      <alignment horizontal="left" wrapText="1"/>
    </xf>
    <xf numFmtId="4" fontId="12" fillId="0" borderId="13" xfId="0" applyNumberFormat="1" applyFont="1" applyFill="1" applyBorder="1" applyAlignment="1" applyProtection="1">
      <alignment horizontal="right" wrapText="1"/>
    </xf>
    <xf numFmtId="0" fontId="13" fillId="0" borderId="13" xfId="0" applyNumberFormat="1" applyFont="1" applyFill="1" applyBorder="1" applyAlignment="1" applyProtection="1">
      <alignment horizontal="left" wrapText="1"/>
    </xf>
    <xf numFmtId="4" fontId="3" fillId="0" borderId="13" xfId="0" applyNumberFormat="1" applyFont="1" applyFill="1" applyBorder="1" applyAlignment="1" applyProtection="1">
      <alignment horizontal="left" vertical="center" wrapText="1"/>
    </xf>
    <xf numFmtId="4" fontId="12" fillId="0" borderId="13" xfId="0" applyNumberFormat="1" applyFont="1" applyFill="1" applyBorder="1" applyAlignment="1" applyProtection="1">
      <alignment horizontal="right" vertical="center" wrapText="1"/>
    </xf>
    <xf numFmtId="0" fontId="13" fillId="0" borderId="13" xfId="0" applyNumberFormat="1" applyFont="1" applyFill="1" applyBorder="1" applyAlignment="1" applyProtection="1">
      <alignment horizontal="left" vertical="center" wrapText="1"/>
    </xf>
    <xf numFmtId="0" fontId="17" fillId="0" borderId="13" xfId="0" applyNumberFormat="1" applyFont="1" applyFill="1" applyBorder="1" applyAlignment="1" applyProtection="1">
      <alignment horizontal="center" vertical="center" wrapText="1"/>
    </xf>
    <xf numFmtId="0" fontId="16" fillId="0" borderId="13" xfId="0" applyNumberFormat="1" applyFont="1" applyFill="1" applyBorder="1" applyAlignment="1" applyProtection="1">
      <alignment horizontal="center" vertical="center" wrapText="1"/>
    </xf>
    <xf numFmtId="0" fontId="15" fillId="0" borderId="13" xfId="0" applyNumberFormat="1" applyFont="1" applyFill="1" applyBorder="1" applyAlignment="1" applyProtection="1">
      <alignment horizontal="left" vertical="center" wrapText="1"/>
    </xf>
    <xf numFmtId="0" fontId="20" fillId="0" borderId="13" xfId="0" applyNumberFormat="1" applyFont="1" applyFill="1" applyBorder="1" applyAlignment="1" applyProtection="1">
      <alignment horizontal="left" vertical="center" wrapText="1"/>
    </xf>
    <xf numFmtId="1" fontId="30" fillId="0" borderId="13" xfId="0" applyNumberFormat="1" applyFont="1" applyFill="1" applyBorder="1" applyAlignment="1" applyProtection="1">
      <alignment horizontal="center" vertical="center" wrapText="1"/>
    </xf>
    <xf numFmtId="0" fontId="31" fillId="3" borderId="13" xfId="0" applyNumberFormat="1" applyFont="1" applyFill="1" applyBorder="1" applyAlignment="1" applyProtection="1">
      <alignment horizontal="center" vertical="center" wrapText="1"/>
    </xf>
    <xf numFmtId="0" fontId="32" fillId="3" borderId="13" xfId="0" applyNumberFormat="1" applyFont="1" applyFill="1" applyBorder="1" applyAlignment="1" applyProtection="1">
      <alignment horizontal="left" vertical="center" wrapText="1"/>
    </xf>
    <xf numFmtId="4" fontId="33" fillId="3" borderId="13" xfId="0" applyNumberFormat="1" applyFont="1" applyFill="1" applyBorder="1" applyAlignment="1" applyProtection="1">
      <alignment horizontal="right" vertical="center" wrapText="1"/>
    </xf>
    <xf numFmtId="4" fontId="34" fillId="0" borderId="13" xfId="0" applyNumberFormat="1" applyFont="1" applyFill="1" applyBorder="1" applyAlignment="1" applyProtection="1">
      <alignment horizontal="left" vertical="center" wrapText="1"/>
    </xf>
    <xf numFmtId="4" fontId="25" fillId="0" borderId="13" xfId="0" applyNumberFormat="1" applyFont="1" applyFill="1" applyBorder="1" applyAlignment="1" applyProtection="1">
      <alignment horizontal="left" vertical="center" wrapText="1"/>
    </xf>
    <xf numFmtId="4" fontId="35" fillId="0" borderId="13" xfId="0" applyNumberFormat="1" applyFont="1" applyFill="1" applyBorder="1" applyAlignment="1" applyProtection="1">
      <alignment horizontal="left" wrapText="1"/>
    </xf>
    <xf numFmtId="4" fontId="5" fillId="0" borderId="13" xfId="0" applyNumberFormat="1" applyFont="1" applyFill="1" applyBorder="1" applyAlignment="1" applyProtection="1">
      <alignment horizontal="left" vertical="center" wrapText="1"/>
    </xf>
    <xf numFmtId="0" fontId="37" fillId="3" borderId="13" xfId="0" applyNumberFormat="1" applyFont="1" applyFill="1" applyBorder="1" applyAlignment="1" applyProtection="1">
      <alignment horizontal="left" vertical="center" wrapText="1"/>
    </xf>
    <xf numFmtId="4" fontId="38" fillId="3" borderId="13" xfId="0" applyNumberFormat="1" applyFont="1" applyFill="1" applyBorder="1" applyAlignment="1" applyProtection="1">
      <alignment horizontal="right" vertical="center" wrapText="1"/>
    </xf>
    <xf numFmtId="0" fontId="40" fillId="0" borderId="13" xfId="0" applyNumberFormat="1" applyFont="1" applyFill="1" applyBorder="1" applyAlignment="1" applyProtection="1">
      <alignment horizontal="center" wrapText="1"/>
    </xf>
    <xf numFmtId="0" fontId="41" fillId="0" borderId="13" xfId="0" applyNumberFormat="1" applyFont="1" applyFill="1" applyBorder="1" applyAlignment="1" applyProtection="1">
      <alignment horizontal="center" wrapText="1"/>
    </xf>
    <xf numFmtId="0" fontId="43" fillId="0" borderId="13" xfId="0" applyNumberFormat="1" applyFont="1" applyFill="1" applyBorder="1" applyAlignment="1" applyProtection="1">
      <alignment horizontal="left" wrapText="1"/>
    </xf>
    <xf numFmtId="2" fontId="44" fillId="0" borderId="13" xfId="0" applyNumberFormat="1" applyFont="1" applyFill="1" applyBorder="1" applyAlignment="1" applyProtection="1">
      <alignment horizontal="right" vertical="center" wrapText="1"/>
    </xf>
    <xf numFmtId="1" fontId="45" fillId="0" borderId="13" xfId="0" applyNumberFormat="1" applyFont="1" applyFill="1" applyBorder="1" applyAlignment="1" applyProtection="1">
      <alignment horizontal="left" vertical="center" wrapText="1"/>
    </xf>
    <xf numFmtId="0" fontId="46" fillId="0" borderId="13" xfId="0" applyNumberFormat="1" applyFont="1" applyFill="1" applyBorder="1" applyAlignment="1" applyProtection="1">
      <alignment horizontal="left" vertical="center" wrapText="1"/>
    </xf>
    <xf numFmtId="0" fontId="48" fillId="0" borderId="13" xfId="0" applyNumberFormat="1" applyFont="1" applyFill="1" applyBorder="1" applyAlignment="1" applyProtection="1">
      <alignment horizontal="center" vertical="center" wrapText="1"/>
    </xf>
    <xf numFmtId="1" fontId="49" fillId="0" borderId="13" xfId="0" applyNumberFormat="1" applyFont="1" applyFill="1" applyBorder="1" applyAlignment="1" applyProtection="1">
      <alignment horizontal="center" vertical="center" wrapText="1"/>
    </xf>
    <xf numFmtId="2" fontId="50" fillId="0" borderId="13" xfId="0" applyNumberFormat="1" applyFont="1" applyFill="1" applyBorder="1" applyAlignment="1" applyProtection="1">
      <alignment horizontal="center" vertical="center" wrapText="1"/>
    </xf>
    <xf numFmtId="1" fontId="72" fillId="0" borderId="13" xfId="0" applyNumberFormat="1" applyFont="1" applyFill="1" applyBorder="1" applyAlignment="1" applyProtection="1">
      <alignment horizontal="center" vertical="center" wrapText="1"/>
    </xf>
    <xf numFmtId="1" fontId="85" fillId="0" borderId="13" xfId="0" applyNumberFormat="1" applyFont="1" applyFill="1" applyBorder="1" applyAlignment="1" applyProtection="1">
      <alignment horizontal="left" vertical="center" wrapText="1"/>
    </xf>
    <xf numFmtId="0" fontId="86" fillId="0" borderId="13" xfId="0" applyNumberFormat="1" applyFont="1" applyFill="1" applyBorder="1" applyAlignment="1" applyProtection="1">
      <alignment horizontal="left" vertical="center" wrapText="1"/>
    </xf>
    <xf numFmtId="0" fontId="14" fillId="0" borderId="13" xfId="0" applyNumberFormat="1" applyFont="1" applyFill="1" applyBorder="1" applyAlignment="1" applyProtection="1">
      <alignment horizontal="left" vertical="center" wrapText="1"/>
    </xf>
    <xf numFmtId="0" fontId="87" fillId="0" borderId="13" xfId="0" applyNumberFormat="1" applyFont="1" applyFill="1" applyBorder="1" applyAlignment="1" applyProtection="1">
      <alignment horizontal="center" vertical="center" wrapText="1"/>
    </xf>
    <xf numFmtId="0" fontId="88" fillId="0" borderId="13" xfId="0" applyNumberFormat="1" applyFont="1" applyFill="1" applyBorder="1" applyAlignment="1" applyProtection="1">
      <alignment horizontal="center" vertical="center" wrapText="1"/>
    </xf>
    <xf numFmtId="0" fontId="8" fillId="0" borderId="13" xfId="0" applyNumberFormat="1" applyFont="1" applyFill="1" applyBorder="1" applyAlignment="1" applyProtection="1">
      <alignment horizontal="center" vertical="center" wrapText="1"/>
    </xf>
    <xf numFmtId="4" fontId="10" fillId="0" borderId="13" xfId="0" applyNumberFormat="1" applyFont="1" applyFill="1" applyBorder="1" applyAlignment="1" applyProtection="1">
      <alignment horizontal="center" vertical="center" wrapText="1"/>
    </xf>
    <xf numFmtId="0" fontId="1" fillId="0" borderId="0"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right" vertical="center" wrapText="1"/>
    </xf>
    <xf numFmtId="4" fontId="7" fillId="0" borderId="0" xfId="0" applyNumberFormat="1" applyFont="1" applyFill="1" applyBorder="1" applyAlignment="1" applyProtection="1">
      <alignment horizontal="right" vertical="center" wrapText="1"/>
    </xf>
    <xf numFmtId="4" fontId="9" fillId="0" borderId="13" xfId="0" applyNumberFormat="1" applyFont="1" applyFill="1" applyBorder="1" applyAlignment="1" applyProtection="1">
      <alignment horizontal="center" vertical="center" wrapText="1"/>
    </xf>
    <xf numFmtId="0" fontId="15" fillId="0" borderId="13" xfId="0" applyNumberFormat="1" applyFont="1" applyFill="1" applyBorder="1" applyAlignment="1" applyProtection="1">
      <alignment horizontal="left" vertical="center" wrapText="1"/>
    </xf>
    <xf numFmtId="4" fontId="18" fillId="0" borderId="13"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left" vertical="center" wrapText="1"/>
    </xf>
    <xf numFmtId="4" fontId="19" fillId="0" borderId="13" xfId="0" applyNumberFormat="1" applyFont="1" applyFill="1" applyBorder="1" applyAlignment="1" applyProtection="1">
      <alignment horizontal="right" vertical="center" wrapText="1"/>
    </xf>
    <xf numFmtId="0" fontId="20" fillId="0" borderId="13" xfId="0" applyNumberFormat="1" applyFont="1" applyFill="1" applyBorder="1" applyAlignment="1" applyProtection="1">
      <alignment horizontal="left" vertical="center" wrapText="1"/>
    </xf>
    <xf numFmtId="0" fontId="17" fillId="0" borderId="13" xfId="0" applyNumberFormat="1" applyFont="1" applyFill="1" applyBorder="1" applyAlignment="1" applyProtection="1">
      <alignment horizontal="center" vertical="center" wrapText="1"/>
    </xf>
    <xf numFmtId="0" fontId="16" fillId="0" borderId="13"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horizontal="center" vertical="center" wrapText="1"/>
    </xf>
    <xf numFmtId="0" fontId="23" fillId="0" borderId="0"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right" vertical="center" wrapText="1"/>
    </xf>
    <xf numFmtId="4" fontId="25" fillId="0" borderId="0"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left" vertical="center" wrapText="1"/>
    </xf>
    <xf numFmtId="4" fontId="24" fillId="0" borderId="0" xfId="0" applyNumberFormat="1" applyFont="1" applyFill="1" applyBorder="1" applyAlignment="1" applyProtection="1">
      <alignment horizontal="center" vertical="center" wrapText="1"/>
    </xf>
    <xf numFmtId="4" fontId="29" fillId="0" borderId="13" xfId="0" applyNumberFormat="1" applyFont="1" applyFill="1" applyBorder="1" applyAlignment="1" applyProtection="1">
      <alignment horizontal="center" vertical="center" wrapText="1"/>
    </xf>
    <xf numFmtId="4" fontId="26" fillId="2" borderId="0" xfId="0" applyNumberFormat="1" applyFont="1" applyFill="1" applyBorder="1" applyAlignment="1" applyProtection="1">
      <alignment horizontal="right" vertical="center" wrapText="1"/>
    </xf>
    <xf numFmtId="4" fontId="27" fillId="0" borderId="0" xfId="0" applyNumberFormat="1" applyFont="1" applyFill="1" applyBorder="1" applyAlignment="1" applyProtection="1">
      <alignment horizontal="right" vertical="center" wrapText="1"/>
    </xf>
    <xf numFmtId="0" fontId="8" fillId="0" borderId="0" xfId="0" applyNumberFormat="1" applyFont="1" applyFill="1" applyBorder="1" applyAlignment="1" applyProtection="1">
      <alignment horizontal="center" vertical="center" wrapText="1"/>
    </xf>
    <xf numFmtId="0" fontId="40" fillId="0" borderId="13" xfId="0" applyNumberFormat="1" applyFont="1" applyFill="1" applyBorder="1" applyAlignment="1" applyProtection="1">
      <alignment horizontal="center" wrapText="1"/>
    </xf>
    <xf numFmtId="0" fontId="39"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alignment horizontal="left" vertical="center" wrapText="1"/>
    </xf>
    <xf numFmtId="0" fontId="42" fillId="0" borderId="13" xfId="0" applyNumberFormat="1" applyFont="1" applyFill="1" applyBorder="1" applyAlignment="1" applyProtection="1">
      <alignment horizontal="left" wrapText="1"/>
    </xf>
    <xf numFmtId="0" fontId="48" fillId="0" borderId="13" xfId="0" applyNumberFormat="1" applyFont="1" applyFill="1" applyBorder="1" applyAlignment="1" applyProtection="1">
      <alignment horizontal="center" vertical="center" wrapText="1"/>
    </xf>
    <xf numFmtId="0" fontId="47" fillId="0" borderId="0" xfId="0" applyNumberFormat="1" applyFont="1" applyFill="1" applyBorder="1" applyAlignment="1" applyProtection="1">
      <alignment horizontal="center" vertical="center" wrapText="1"/>
    </xf>
    <xf numFmtId="0" fontId="51" fillId="0" borderId="5" xfId="0" applyNumberFormat="1" applyFont="1" applyFill="1" applyBorder="1" applyAlignment="1" applyProtection="1">
      <alignment horizontal="center" vertical="center" wrapText="1"/>
    </xf>
    <xf numFmtId="0" fontId="52" fillId="0" borderId="5" xfId="0" applyNumberFormat="1" applyFont="1" applyFill="1" applyBorder="1" applyAlignment="1" applyProtection="1">
      <alignment horizontal="left" vertical="center" wrapText="1"/>
    </xf>
    <xf numFmtId="0" fontId="53" fillId="0" borderId="6" xfId="0" applyNumberFormat="1" applyFont="1" applyFill="1" applyBorder="1" applyAlignment="1" applyProtection="1">
      <alignment horizontal="left" vertical="center" wrapText="1"/>
    </xf>
    <xf numFmtId="0" fontId="55" fillId="0" borderId="7" xfId="0" applyNumberFormat="1" applyFont="1" applyFill="1" applyBorder="1" applyAlignment="1" applyProtection="1">
      <alignment horizontal="center" vertical="center" wrapText="1"/>
    </xf>
    <xf numFmtId="0" fontId="56" fillId="0" borderId="8" xfId="0" applyNumberFormat="1" applyFont="1" applyFill="1" applyBorder="1" applyAlignment="1" applyProtection="1">
      <alignment horizontal="left" vertical="center" wrapText="1"/>
    </xf>
    <xf numFmtId="0" fontId="57" fillId="0" borderId="9" xfId="0" applyNumberFormat="1" applyFont="1" applyFill="1" applyBorder="1" applyAlignment="1" applyProtection="1">
      <alignment horizontal="left" vertical="center" wrapText="1"/>
    </xf>
    <xf numFmtId="0" fontId="58" fillId="0" borderId="2" xfId="0" applyNumberFormat="1" applyFont="1" applyFill="1" applyBorder="1" applyAlignment="1" applyProtection="1">
      <alignment horizontal="center" vertical="center" wrapText="1"/>
    </xf>
    <xf numFmtId="0" fontId="60" fillId="0" borderId="2" xfId="0" applyNumberFormat="1" applyFont="1" applyFill="1" applyBorder="1" applyAlignment="1" applyProtection="1">
      <alignment horizontal="left" vertical="center" wrapText="1"/>
    </xf>
    <xf numFmtId="0" fontId="69" fillId="0" borderId="0" xfId="0" applyNumberFormat="1" applyFont="1" applyFill="1" applyBorder="1" applyAlignment="1" applyProtection="1">
      <alignment horizontal="center" vertical="center" wrapText="1"/>
    </xf>
    <xf numFmtId="0" fontId="70" fillId="0" borderId="0" xfId="0" applyNumberFormat="1" applyFont="1" applyFill="1" applyBorder="1" applyAlignment="1" applyProtection="1">
      <alignment horizontal="left" vertical="center" wrapText="1"/>
    </xf>
    <xf numFmtId="0" fontId="71" fillId="0" borderId="13" xfId="0" applyNumberFormat="1" applyFont="1" applyFill="1" applyBorder="1" applyAlignment="1" applyProtection="1">
      <alignment horizontal="center" vertical="center" wrapText="1"/>
    </xf>
    <xf numFmtId="0" fontId="79" fillId="0" borderId="2" xfId="0" applyNumberFormat="1" applyFont="1" applyFill="1" applyBorder="1" applyAlignment="1" applyProtection="1">
      <alignment horizontal="center" vertical="center" wrapText="1"/>
    </xf>
    <xf numFmtId="0" fontId="73" fillId="0" borderId="10" xfId="0" applyNumberFormat="1" applyFont="1" applyFill="1" applyBorder="1" applyAlignment="1" applyProtection="1">
      <alignment horizontal="center" vertical="center" wrapText="1"/>
    </xf>
    <xf numFmtId="0" fontId="74" fillId="0" borderId="11" xfId="0" applyNumberFormat="1" applyFont="1" applyFill="1" applyBorder="1" applyAlignment="1" applyProtection="1">
      <alignment horizontal="center" vertical="center" wrapText="1"/>
    </xf>
    <xf numFmtId="0" fontId="75" fillId="0" borderId="12" xfId="0" applyNumberFormat="1" applyFont="1" applyFill="1" applyBorder="1" applyAlignment="1" applyProtection="1">
      <alignment horizontal="center" vertical="center" wrapText="1"/>
    </xf>
    <xf numFmtId="0" fontId="41" fillId="0" borderId="13" xfId="0" applyNumberFormat="1" applyFont="1" applyFill="1" applyBorder="1" applyAlignment="1" applyProtection="1">
      <alignment horizontal="center" wrapText="1"/>
    </xf>
    <xf numFmtId="0" fontId="14" fillId="0" borderId="0" xfId="0" applyNumberFormat="1" applyFont="1" applyFill="1" applyBorder="1" applyAlignment="1" applyProtection="1">
      <alignment horizontal="left" vertical="center" wrapText="1"/>
    </xf>
    <xf numFmtId="0" fontId="70" fillId="0" borderId="13" xfId="0" applyNumberFormat="1" applyFont="1" applyFill="1" applyBorder="1" applyAlignment="1" applyProtection="1">
      <alignment horizontal="left" vertical="center" wrapText="1"/>
    </xf>
    <xf numFmtId="0" fontId="88" fillId="0" borderId="13" xfId="0" applyNumberFormat="1" applyFont="1" applyFill="1" applyBorder="1" applyAlignment="1" applyProtection="1">
      <alignment horizontal="center" vertical="center" wrapText="1"/>
    </xf>
    <xf numFmtId="0" fontId="99" fillId="0" borderId="7" xfId="0" applyNumberFormat="1" applyFont="1" applyFill="1" applyBorder="1" applyAlignment="1" applyProtection="1">
      <alignment horizontal="center" vertical="center" wrapText="1"/>
    </xf>
    <xf numFmtId="0" fontId="100" fillId="0" borderId="8" xfId="0" applyNumberFormat="1" applyFont="1" applyFill="1" applyBorder="1" applyAlignment="1" applyProtection="1">
      <alignment horizontal="left" vertical="center" wrapText="1"/>
    </xf>
    <xf numFmtId="0" fontId="101" fillId="0" borderId="9" xfId="0" applyNumberFormat="1" applyFont="1" applyFill="1" applyBorder="1" applyAlignment="1" applyProtection="1">
      <alignment horizontal="left" vertical="center" wrapText="1"/>
    </xf>
    <xf numFmtId="0" fontId="93" fillId="0" borderId="2" xfId="0" applyNumberFormat="1" applyFont="1" applyFill="1" applyBorder="1" applyAlignment="1" applyProtection="1">
      <alignment horizontal="center" vertical="center" wrapText="1"/>
    </xf>
    <xf numFmtId="0" fontId="96" fillId="0" borderId="2" xfId="0" applyNumberFormat="1" applyFont="1" applyFill="1" applyBorder="1" applyAlignment="1" applyProtection="1">
      <alignment horizontal="center" vertical="center" wrapText="1"/>
    </xf>
    <xf numFmtId="0" fontId="89" fillId="0" borderId="5" xfId="0" applyNumberFormat="1" applyFont="1" applyFill="1" applyBorder="1" applyAlignment="1" applyProtection="1">
      <alignment horizontal="center" vertical="center" wrapText="1"/>
    </xf>
    <xf numFmtId="0" fontId="90" fillId="0" borderId="5" xfId="0" applyNumberFormat="1" applyFont="1" applyFill="1" applyBorder="1" applyAlignment="1" applyProtection="1">
      <alignment horizontal="left" vertical="center" wrapText="1"/>
    </xf>
    <xf numFmtId="0" fontId="91" fillId="0" borderId="6" xfId="0" applyNumberFormat="1" applyFont="1" applyFill="1" applyBorder="1" applyAlignment="1" applyProtection="1">
      <alignment horizontal="left" vertical="center" wrapText="1"/>
    </xf>
    <xf numFmtId="0" fontId="95" fillId="0" borderId="2" xfId="0" applyNumberFormat="1" applyFont="1" applyFill="1" applyBorder="1" applyAlignment="1" applyProtection="1">
      <alignment horizontal="left" vertical="center" wrapText="1"/>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N19"/>
  <sheetViews>
    <sheetView workbookViewId="0">
      <selection activeCell="A3" sqref="A3:M18"/>
    </sheetView>
  </sheetViews>
  <sheetFormatPr defaultRowHeight="13.5"/>
  <cols>
    <col min="1" max="1" width="36.125" customWidth="1"/>
    <col min="2" max="2" width="16.25" customWidth="1"/>
    <col min="3" max="3" width="21.625" customWidth="1"/>
    <col min="4" max="4" width="11.5" customWidth="1"/>
    <col min="5" max="5" width="10.125" customWidth="1"/>
    <col min="6" max="8" width="10.625" customWidth="1"/>
    <col min="9" max="9" width="9.625" customWidth="1"/>
    <col min="10" max="10" width="9.125" customWidth="1"/>
    <col min="11" max="14" width="6.875" customWidth="1"/>
  </cols>
  <sheetData>
    <row r="1" spans="1:14" ht="37.5" customHeight="1">
      <c r="A1" s="87" t="s">
        <v>0</v>
      </c>
      <c r="B1" s="88"/>
      <c r="C1" s="88"/>
      <c r="D1" s="88"/>
      <c r="E1" s="88"/>
      <c r="F1" s="88"/>
      <c r="G1" s="88"/>
      <c r="H1" s="88"/>
      <c r="I1" s="88"/>
      <c r="J1" s="88"/>
      <c r="K1" s="88"/>
      <c r="L1" s="88"/>
      <c r="M1" s="88"/>
      <c r="N1" s="1"/>
    </row>
    <row r="2" spans="1:14" ht="15" customHeight="1">
      <c r="A2" s="2"/>
      <c r="B2" s="3"/>
      <c r="C2" s="3"/>
      <c r="D2" s="3"/>
      <c r="E2" s="3"/>
      <c r="F2" s="3"/>
      <c r="G2" s="3"/>
      <c r="H2" s="1"/>
      <c r="I2" s="1"/>
      <c r="J2" s="1"/>
      <c r="K2" s="89" t="s">
        <v>1</v>
      </c>
      <c r="L2" s="90"/>
      <c r="M2" s="90"/>
      <c r="N2" s="1"/>
    </row>
    <row r="3" spans="1:14" ht="18" customHeight="1">
      <c r="A3" s="85" t="s">
        <v>2</v>
      </c>
      <c r="B3" s="91"/>
      <c r="C3" s="85" t="s">
        <v>3</v>
      </c>
      <c r="D3" s="91"/>
      <c r="E3" s="91"/>
      <c r="F3" s="91"/>
      <c r="G3" s="91"/>
      <c r="H3" s="91"/>
      <c r="I3" s="91"/>
      <c r="J3" s="91"/>
      <c r="K3" s="91"/>
      <c r="L3" s="91"/>
      <c r="M3" s="91"/>
      <c r="N3" s="1"/>
    </row>
    <row r="4" spans="1:14" ht="18" customHeight="1">
      <c r="A4" s="85" t="s">
        <v>4</v>
      </c>
      <c r="B4" s="85" t="s">
        <v>5</v>
      </c>
      <c r="C4" s="85" t="s">
        <v>4</v>
      </c>
      <c r="D4" s="85" t="s">
        <v>5</v>
      </c>
      <c r="E4" s="91"/>
      <c r="F4" s="91"/>
      <c r="G4" s="91"/>
      <c r="H4" s="91"/>
      <c r="I4" s="91"/>
      <c r="J4" s="91"/>
      <c r="K4" s="91"/>
      <c r="L4" s="91"/>
      <c r="M4" s="91"/>
      <c r="N4" s="1"/>
    </row>
    <row r="5" spans="1:14" ht="45.75" customHeight="1">
      <c r="A5" s="91"/>
      <c r="B5" s="91"/>
      <c r="C5" s="91"/>
      <c r="D5" s="85" t="s">
        <v>6</v>
      </c>
      <c r="E5" s="85" t="s">
        <v>7</v>
      </c>
      <c r="F5" s="85" t="s">
        <v>8</v>
      </c>
      <c r="G5" s="85" t="s">
        <v>9</v>
      </c>
      <c r="H5" s="85" t="s">
        <v>10</v>
      </c>
      <c r="I5" s="85" t="s">
        <v>11</v>
      </c>
      <c r="J5" s="85" t="s">
        <v>12</v>
      </c>
      <c r="K5" s="85" t="s">
        <v>13</v>
      </c>
      <c r="L5" s="85" t="s">
        <v>14</v>
      </c>
      <c r="M5" s="85" t="s">
        <v>15</v>
      </c>
      <c r="N5" s="1"/>
    </row>
    <row r="6" spans="1:14" ht="23.25" customHeight="1">
      <c r="A6" s="91"/>
      <c r="B6" s="91"/>
      <c r="C6" s="91"/>
      <c r="D6" s="91"/>
      <c r="E6" s="86"/>
      <c r="F6" s="86"/>
      <c r="G6" s="86"/>
      <c r="H6" s="86"/>
      <c r="I6" s="86"/>
      <c r="J6" s="86"/>
      <c r="K6" s="86"/>
      <c r="L6" s="86"/>
      <c r="M6" s="86"/>
      <c r="N6" s="1"/>
    </row>
    <row r="7" spans="1:14" ht="22.5" customHeight="1">
      <c r="A7" s="47" t="s">
        <v>16</v>
      </c>
      <c r="B7" s="48">
        <v>19630.650000000001</v>
      </c>
      <c r="C7" s="47" t="s">
        <v>17</v>
      </c>
      <c r="D7" s="48">
        <v>13067.01</v>
      </c>
      <c r="E7" s="48">
        <v>12964.47</v>
      </c>
      <c r="F7" s="48"/>
      <c r="G7" s="48"/>
      <c r="H7" s="48">
        <v>102.54</v>
      </c>
      <c r="I7" s="48"/>
      <c r="J7" s="48"/>
      <c r="K7" s="48"/>
      <c r="L7" s="48"/>
      <c r="M7" s="48"/>
      <c r="N7" s="1"/>
    </row>
    <row r="8" spans="1:14" ht="22.5" customHeight="1">
      <c r="A8" s="47" t="s">
        <v>18</v>
      </c>
      <c r="B8" s="48"/>
      <c r="C8" s="47" t="s">
        <v>19</v>
      </c>
      <c r="D8" s="48">
        <v>10406.36</v>
      </c>
      <c r="E8" s="48">
        <v>10376.36</v>
      </c>
      <c r="F8" s="48"/>
      <c r="G8" s="48"/>
      <c r="H8" s="48">
        <v>30</v>
      </c>
      <c r="I8" s="48"/>
      <c r="J8" s="48"/>
      <c r="K8" s="48"/>
      <c r="L8" s="48"/>
      <c r="M8" s="48"/>
      <c r="N8" s="1"/>
    </row>
    <row r="9" spans="1:14" ht="22.5" customHeight="1">
      <c r="A9" s="47" t="s">
        <v>20</v>
      </c>
      <c r="B9" s="48"/>
      <c r="C9" s="47" t="s">
        <v>21</v>
      </c>
      <c r="D9" s="48">
        <v>700.5</v>
      </c>
      <c r="E9" s="48">
        <v>627.96</v>
      </c>
      <c r="F9" s="48"/>
      <c r="G9" s="48"/>
      <c r="H9" s="48">
        <v>72.540000000000006</v>
      </c>
      <c r="I9" s="48"/>
      <c r="J9" s="48"/>
      <c r="K9" s="48"/>
      <c r="L9" s="48"/>
      <c r="M9" s="48"/>
      <c r="N9" s="1"/>
    </row>
    <row r="10" spans="1:14" ht="22.5" customHeight="1">
      <c r="A10" s="47" t="s">
        <v>22</v>
      </c>
      <c r="B10" s="48">
        <v>102.54</v>
      </c>
      <c r="C10" s="47" t="s">
        <v>23</v>
      </c>
      <c r="D10" s="48">
        <v>1960.15</v>
      </c>
      <c r="E10" s="48">
        <v>1960.15</v>
      </c>
      <c r="F10" s="48"/>
      <c r="G10" s="48"/>
      <c r="H10" s="48"/>
      <c r="I10" s="48"/>
      <c r="J10" s="48"/>
      <c r="K10" s="48"/>
      <c r="L10" s="48"/>
      <c r="M10" s="48"/>
      <c r="N10" s="1"/>
    </row>
    <row r="11" spans="1:14" ht="22.5" customHeight="1">
      <c r="A11" s="47" t="s">
        <v>24</v>
      </c>
      <c r="B11" s="48">
        <v>294614.87</v>
      </c>
      <c r="C11" s="47" t="s">
        <v>25</v>
      </c>
      <c r="D11" s="48">
        <v>302387.51</v>
      </c>
      <c r="E11" s="48">
        <v>6666.18</v>
      </c>
      <c r="F11" s="48"/>
      <c r="G11" s="48"/>
      <c r="H11" s="48"/>
      <c r="I11" s="48">
        <v>294614.87</v>
      </c>
      <c r="J11" s="48">
        <v>1072.6600000000001</v>
      </c>
      <c r="K11" s="48"/>
      <c r="L11" s="48"/>
      <c r="M11" s="48">
        <v>33.799999999999997</v>
      </c>
      <c r="N11" s="1"/>
    </row>
    <row r="12" spans="1:14" ht="22.5" customHeight="1">
      <c r="A12" s="47" t="s">
        <v>26</v>
      </c>
      <c r="B12" s="48">
        <f>SUM(B7:B10)</f>
        <v>19733.190000000002</v>
      </c>
      <c r="C12" s="47" t="s">
        <v>27</v>
      </c>
      <c r="D12" s="48">
        <v>315454.52</v>
      </c>
      <c r="E12" s="48">
        <v>19630.650000000001</v>
      </c>
      <c r="F12" s="48"/>
      <c r="G12" s="48"/>
      <c r="H12" s="48">
        <v>102.54</v>
      </c>
      <c r="I12" s="48">
        <v>294614.87</v>
      </c>
      <c r="J12" s="48">
        <v>1072.6600000000001</v>
      </c>
      <c r="K12" s="48"/>
      <c r="L12" s="48"/>
      <c r="M12" s="48">
        <v>33.799999999999997</v>
      </c>
      <c r="N12" s="1"/>
    </row>
    <row r="13" spans="1:14" ht="22.5" customHeight="1">
      <c r="A13" s="47" t="s">
        <v>28</v>
      </c>
      <c r="B13" s="48">
        <f>SUM(B14:B17)</f>
        <v>1106.46</v>
      </c>
      <c r="C13" s="49"/>
      <c r="D13" s="48"/>
      <c r="E13" s="48"/>
      <c r="F13" s="48"/>
      <c r="G13" s="48"/>
      <c r="H13" s="48"/>
      <c r="I13" s="48"/>
      <c r="J13" s="48"/>
      <c r="K13" s="48"/>
      <c r="L13" s="48"/>
      <c r="M13" s="48"/>
      <c r="N13" s="1"/>
    </row>
    <row r="14" spans="1:14" ht="22.5" customHeight="1">
      <c r="A14" s="47" t="s">
        <v>29</v>
      </c>
      <c r="B14" s="48">
        <v>1072.6600000000001</v>
      </c>
      <c r="C14" s="49"/>
      <c r="D14" s="48"/>
      <c r="E14" s="48"/>
      <c r="F14" s="48"/>
      <c r="G14" s="48"/>
      <c r="H14" s="48"/>
      <c r="I14" s="48"/>
      <c r="J14" s="48"/>
      <c r="K14" s="48"/>
      <c r="L14" s="48"/>
      <c r="M14" s="48"/>
      <c r="N14" s="1"/>
    </row>
    <row r="15" spans="1:14" ht="22.5" customHeight="1">
      <c r="A15" s="47" t="s">
        <v>13</v>
      </c>
      <c r="B15" s="48"/>
      <c r="C15" s="49"/>
      <c r="D15" s="48"/>
      <c r="E15" s="48"/>
      <c r="F15" s="48"/>
      <c r="G15" s="48"/>
      <c r="H15" s="48"/>
      <c r="I15" s="48"/>
      <c r="J15" s="48"/>
      <c r="K15" s="48"/>
      <c r="L15" s="48"/>
      <c r="M15" s="48"/>
      <c r="N15" s="1"/>
    </row>
    <row r="16" spans="1:14" ht="27.75" customHeight="1">
      <c r="A16" s="47" t="s">
        <v>14</v>
      </c>
      <c r="B16" s="48"/>
      <c r="C16" s="53"/>
      <c r="D16" s="48"/>
      <c r="E16" s="48"/>
      <c r="F16" s="48"/>
      <c r="G16" s="48"/>
      <c r="H16" s="48"/>
      <c r="I16" s="48"/>
      <c r="J16" s="48"/>
      <c r="K16" s="48"/>
      <c r="L16" s="48"/>
      <c r="M16" s="48"/>
      <c r="N16" s="1"/>
    </row>
    <row r="17" spans="1:14" ht="27.75" customHeight="1">
      <c r="A17" s="47" t="s">
        <v>15</v>
      </c>
      <c r="B17" s="54">
        <v>33.799999999999997</v>
      </c>
      <c r="C17" s="53"/>
      <c r="D17" s="48"/>
      <c r="E17" s="48"/>
      <c r="F17" s="48"/>
      <c r="G17" s="48"/>
      <c r="H17" s="48"/>
      <c r="I17" s="48"/>
      <c r="J17" s="48"/>
      <c r="K17" s="48"/>
      <c r="L17" s="48"/>
      <c r="M17" s="48"/>
      <c r="N17" s="1"/>
    </row>
    <row r="18" spans="1:14" ht="20.25" customHeight="1">
      <c r="A18" s="55" t="s">
        <v>30</v>
      </c>
      <c r="B18" s="54">
        <v>315454.52</v>
      </c>
      <c r="C18" s="55" t="s">
        <v>31</v>
      </c>
      <c r="D18" s="48">
        <v>315454.52</v>
      </c>
      <c r="E18" s="48">
        <v>19630.650000000001</v>
      </c>
      <c r="F18" s="48"/>
      <c r="G18" s="48"/>
      <c r="H18" s="48">
        <v>102.54</v>
      </c>
      <c r="I18" s="48">
        <v>294614.87</v>
      </c>
      <c r="J18" s="48">
        <v>1072.6600000000001</v>
      </c>
      <c r="K18" s="48"/>
      <c r="L18" s="48"/>
      <c r="M18" s="48">
        <v>33.799999999999997</v>
      </c>
      <c r="N18" s="1"/>
    </row>
    <row r="19" spans="1:14" ht="20.25" customHeight="1">
      <c r="A19" s="1"/>
      <c r="B19" s="1"/>
      <c r="C19" s="1"/>
      <c r="D19" s="7"/>
      <c r="E19" s="7"/>
      <c r="F19" s="7"/>
      <c r="G19" s="7"/>
      <c r="H19" s="7"/>
      <c r="I19" s="7"/>
      <c r="J19" s="7"/>
      <c r="K19" s="7"/>
      <c r="L19" s="7"/>
      <c r="M19" s="7"/>
      <c r="N19" s="1"/>
    </row>
  </sheetData>
  <mergeCells count="18">
    <mergeCell ref="A1:M1"/>
    <mergeCell ref="K2:M2"/>
    <mergeCell ref="C3:M3"/>
    <mergeCell ref="D4:M4"/>
    <mergeCell ref="A4:A6"/>
    <mergeCell ref="B4:B6"/>
    <mergeCell ref="C4:C6"/>
    <mergeCell ref="D5:D6"/>
    <mergeCell ref="A3:B3"/>
    <mergeCell ref="H5:H6"/>
    <mergeCell ref="I5:I6"/>
    <mergeCell ref="M5:M6"/>
    <mergeCell ref="E5:E6"/>
    <mergeCell ref="F5:F6"/>
    <mergeCell ref="J5:J6"/>
    <mergeCell ref="K5:K6"/>
    <mergeCell ref="G5:G6"/>
    <mergeCell ref="L5:L6"/>
  </mergeCells>
  <phoneticPr fontId="0" type="noConversion"/>
  <pageMargins left="0.6692913385826772" right="0.6692913385826772" top="1.1023622047244095" bottom="0.70866141732283472" header="0.51181102362204722" footer="0.51181102362204722"/>
  <pageSetup paperSize="9" scale="80"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O7"/>
  <sheetViews>
    <sheetView workbookViewId="0">
      <selection sqref="A1:N1"/>
    </sheetView>
  </sheetViews>
  <sheetFormatPr defaultRowHeight="13.5"/>
  <cols>
    <col min="1" max="1" width="6.625" customWidth="1"/>
    <col min="2" max="2" width="4.875" customWidth="1"/>
    <col min="3" max="3" width="5.5" customWidth="1"/>
    <col min="4" max="4" width="8.5" customWidth="1"/>
    <col min="5" max="5" width="25.75" customWidth="1"/>
    <col min="6" max="6" width="22.5" customWidth="1"/>
    <col min="7" max="7" width="13.625" customWidth="1"/>
    <col min="8" max="8" width="11.5" customWidth="1"/>
    <col min="9" max="9" width="11.375" customWidth="1"/>
    <col min="10" max="10" width="15.5" customWidth="1"/>
    <col min="11" max="11" width="9.125" customWidth="1"/>
    <col min="12" max="14" width="9.5" customWidth="1"/>
    <col min="15" max="15" width="1.625" customWidth="1"/>
  </cols>
  <sheetData>
    <row r="1" spans="1:15" ht="29.25" customHeight="1">
      <c r="A1" s="127" t="s">
        <v>529</v>
      </c>
      <c r="B1" s="128"/>
      <c r="C1" s="128"/>
      <c r="D1" s="128"/>
      <c r="E1" s="128"/>
      <c r="F1" s="128"/>
      <c r="G1" s="128"/>
      <c r="H1" s="128"/>
      <c r="I1" s="128"/>
      <c r="J1" s="128"/>
      <c r="K1" s="128"/>
      <c r="L1" s="128"/>
      <c r="M1" s="128"/>
      <c r="N1" s="129"/>
      <c r="O1" s="2"/>
    </row>
    <row r="2" spans="1:15" ht="15.75" customHeight="1">
      <c r="A2" s="32"/>
      <c r="B2" s="32"/>
      <c r="C2" s="32"/>
      <c r="D2" s="32"/>
      <c r="E2" s="32"/>
      <c r="F2" s="32"/>
      <c r="G2" s="32"/>
      <c r="H2" s="32"/>
      <c r="I2" s="33"/>
      <c r="J2" s="33"/>
      <c r="K2" s="33"/>
      <c r="L2" s="34" t="s">
        <v>1</v>
      </c>
      <c r="M2" s="34"/>
      <c r="N2" s="32"/>
      <c r="O2" s="2"/>
    </row>
    <row r="3" spans="1:15" ht="16.5" customHeight="1">
      <c r="A3" s="126" t="s">
        <v>54</v>
      </c>
      <c r="B3" s="126"/>
      <c r="C3" s="126"/>
      <c r="D3" s="126" t="s">
        <v>152</v>
      </c>
      <c r="E3" s="126" t="s">
        <v>153</v>
      </c>
      <c r="F3" s="126" t="s">
        <v>154</v>
      </c>
      <c r="G3" s="126" t="s">
        <v>58</v>
      </c>
      <c r="H3" s="126" t="s">
        <v>59</v>
      </c>
      <c r="I3" s="126"/>
      <c r="J3" s="126"/>
      <c r="K3" s="126" t="s">
        <v>60</v>
      </c>
      <c r="L3" s="126"/>
      <c r="M3" s="126"/>
      <c r="N3" s="126"/>
      <c r="O3" s="36"/>
    </row>
    <row r="4" spans="1:15" ht="34.5" customHeight="1">
      <c r="A4" s="35" t="s">
        <v>61</v>
      </c>
      <c r="B4" s="35" t="s">
        <v>62</v>
      </c>
      <c r="C4" s="35" t="s">
        <v>63</v>
      </c>
      <c r="D4" s="126"/>
      <c r="E4" s="126"/>
      <c r="F4" s="126"/>
      <c r="G4" s="126"/>
      <c r="H4" s="35" t="s">
        <v>64</v>
      </c>
      <c r="I4" s="35" t="s">
        <v>65</v>
      </c>
      <c r="J4" s="35" t="s">
        <v>66</v>
      </c>
      <c r="K4" s="35" t="s">
        <v>67</v>
      </c>
      <c r="L4" s="35" t="s">
        <v>68</v>
      </c>
      <c r="M4" s="35" t="s">
        <v>69</v>
      </c>
      <c r="N4" s="35" t="s">
        <v>70</v>
      </c>
      <c r="O4" s="36"/>
    </row>
    <row r="5" spans="1:15" ht="22.5" customHeight="1">
      <c r="A5" s="126" t="s">
        <v>6</v>
      </c>
      <c r="B5" s="126"/>
      <c r="C5" s="126"/>
      <c r="D5" s="126"/>
      <c r="E5" s="126"/>
      <c r="F5" s="126"/>
      <c r="G5" s="37"/>
      <c r="H5" s="37"/>
      <c r="I5" s="37"/>
      <c r="J5" s="37"/>
      <c r="K5" s="37"/>
      <c r="L5" s="37"/>
      <c r="M5" s="37"/>
      <c r="N5" s="37"/>
      <c r="O5" s="25"/>
    </row>
    <row r="6" spans="1:15" ht="18" customHeight="1">
      <c r="A6" s="28"/>
      <c r="B6" s="28"/>
      <c r="C6" s="28"/>
      <c r="D6" s="28"/>
      <c r="E6" s="28"/>
      <c r="F6" s="28"/>
      <c r="G6" s="24"/>
      <c r="H6" s="24"/>
      <c r="I6" s="24"/>
      <c r="J6" s="24"/>
      <c r="K6" s="24"/>
      <c r="L6" s="24"/>
      <c r="M6" s="24"/>
      <c r="N6" s="24"/>
      <c r="O6" s="25"/>
    </row>
    <row r="7" spans="1:15" ht="7.5" customHeight="1">
      <c r="A7" s="38"/>
      <c r="B7" s="38"/>
      <c r="C7" s="38"/>
      <c r="D7" s="38"/>
      <c r="E7" s="38"/>
      <c r="F7" s="38"/>
      <c r="G7" s="38"/>
      <c r="H7" s="38"/>
      <c r="I7" s="38"/>
      <c r="J7" s="38"/>
      <c r="K7" s="38"/>
      <c r="L7" s="38"/>
      <c r="M7" s="38"/>
      <c r="N7" s="38"/>
      <c r="O7" s="2"/>
    </row>
  </sheetData>
  <mergeCells count="9">
    <mergeCell ref="A5:F5"/>
    <mergeCell ref="A1:N1"/>
    <mergeCell ref="A3:C3"/>
    <mergeCell ref="D3:D4"/>
    <mergeCell ref="E3:E4"/>
    <mergeCell ref="F3:F4"/>
    <mergeCell ref="G3:G4"/>
    <mergeCell ref="H3:J3"/>
    <mergeCell ref="K3:N3"/>
  </mergeCells>
  <phoneticPr fontId="0" type="noConversion"/>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7"/>
  <sheetViews>
    <sheetView workbookViewId="0">
      <selection activeCell="A3" sqref="A3:J4"/>
    </sheetView>
  </sheetViews>
  <sheetFormatPr defaultRowHeight="13.5"/>
  <cols>
    <col min="1" max="1" width="6.625" customWidth="1"/>
    <col min="2" max="2" width="4.875" customWidth="1"/>
    <col min="3" max="3" width="5.5" customWidth="1"/>
    <col min="4" max="4" width="8.375" customWidth="1"/>
    <col min="5" max="5" width="9.875" customWidth="1"/>
    <col min="6" max="6" width="15.875" customWidth="1"/>
    <col min="7" max="7" width="14.875" customWidth="1"/>
    <col min="8" max="8" width="14.125" customWidth="1"/>
    <col min="9" max="9" width="14.875" customWidth="1"/>
    <col min="10" max="10" width="12.375" customWidth="1"/>
    <col min="11" max="11" width="1.625" customWidth="1"/>
  </cols>
  <sheetData>
    <row r="1" spans="1:11" ht="29.25" customHeight="1">
      <c r="A1" s="87" t="s">
        <v>530</v>
      </c>
      <c r="B1" s="108"/>
      <c r="C1" s="108"/>
      <c r="D1" s="108"/>
      <c r="E1" s="108"/>
      <c r="F1" s="108"/>
      <c r="G1" s="108"/>
      <c r="H1" s="108"/>
      <c r="I1" s="108"/>
      <c r="J1" s="108"/>
      <c r="K1" s="8"/>
    </row>
    <row r="2" spans="1:11" ht="15.75" customHeight="1">
      <c r="A2" s="2"/>
      <c r="B2" s="2"/>
      <c r="C2" s="2"/>
      <c r="D2" s="2"/>
      <c r="E2" s="2"/>
      <c r="F2" s="2"/>
      <c r="G2" s="2"/>
      <c r="H2" s="2"/>
      <c r="I2" s="5"/>
      <c r="J2" s="5" t="s">
        <v>1</v>
      </c>
      <c r="K2" s="8"/>
    </row>
    <row r="3" spans="1:11" ht="16.5" customHeight="1">
      <c r="A3" s="85" t="s">
        <v>54</v>
      </c>
      <c r="B3" s="85"/>
      <c r="C3" s="85"/>
      <c r="D3" s="85" t="s">
        <v>56</v>
      </c>
      <c r="E3" s="85" t="s">
        <v>325</v>
      </c>
      <c r="F3" s="85" t="s">
        <v>153</v>
      </c>
      <c r="G3" s="85" t="s">
        <v>326</v>
      </c>
      <c r="H3" s="85" t="s">
        <v>327</v>
      </c>
      <c r="I3" s="85" t="s">
        <v>328</v>
      </c>
      <c r="J3" s="85" t="s">
        <v>5</v>
      </c>
      <c r="K3" s="8"/>
    </row>
    <row r="4" spans="1:11" ht="34.5" customHeight="1">
      <c r="A4" s="45" t="s">
        <v>61</v>
      </c>
      <c r="B4" s="45" t="s">
        <v>62</v>
      </c>
      <c r="C4" s="45" t="s">
        <v>63</v>
      </c>
      <c r="D4" s="85"/>
      <c r="E4" s="85"/>
      <c r="F4" s="85"/>
      <c r="G4" s="85"/>
      <c r="H4" s="85"/>
      <c r="I4" s="85"/>
      <c r="J4" s="85"/>
      <c r="K4" s="8"/>
    </row>
    <row r="5" spans="1:11" ht="22.5" customHeight="1">
      <c r="A5" s="108"/>
      <c r="B5" s="108"/>
      <c r="C5" s="108"/>
      <c r="D5" s="108"/>
      <c r="E5" s="108"/>
      <c r="F5" s="108"/>
      <c r="G5" s="6"/>
      <c r="H5" s="6"/>
      <c r="I5" s="6"/>
      <c r="J5" s="6"/>
      <c r="K5" s="2"/>
    </row>
    <row r="6" spans="1:11" ht="18" customHeight="1">
      <c r="A6" s="18"/>
      <c r="B6" s="18"/>
      <c r="C6" s="18"/>
      <c r="D6" s="18"/>
      <c r="E6" s="18"/>
      <c r="F6" s="18"/>
      <c r="G6" s="18"/>
      <c r="H6" s="18"/>
      <c r="I6" s="18"/>
      <c r="J6" s="19"/>
      <c r="K6" s="2"/>
    </row>
    <row r="7" spans="1:11" ht="7.5" customHeight="1">
      <c r="A7" s="8"/>
      <c r="B7" s="8"/>
      <c r="C7" s="8"/>
      <c r="D7" s="8"/>
      <c r="E7" s="8"/>
      <c r="F7" s="8"/>
      <c r="G7" s="8"/>
      <c r="H7" s="8"/>
      <c r="I7" s="8"/>
      <c r="J7" s="8"/>
      <c r="K7" s="8"/>
    </row>
  </sheetData>
  <mergeCells count="10">
    <mergeCell ref="A5:F5"/>
    <mergeCell ref="A1:J1"/>
    <mergeCell ref="A3:C3"/>
    <mergeCell ref="D3:D4"/>
    <mergeCell ref="F3:F4"/>
    <mergeCell ref="G3:G4"/>
    <mergeCell ref="E3:E4"/>
    <mergeCell ref="H3:H4"/>
    <mergeCell ref="I3:I4"/>
    <mergeCell ref="J3:J4"/>
  </mergeCells>
  <phoneticPr fontId="0" type="noConversion"/>
  <printOptions horizontalCentered="1"/>
  <pageMargins left="0.6692913385826772" right="0.6692913385826772" top="0.9055118110236221" bottom="0.9055118110236221"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K22"/>
  <sheetViews>
    <sheetView workbookViewId="0">
      <selection activeCell="A6" sqref="A6:IV7"/>
    </sheetView>
  </sheetViews>
  <sheetFormatPr defaultRowHeight="13.5"/>
  <cols>
    <col min="1" max="3" width="5.5" customWidth="1"/>
    <col min="4" max="4" width="27.125" customWidth="1"/>
    <col min="5" max="5" width="9.25" customWidth="1"/>
    <col min="6" max="6" width="23.25" customWidth="1"/>
    <col min="7" max="7" width="19.875" customWidth="1"/>
    <col min="8" max="8" width="21.5" customWidth="1"/>
    <col min="9" max="9" width="23.875" customWidth="1"/>
    <col min="10" max="10" width="12.375" customWidth="1"/>
    <col min="11" max="11" width="1.625" customWidth="1"/>
  </cols>
  <sheetData>
    <row r="1" spans="1:11" ht="24.75" customHeight="1">
      <c r="A1" s="115" t="s">
        <v>531</v>
      </c>
      <c r="B1" s="116"/>
      <c r="C1" s="116"/>
      <c r="D1" s="116"/>
      <c r="E1" s="116"/>
      <c r="F1" s="116"/>
      <c r="G1" s="116"/>
      <c r="H1" s="116"/>
      <c r="I1" s="116"/>
      <c r="J1" s="117"/>
      <c r="K1" s="12"/>
    </row>
    <row r="2" spans="1:11" ht="21" customHeight="1">
      <c r="A2" s="20"/>
      <c r="B2" s="20"/>
      <c r="C2" s="20"/>
      <c r="D2" s="20"/>
      <c r="E2" s="20"/>
      <c r="F2" s="20"/>
      <c r="G2" s="20"/>
      <c r="H2" s="20"/>
      <c r="I2" s="20"/>
      <c r="J2" s="20" t="s">
        <v>1</v>
      </c>
      <c r="K2" s="12"/>
    </row>
    <row r="3" spans="1:11" ht="21.75" customHeight="1">
      <c r="A3" s="118" t="s">
        <v>54</v>
      </c>
      <c r="B3" s="119"/>
      <c r="C3" s="120"/>
      <c r="D3" s="121" t="s">
        <v>56</v>
      </c>
      <c r="E3" s="121" t="s">
        <v>325</v>
      </c>
      <c r="F3" s="121" t="s">
        <v>153</v>
      </c>
      <c r="G3" s="121" t="s">
        <v>326</v>
      </c>
      <c r="H3" s="121" t="s">
        <v>327</v>
      </c>
      <c r="I3" s="121" t="s">
        <v>328</v>
      </c>
      <c r="J3" s="121" t="s">
        <v>5</v>
      </c>
      <c r="K3" s="22"/>
    </row>
    <row r="4" spans="1:11" ht="20.25" customHeight="1">
      <c r="A4" s="21" t="s">
        <v>61</v>
      </c>
      <c r="B4" s="21" t="s">
        <v>62</v>
      </c>
      <c r="C4" s="21" t="s">
        <v>63</v>
      </c>
      <c r="D4" s="122"/>
      <c r="E4" s="122"/>
      <c r="F4" s="122"/>
      <c r="G4" s="122"/>
      <c r="H4" s="122"/>
      <c r="I4" s="122"/>
      <c r="J4" s="122"/>
      <c r="K4" s="22"/>
    </row>
    <row r="5" spans="1:11" ht="17.25" customHeight="1">
      <c r="A5" s="39"/>
      <c r="B5" s="39"/>
      <c r="C5" s="39"/>
      <c r="D5" s="39"/>
      <c r="E5" s="39"/>
      <c r="F5" s="39"/>
      <c r="G5" s="39"/>
      <c r="H5" s="39"/>
      <c r="I5" s="39"/>
      <c r="J5" s="40">
        <v>144.13999999999999</v>
      </c>
      <c r="K5" s="22"/>
    </row>
    <row r="6" spans="1:11" ht="31.5" customHeight="1">
      <c r="A6" s="26"/>
      <c r="B6" s="26"/>
      <c r="C6" s="26"/>
      <c r="D6" s="26" t="s">
        <v>471</v>
      </c>
      <c r="E6" s="26"/>
      <c r="F6" s="26"/>
      <c r="G6" s="26"/>
      <c r="H6" s="26"/>
      <c r="I6" s="26"/>
      <c r="J6" s="27">
        <v>144.13999999999999</v>
      </c>
      <c r="K6" s="25"/>
    </row>
    <row r="7" spans="1:11" ht="31.5" customHeight="1">
      <c r="A7" s="26"/>
      <c r="B7" s="26"/>
      <c r="C7" s="26"/>
      <c r="D7" s="26"/>
      <c r="E7" s="26"/>
      <c r="F7" s="26" t="s">
        <v>71</v>
      </c>
      <c r="G7" s="26"/>
      <c r="H7" s="26"/>
      <c r="I7" s="26"/>
      <c r="J7" s="27">
        <v>144.13999999999999</v>
      </c>
      <c r="K7" s="25"/>
    </row>
    <row r="8" spans="1:11" ht="143.25" customHeight="1">
      <c r="A8" s="28" t="s">
        <v>532</v>
      </c>
      <c r="B8" s="28" t="s">
        <v>533</v>
      </c>
      <c r="C8" s="28" t="s">
        <v>74</v>
      </c>
      <c r="D8" s="28" t="s">
        <v>76</v>
      </c>
      <c r="E8" s="28" t="s">
        <v>155</v>
      </c>
      <c r="F8" s="28" t="s">
        <v>76</v>
      </c>
      <c r="G8" s="28" t="s">
        <v>534</v>
      </c>
      <c r="H8" s="28" t="s">
        <v>535</v>
      </c>
      <c r="I8" s="28" t="s">
        <v>536</v>
      </c>
      <c r="J8" s="24">
        <v>0.05</v>
      </c>
      <c r="K8" s="25"/>
    </row>
    <row r="9" spans="1:11" ht="143.25" customHeight="1">
      <c r="A9" s="28" t="s">
        <v>532</v>
      </c>
      <c r="B9" s="28" t="s">
        <v>533</v>
      </c>
      <c r="C9" s="28" t="s">
        <v>74</v>
      </c>
      <c r="D9" s="28" t="s">
        <v>76</v>
      </c>
      <c r="E9" s="28" t="s">
        <v>155</v>
      </c>
      <c r="F9" s="28" t="s">
        <v>76</v>
      </c>
      <c r="G9" s="28" t="s">
        <v>534</v>
      </c>
      <c r="H9" s="28" t="s">
        <v>535</v>
      </c>
      <c r="I9" s="28" t="s">
        <v>536</v>
      </c>
      <c r="J9" s="24">
        <v>0.25</v>
      </c>
      <c r="K9" s="25"/>
    </row>
    <row r="10" spans="1:11" ht="143.25" customHeight="1">
      <c r="A10" s="28" t="s">
        <v>532</v>
      </c>
      <c r="B10" s="28" t="s">
        <v>533</v>
      </c>
      <c r="C10" s="28" t="s">
        <v>74</v>
      </c>
      <c r="D10" s="28" t="s">
        <v>76</v>
      </c>
      <c r="E10" s="28" t="s">
        <v>155</v>
      </c>
      <c r="F10" s="28" t="s">
        <v>76</v>
      </c>
      <c r="G10" s="28" t="s">
        <v>534</v>
      </c>
      <c r="H10" s="28" t="s">
        <v>535</v>
      </c>
      <c r="I10" s="28" t="s">
        <v>536</v>
      </c>
      <c r="J10" s="24">
        <v>3.66</v>
      </c>
      <c r="K10" s="25"/>
    </row>
    <row r="11" spans="1:11" ht="143.25" customHeight="1">
      <c r="A11" s="28" t="s">
        <v>532</v>
      </c>
      <c r="B11" s="28" t="s">
        <v>533</v>
      </c>
      <c r="C11" s="28" t="s">
        <v>74</v>
      </c>
      <c r="D11" s="28" t="s">
        <v>76</v>
      </c>
      <c r="E11" s="28" t="s">
        <v>155</v>
      </c>
      <c r="F11" s="28" t="s">
        <v>76</v>
      </c>
      <c r="G11" s="28" t="s">
        <v>534</v>
      </c>
      <c r="H11" s="28" t="s">
        <v>535</v>
      </c>
      <c r="I11" s="28" t="s">
        <v>536</v>
      </c>
      <c r="J11" s="24">
        <v>7.0000000000000007E-2</v>
      </c>
      <c r="K11" s="25"/>
    </row>
    <row r="12" spans="1:11" ht="143.25" customHeight="1">
      <c r="A12" s="28" t="s">
        <v>532</v>
      </c>
      <c r="B12" s="28" t="s">
        <v>533</v>
      </c>
      <c r="C12" s="28" t="s">
        <v>74</v>
      </c>
      <c r="D12" s="28" t="s">
        <v>76</v>
      </c>
      <c r="E12" s="28" t="s">
        <v>155</v>
      </c>
      <c r="F12" s="28" t="s">
        <v>76</v>
      </c>
      <c r="G12" s="28" t="s">
        <v>534</v>
      </c>
      <c r="H12" s="28" t="s">
        <v>535</v>
      </c>
      <c r="I12" s="28" t="s">
        <v>536</v>
      </c>
      <c r="J12" s="24">
        <v>2.36</v>
      </c>
      <c r="K12" s="25"/>
    </row>
    <row r="13" spans="1:11" ht="143.25" customHeight="1">
      <c r="A13" s="28" t="s">
        <v>532</v>
      </c>
      <c r="B13" s="28" t="s">
        <v>533</v>
      </c>
      <c r="C13" s="28" t="s">
        <v>74</v>
      </c>
      <c r="D13" s="28" t="s">
        <v>76</v>
      </c>
      <c r="E13" s="28" t="s">
        <v>155</v>
      </c>
      <c r="F13" s="28" t="s">
        <v>76</v>
      </c>
      <c r="G13" s="28" t="s">
        <v>534</v>
      </c>
      <c r="H13" s="28" t="s">
        <v>535</v>
      </c>
      <c r="I13" s="28" t="s">
        <v>536</v>
      </c>
      <c r="J13" s="24">
        <v>0.05</v>
      </c>
      <c r="K13" s="25"/>
    </row>
    <row r="14" spans="1:11" ht="143.25" customHeight="1">
      <c r="A14" s="28" t="s">
        <v>532</v>
      </c>
      <c r="B14" s="28" t="s">
        <v>533</v>
      </c>
      <c r="C14" s="28" t="s">
        <v>74</v>
      </c>
      <c r="D14" s="28" t="s">
        <v>76</v>
      </c>
      <c r="E14" s="28" t="s">
        <v>155</v>
      </c>
      <c r="F14" s="28" t="s">
        <v>76</v>
      </c>
      <c r="G14" s="28" t="s">
        <v>534</v>
      </c>
      <c r="H14" s="28" t="s">
        <v>535</v>
      </c>
      <c r="I14" s="28" t="s">
        <v>536</v>
      </c>
      <c r="J14" s="24">
        <v>0.14000000000000001</v>
      </c>
      <c r="K14" s="25"/>
    </row>
    <row r="15" spans="1:11" ht="143.25" customHeight="1">
      <c r="A15" s="28" t="s">
        <v>532</v>
      </c>
      <c r="B15" s="28" t="s">
        <v>533</v>
      </c>
      <c r="C15" s="28" t="s">
        <v>74</v>
      </c>
      <c r="D15" s="28" t="s">
        <v>76</v>
      </c>
      <c r="E15" s="28" t="s">
        <v>155</v>
      </c>
      <c r="F15" s="28" t="s">
        <v>76</v>
      </c>
      <c r="G15" s="28" t="s">
        <v>534</v>
      </c>
      <c r="H15" s="28" t="s">
        <v>535</v>
      </c>
      <c r="I15" s="28" t="s">
        <v>536</v>
      </c>
      <c r="J15" s="24">
        <v>10.4</v>
      </c>
      <c r="K15" s="25"/>
    </row>
    <row r="16" spans="1:11" ht="143.25" customHeight="1">
      <c r="A16" s="28" t="s">
        <v>532</v>
      </c>
      <c r="B16" s="28" t="s">
        <v>533</v>
      </c>
      <c r="C16" s="28" t="s">
        <v>74</v>
      </c>
      <c r="D16" s="28" t="s">
        <v>76</v>
      </c>
      <c r="E16" s="28" t="s">
        <v>155</v>
      </c>
      <c r="F16" s="28" t="s">
        <v>76</v>
      </c>
      <c r="G16" s="28" t="s">
        <v>534</v>
      </c>
      <c r="H16" s="28" t="s">
        <v>535</v>
      </c>
      <c r="I16" s="28" t="s">
        <v>536</v>
      </c>
      <c r="J16" s="24">
        <v>22.37</v>
      </c>
      <c r="K16" s="25"/>
    </row>
    <row r="17" spans="1:11" ht="143.25" customHeight="1">
      <c r="A17" s="28" t="s">
        <v>532</v>
      </c>
      <c r="B17" s="28" t="s">
        <v>533</v>
      </c>
      <c r="C17" s="28" t="s">
        <v>74</v>
      </c>
      <c r="D17" s="28" t="s">
        <v>76</v>
      </c>
      <c r="E17" s="28" t="s">
        <v>155</v>
      </c>
      <c r="F17" s="28" t="s">
        <v>76</v>
      </c>
      <c r="G17" s="28" t="s">
        <v>534</v>
      </c>
      <c r="H17" s="28" t="s">
        <v>535</v>
      </c>
      <c r="I17" s="28" t="s">
        <v>536</v>
      </c>
      <c r="J17" s="24">
        <v>14.58</v>
      </c>
      <c r="K17" s="25"/>
    </row>
    <row r="18" spans="1:11" ht="143.25" customHeight="1">
      <c r="A18" s="28" t="s">
        <v>532</v>
      </c>
      <c r="B18" s="28" t="s">
        <v>533</v>
      </c>
      <c r="C18" s="28" t="s">
        <v>74</v>
      </c>
      <c r="D18" s="28" t="s">
        <v>76</v>
      </c>
      <c r="E18" s="28" t="s">
        <v>155</v>
      </c>
      <c r="F18" s="28" t="s">
        <v>76</v>
      </c>
      <c r="G18" s="28" t="s">
        <v>534</v>
      </c>
      <c r="H18" s="28" t="s">
        <v>535</v>
      </c>
      <c r="I18" s="28" t="s">
        <v>536</v>
      </c>
      <c r="J18" s="24">
        <v>49.32</v>
      </c>
      <c r="K18" s="25"/>
    </row>
    <row r="19" spans="1:11" ht="143.25" customHeight="1">
      <c r="A19" s="28" t="s">
        <v>532</v>
      </c>
      <c r="B19" s="28" t="s">
        <v>533</v>
      </c>
      <c r="C19" s="28" t="s">
        <v>74</v>
      </c>
      <c r="D19" s="28" t="s">
        <v>76</v>
      </c>
      <c r="E19" s="28" t="s">
        <v>155</v>
      </c>
      <c r="F19" s="28" t="s">
        <v>76</v>
      </c>
      <c r="G19" s="28" t="s">
        <v>534</v>
      </c>
      <c r="H19" s="28" t="s">
        <v>535</v>
      </c>
      <c r="I19" s="28" t="s">
        <v>536</v>
      </c>
      <c r="J19" s="24">
        <v>14.85</v>
      </c>
      <c r="K19" s="25"/>
    </row>
    <row r="20" spans="1:11" ht="143.25" customHeight="1">
      <c r="A20" s="28" t="s">
        <v>532</v>
      </c>
      <c r="B20" s="28" t="s">
        <v>533</v>
      </c>
      <c r="C20" s="28" t="s">
        <v>74</v>
      </c>
      <c r="D20" s="28" t="s">
        <v>76</v>
      </c>
      <c r="E20" s="28" t="s">
        <v>155</v>
      </c>
      <c r="F20" s="28" t="s">
        <v>76</v>
      </c>
      <c r="G20" s="28" t="s">
        <v>534</v>
      </c>
      <c r="H20" s="28" t="s">
        <v>535</v>
      </c>
      <c r="I20" s="28" t="s">
        <v>536</v>
      </c>
      <c r="J20" s="24">
        <v>22.94</v>
      </c>
      <c r="K20" s="25"/>
    </row>
    <row r="21" spans="1:11" ht="143.25" customHeight="1">
      <c r="A21" s="28" t="s">
        <v>532</v>
      </c>
      <c r="B21" s="28" t="s">
        <v>533</v>
      </c>
      <c r="C21" s="28" t="s">
        <v>74</v>
      </c>
      <c r="D21" s="28" t="s">
        <v>76</v>
      </c>
      <c r="E21" s="28" t="s">
        <v>155</v>
      </c>
      <c r="F21" s="28" t="s">
        <v>76</v>
      </c>
      <c r="G21" s="28" t="s">
        <v>534</v>
      </c>
      <c r="H21" s="28" t="s">
        <v>535</v>
      </c>
      <c r="I21" s="28" t="s">
        <v>536</v>
      </c>
      <c r="J21" s="24">
        <v>3.1</v>
      </c>
      <c r="K21" s="25"/>
    </row>
    <row r="22" spans="1:11" ht="18" customHeight="1">
      <c r="A22" s="29"/>
      <c r="B22" s="29"/>
      <c r="C22" s="29"/>
      <c r="D22" s="29"/>
      <c r="E22" s="29"/>
      <c r="F22" s="29"/>
      <c r="G22" s="29"/>
      <c r="H22" s="29"/>
      <c r="I22" s="29"/>
      <c r="J22" s="29"/>
      <c r="K22" s="30"/>
    </row>
  </sheetData>
  <mergeCells count="9">
    <mergeCell ref="A1:J1"/>
    <mergeCell ref="A3:C3"/>
    <mergeCell ref="D3:D4"/>
    <mergeCell ref="E3:E4"/>
    <mergeCell ref="F3:F4"/>
    <mergeCell ref="G3:G4"/>
    <mergeCell ref="H3:H4"/>
    <mergeCell ref="I3:I4"/>
    <mergeCell ref="J3:J4"/>
  </mergeCells>
  <phoneticPr fontId="0" type="noConversion"/>
  <pageMargins left="0.74803149606299213" right="0.74803149606299213" top="0.98425196850393704" bottom="0.98425196850393704" header="0.51181102362204722" footer="0.51181102362204722"/>
  <pageSetup paperSize="9" scale="85" fitToHeight="6" orientation="landscape" r:id="rId1"/>
  <headerFooter alignWithMargins="0"/>
  <ignoredErrors>
    <ignoredError sqref="A8 B8 C8 E8 A9 B9 C9 E9 A10 B10 C10 E10 A11 B11 C11 E11 A12 B12 C12 E12 A13 B13 C13 E13 A14 B14 C14 E14 A15 B15 C15 E15 A16 B16 C16 E16 A17 B17 C17 E17 A18 B18 C18 E18 A19 B19 C19 E19 A20 B20 C20 E20 A21 B21 C21 E21" numberStoredAsText="1"/>
  </ignoredErrors>
</worksheet>
</file>

<file path=xl/worksheets/sheet13.xml><?xml version="1.0" encoding="utf-8"?>
<worksheet xmlns="http://schemas.openxmlformats.org/spreadsheetml/2006/main" xmlns:r="http://schemas.openxmlformats.org/officeDocument/2006/relationships">
  <sheetPr>
    <pageSetUpPr fitToPage="1"/>
  </sheetPr>
  <dimension ref="A1:E24"/>
  <sheetViews>
    <sheetView workbookViewId="0">
      <selection activeCell="A3" sqref="A3:D23"/>
    </sheetView>
  </sheetViews>
  <sheetFormatPr defaultRowHeight="13.5"/>
  <cols>
    <col min="1" max="1" width="6.25" customWidth="1"/>
    <col min="2" max="2" width="5.75" customWidth="1"/>
    <col min="3" max="3" width="28.875" customWidth="1"/>
    <col min="4" max="4" width="23.5" customWidth="1"/>
    <col min="5" max="5" width="1.625" customWidth="1"/>
  </cols>
  <sheetData>
    <row r="1" spans="1:5" ht="44.25" customHeight="1">
      <c r="A1" s="110" t="s">
        <v>537</v>
      </c>
      <c r="B1" s="110"/>
      <c r="C1" s="110"/>
      <c r="D1" s="110"/>
      <c r="E1" s="8"/>
    </row>
    <row r="2" spans="1:5" ht="33" customHeight="1">
      <c r="A2" s="131"/>
      <c r="B2" s="131"/>
      <c r="C2" s="131"/>
      <c r="D2" s="8" t="s">
        <v>1</v>
      </c>
      <c r="E2" s="8"/>
    </row>
    <row r="3" spans="1:5" ht="13.5" customHeight="1">
      <c r="A3" s="130" t="s">
        <v>54</v>
      </c>
      <c r="B3" s="130"/>
      <c r="C3" s="98" t="s">
        <v>57</v>
      </c>
      <c r="D3" s="98" t="s">
        <v>538</v>
      </c>
      <c r="E3" s="8"/>
    </row>
    <row r="4" spans="1:5" ht="18.75" customHeight="1">
      <c r="A4" s="71" t="s">
        <v>61</v>
      </c>
      <c r="B4" s="71" t="s">
        <v>62</v>
      </c>
      <c r="C4" s="98"/>
      <c r="D4" s="98"/>
      <c r="E4" s="8"/>
    </row>
    <row r="5" spans="1:5" ht="15.75" customHeight="1">
      <c r="A5" s="80">
        <v>302</v>
      </c>
      <c r="B5" s="80">
        <v>1</v>
      </c>
      <c r="C5" s="81" t="s">
        <v>282</v>
      </c>
      <c r="D5" s="67">
        <v>118.71</v>
      </c>
      <c r="E5" s="8"/>
    </row>
    <row r="6" spans="1:5" ht="15.75" customHeight="1">
      <c r="A6" s="80">
        <v>302</v>
      </c>
      <c r="B6" s="80">
        <v>2</v>
      </c>
      <c r="C6" s="81" t="s">
        <v>284</v>
      </c>
      <c r="D6" s="67">
        <v>9</v>
      </c>
      <c r="E6" s="8"/>
    </row>
    <row r="7" spans="1:5" ht="15.75" customHeight="1">
      <c r="A7" s="80">
        <v>302</v>
      </c>
      <c r="B7" s="80">
        <v>5</v>
      </c>
      <c r="C7" s="81" t="s">
        <v>290</v>
      </c>
      <c r="D7" s="67">
        <v>1.43</v>
      </c>
      <c r="E7" s="8"/>
    </row>
    <row r="8" spans="1:5" ht="19.5" customHeight="1">
      <c r="A8" s="80">
        <v>302</v>
      </c>
      <c r="B8" s="80">
        <v>6</v>
      </c>
      <c r="C8" s="81" t="s">
        <v>292</v>
      </c>
      <c r="D8" s="67">
        <v>10.01</v>
      </c>
      <c r="E8" s="8"/>
    </row>
    <row r="9" spans="1:5" ht="15.75" customHeight="1">
      <c r="A9" s="80">
        <v>302</v>
      </c>
      <c r="B9" s="80">
        <v>7</v>
      </c>
      <c r="C9" s="81" t="s">
        <v>294</v>
      </c>
      <c r="D9" s="67">
        <v>28.55</v>
      </c>
      <c r="E9" s="8"/>
    </row>
    <row r="10" spans="1:5" ht="15.75" customHeight="1">
      <c r="A10" s="80">
        <v>302</v>
      </c>
      <c r="B10" s="80">
        <v>8</v>
      </c>
      <c r="C10" s="81" t="s">
        <v>296</v>
      </c>
      <c r="D10" s="67">
        <v>2.23</v>
      </c>
      <c r="E10" s="8"/>
    </row>
    <row r="11" spans="1:5" ht="15.75" customHeight="1">
      <c r="A11" s="80">
        <v>302</v>
      </c>
      <c r="B11" s="80">
        <v>9</v>
      </c>
      <c r="C11" s="81" t="s">
        <v>298</v>
      </c>
      <c r="D11" s="67"/>
      <c r="E11" s="8"/>
    </row>
    <row r="12" spans="1:5" ht="15.75" customHeight="1">
      <c r="A12" s="80">
        <v>302</v>
      </c>
      <c r="B12" s="80">
        <v>11</v>
      </c>
      <c r="C12" s="81" t="s">
        <v>300</v>
      </c>
      <c r="D12" s="67">
        <v>26.01</v>
      </c>
      <c r="E12" s="8"/>
    </row>
    <row r="13" spans="1:5" ht="15.75" customHeight="1">
      <c r="A13" s="80">
        <v>302</v>
      </c>
      <c r="B13" s="80">
        <v>13</v>
      </c>
      <c r="C13" s="81" t="s">
        <v>304</v>
      </c>
      <c r="D13" s="67">
        <v>3.99</v>
      </c>
      <c r="E13" s="8"/>
    </row>
    <row r="14" spans="1:5" ht="15.75" customHeight="1">
      <c r="A14" s="80">
        <v>302</v>
      </c>
      <c r="B14" s="80">
        <v>15</v>
      </c>
      <c r="C14" s="81" t="s">
        <v>308</v>
      </c>
      <c r="D14" s="67"/>
      <c r="E14" s="8"/>
    </row>
    <row r="15" spans="1:5" ht="15.75" customHeight="1">
      <c r="A15" s="80">
        <v>302</v>
      </c>
      <c r="B15" s="80">
        <v>18</v>
      </c>
      <c r="C15" s="81" t="s">
        <v>312</v>
      </c>
      <c r="D15" s="67">
        <v>25.79</v>
      </c>
      <c r="E15" s="8"/>
    </row>
    <row r="16" spans="1:5" ht="15.75" customHeight="1">
      <c r="A16" s="80">
        <v>302</v>
      </c>
      <c r="B16" s="80">
        <v>24</v>
      </c>
      <c r="C16" s="81" t="s">
        <v>313</v>
      </c>
      <c r="D16" s="67"/>
      <c r="E16" s="8"/>
    </row>
    <row r="17" spans="1:5" ht="15.75" customHeight="1">
      <c r="A17" s="80">
        <v>310</v>
      </c>
      <c r="B17" s="80">
        <v>2</v>
      </c>
      <c r="C17" s="81" t="s">
        <v>539</v>
      </c>
      <c r="D17" s="67"/>
      <c r="E17" s="8"/>
    </row>
    <row r="18" spans="1:5" ht="15.75" customHeight="1">
      <c r="A18" s="80">
        <v>302</v>
      </c>
      <c r="B18" s="80">
        <v>29</v>
      </c>
      <c r="C18" s="81" t="s">
        <v>318</v>
      </c>
      <c r="D18" s="67">
        <v>19.53</v>
      </c>
      <c r="E18" s="8"/>
    </row>
    <row r="19" spans="1:5" ht="15.75" customHeight="1">
      <c r="A19" s="80">
        <v>302</v>
      </c>
      <c r="B19" s="80">
        <v>31</v>
      </c>
      <c r="C19" s="81" t="s">
        <v>319</v>
      </c>
      <c r="D19" s="67">
        <v>11.33</v>
      </c>
      <c r="E19" s="8"/>
    </row>
    <row r="20" spans="1:5" ht="15.75" customHeight="1">
      <c r="A20" s="80">
        <v>302</v>
      </c>
      <c r="B20" s="80">
        <v>99</v>
      </c>
      <c r="C20" s="81" t="s">
        <v>322</v>
      </c>
      <c r="D20" s="67">
        <v>287.20999999999998</v>
      </c>
      <c r="E20" s="8"/>
    </row>
    <row r="21" spans="1:5" ht="14.25" customHeight="1">
      <c r="A21" s="82"/>
      <c r="B21" s="82"/>
      <c r="C21" s="81"/>
      <c r="D21" s="67"/>
      <c r="E21" s="8"/>
    </row>
    <row r="22" spans="1:5" ht="14.25" customHeight="1">
      <c r="A22" s="82"/>
      <c r="B22" s="82"/>
      <c r="C22" s="81"/>
      <c r="D22" s="67"/>
      <c r="E22" s="8"/>
    </row>
    <row r="23" spans="1:5" ht="14.25" customHeight="1">
      <c r="A23" s="82"/>
      <c r="B23" s="82"/>
      <c r="C23" s="83" t="s">
        <v>540</v>
      </c>
      <c r="D23" s="46">
        <v>543.79</v>
      </c>
      <c r="E23" s="8"/>
    </row>
    <row r="24" spans="1:5" ht="7.5" customHeight="1">
      <c r="A24" s="8"/>
      <c r="B24" s="8"/>
      <c r="C24" s="8"/>
      <c r="D24" s="8"/>
      <c r="E24" s="8"/>
    </row>
  </sheetData>
  <mergeCells count="5">
    <mergeCell ref="A1:D1"/>
    <mergeCell ref="A3:B3"/>
    <mergeCell ref="C3:C4"/>
    <mergeCell ref="D3:D4"/>
    <mergeCell ref="A2:C2"/>
  </mergeCells>
  <phoneticPr fontId="0" type="noConversion"/>
  <printOptions horizontalCentered="1"/>
  <pageMargins left="0.70866141732283472" right="0.70866141732283472" top="0.94488188976377963" bottom="0.94488188976377963"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dimension ref="A1:I55"/>
  <sheetViews>
    <sheetView workbookViewId="0">
      <selection activeCell="A3" sqref="A3:H54"/>
    </sheetView>
  </sheetViews>
  <sheetFormatPr defaultRowHeight="13.5"/>
  <cols>
    <col min="1" max="1" width="10" customWidth="1"/>
    <col min="2" max="2" width="26.375" customWidth="1"/>
    <col min="3" max="3" width="23.25" customWidth="1"/>
    <col min="4" max="4" width="12.75" customWidth="1"/>
    <col min="5" max="6" width="17.5" customWidth="1"/>
    <col min="7" max="7" width="11.375" customWidth="1"/>
    <col min="8" max="8" width="11.875" customWidth="1"/>
    <col min="9" max="9" width="1.625" customWidth="1"/>
  </cols>
  <sheetData>
    <row r="1" spans="1:9" ht="29.25" customHeight="1">
      <c r="A1" s="123" t="s">
        <v>541</v>
      </c>
      <c r="B1" s="124"/>
      <c r="C1" s="124"/>
      <c r="D1" s="124"/>
      <c r="E1" s="124"/>
      <c r="F1" s="124"/>
      <c r="G1" s="124"/>
      <c r="H1" s="124"/>
      <c r="I1" s="8"/>
    </row>
    <row r="2" spans="1:9" ht="18" customHeight="1">
      <c r="A2" s="31"/>
      <c r="B2" s="31"/>
      <c r="C2" s="31"/>
      <c r="D2" s="31"/>
      <c r="E2" s="31"/>
      <c r="F2" s="31"/>
      <c r="G2" s="31"/>
      <c r="H2" s="31" t="s">
        <v>1</v>
      </c>
      <c r="I2" s="8"/>
    </row>
    <row r="3" spans="1:9" ht="23.25" customHeight="1">
      <c r="A3" s="133" t="s">
        <v>325</v>
      </c>
      <c r="B3" s="133" t="s">
        <v>153</v>
      </c>
      <c r="C3" s="133" t="s">
        <v>542</v>
      </c>
      <c r="D3" s="133" t="s">
        <v>543</v>
      </c>
      <c r="E3" s="132"/>
      <c r="F3" s="133" t="s">
        <v>544</v>
      </c>
      <c r="G3" s="133" t="s">
        <v>5</v>
      </c>
      <c r="H3" s="133" t="s">
        <v>545</v>
      </c>
      <c r="I3" s="8"/>
    </row>
    <row r="4" spans="1:9" ht="30" customHeight="1">
      <c r="A4" s="132"/>
      <c r="B4" s="132"/>
      <c r="C4" s="132"/>
      <c r="D4" s="84" t="s">
        <v>546</v>
      </c>
      <c r="E4" s="84" t="s">
        <v>547</v>
      </c>
      <c r="F4" s="125"/>
      <c r="G4" s="125"/>
      <c r="H4" s="125"/>
      <c r="I4" s="8"/>
    </row>
    <row r="5" spans="1:9" ht="18" customHeight="1">
      <c r="A5" s="79">
        <v>1</v>
      </c>
      <c r="B5" s="79">
        <v>2</v>
      </c>
      <c r="C5" s="79">
        <v>3</v>
      </c>
      <c r="D5" s="79">
        <v>4</v>
      </c>
      <c r="E5" s="79">
        <v>5</v>
      </c>
      <c r="F5" s="79">
        <v>6</v>
      </c>
      <c r="G5" s="79">
        <v>7</v>
      </c>
      <c r="H5" s="79">
        <v>8</v>
      </c>
      <c r="I5" s="8"/>
    </row>
    <row r="6" spans="1:9" ht="18" customHeight="1">
      <c r="A6" s="85" t="s">
        <v>6</v>
      </c>
      <c r="B6" s="132"/>
      <c r="C6" s="132"/>
      <c r="D6" s="132"/>
      <c r="E6" s="132"/>
      <c r="F6" s="132"/>
      <c r="G6" s="48">
        <v>1057.23</v>
      </c>
      <c r="H6" s="48">
        <v>847.23</v>
      </c>
      <c r="I6" s="2"/>
    </row>
    <row r="7" spans="1:9" ht="18" customHeight="1">
      <c r="A7" s="62"/>
      <c r="B7" s="62" t="s">
        <v>71</v>
      </c>
      <c r="C7" s="62"/>
      <c r="D7" s="62"/>
      <c r="E7" s="62"/>
      <c r="F7" s="62"/>
      <c r="G7" s="63">
        <v>16.739999999999998</v>
      </c>
      <c r="H7" s="63">
        <v>16.739999999999998</v>
      </c>
      <c r="I7" s="2"/>
    </row>
    <row r="8" spans="1:9" ht="18" customHeight="1">
      <c r="A8" s="47" t="s">
        <v>155</v>
      </c>
      <c r="B8" s="47" t="s">
        <v>76</v>
      </c>
      <c r="C8" s="47" t="s">
        <v>347</v>
      </c>
      <c r="D8" s="47" t="s">
        <v>548</v>
      </c>
      <c r="E8" s="47" t="s">
        <v>549</v>
      </c>
      <c r="F8" s="47" t="s">
        <v>550</v>
      </c>
      <c r="G8" s="48">
        <v>1.77</v>
      </c>
      <c r="H8" s="48">
        <v>1.77</v>
      </c>
      <c r="I8" s="2"/>
    </row>
    <row r="9" spans="1:9" ht="18" customHeight="1">
      <c r="A9" s="47" t="s">
        <v>155</v>
      </c>
      <c r="B9" s="47" t="s">
        <v>76</v>
      </c>
      <c r="C9" s="47" t="s">
        <v>347</v>
      </c>
      <c r="D9" s="47" t="s">
        <v>548</v>
      </c>
      <c r="E9" s="47" t="s">
        <v>551</v>
      </c>
      <c r="F9" s="47" t="s">
        <v>550</v>
      </c>
      <c r="G9" s="48">
        <v>1.5</v>
      </c>
      <c r="H9" s="48">
        <v>1.5</v>
      </c>
      <c r="I9" s="2"/>
    </row>
    <row r="10" spans="1:9" ht="18" customHeight="1">
      <c r="A10" s="47" t="s">
        <v>155</v>
      </c>
      <c r="B10" s="47" t="s">
        <v>76</v>
      </c>
      <c r="C10" s="47" t="s">
        <v>347</v>
      </c>
      <c r="D10" s="47" t="s">
        <v>548</v>
      </c>
      <c r="E10" s="47" t="s">
        <v>552</v>
      </c>
      <c r="F10" s="47" t="s">
        <v>550</v>
      </c>
      <c r="G10" s="48">
        <v>9.66</v>
      </c>
      <c r="H10" s="48">
        <v>9.66</v>
      </c>
      <c r="I10" s="2"/>
    </row>
    <row r="11" spans="1:9" ht="18" customHeight="1">
      <c r="A11" s="47" t="s">
        <v>155</v>
      </c>
      <c r="B11" s="47" t="s">
        <v>76</v>
      </c>
      <c r="C11" s="47" t="s">
        <v>338</v>
      </c>
      <c r="D11" s="47" t="s">
        <v>548</v>
      </c>
      <c r="E11" s="47" t="s">
        <v>553</v>
      </c>
      <c r="F11" s="47" t="s">
        <v>550</v>
      </c>
      <c r="G11" s="48">
        <v>0.5</v>
      </c>
      <c r="H11" s="48">
        <v>0.5</v>
      </c>
      <c r="I11" s="2"/>
    </row>
    <row r="12" spans="1:9" ht="18" customHeight="1">
      <c r="A12" s="47" t="s">
        <v>155</v>
      </c>
      <c r="B12" s="47" t="s">
        <v>76</v>
      </c>
      <c r="C12" s="47" t="s">
        <v>347</v>
      </c>
      <c r="D12" s="47" t="s">
        <v>548</v>
      </c>
      <c r="E12" s="47" t="s">
        <v>554</v>
      </c>
      <c r="F12" s="47" t="s">
        <v>550</v>
      </c>
      <c r="G12" s="48">
        <v>0.16</v>
      </c>
      <c r="H12" s="48">
        <v>0.16</v>
      </c>
      <c r="I12" s="2"/>
    </row>
    <row r="13" spans="1:9" ht="18" customHeight="1">
      <c r="A13" s="47" t="s">
        <v>155</v>
      </c>
      <c r="B13" s="47" t="s">
        <v>76</v>
      </c>
      <c r="C13" s="47" t="s">
        <v>347</v>
      </c>
      <c r="D13" s="47" t="s">
        <v>548</v>
      </c>
      <c r="E13" s="47" t="s">
        <v>555</v>
      </c>
      <c r="F13" s="47" t="s">
        <v>550</v>
      </c>
      <c r="G13" s="48">
        <v>0.15</v>
      </c>
      <c r="H13" s="48">
        <v>0.15</v>
      </c>
      <c r="I13" s="2"/>
    </row>
    <row r="14" spans="1:9" ht="18" customHeight="1">
      <c r="A14" s="47" t="s">
        <v>155</v>
      </c>
      <c r="B14" s="47" t="s">
        <v>76</v>
      </c>
      <c r="C14" s="47" t="s">
        <v>347</v>
      </c>
      <c r="D14" s="47" t="s">
        <v>548</v>
      </c>
      <c r="E14" s="47" t="s">
        <v>556</v>
      </c>
      <c r="F14" s="47" t="s">
        <v>550</v>
      </c>
      <c r="G14" s="48">
        <v>0.3</v>
      </c>
      <c r="H14" s="48">
        <v>0.3</v>
      </c>
      <c r="I14" s="2"/>
    </row>
    <row r="15" spans="1:9" ht="18" customHeight="1">
      <c r="A15" s="47" t="s">
        <v>155</v>
      </c>
      <c r="B15" s="47" t="s">
        <v>76</v>
      </c>
      <c r="C15" s="47" t="s">
        <v>347</v>
      </c>
      <c r="D15" s="47" t="s">
        <v>548</v>
      </c>
      <c r="E15" s="47" t="s">
        <v>557</v>
      </c>
      <c r="F15" s="47" t="s">
        <v>550</v>
      </c>
      <c r="G15" s="48">
        <v>0.6</v>
      </c>
      <c r="H15" s="48">
        <v>0.6</v>
      </c>
      <c r="I15" s="2"/>
    </row>
    <row r="16" spans="1:9" ht="18" customHeight="1">
      <c r="A16" s="47" t="s">
        <v>155</v>
      </c>
      <c r="B16" s="47" t="s">
        <v>76</v>
      </c>
      <c r="C16" s="47" t="s">
        <v>347</v>
      </c>
      <c r="D16" s="47" t="s">
        <v>548</v>
      </c>
      <c r="E16" s="47" t="s">
        <v>558</v>
      </c>
      <c r="F16" s="47" t="s">
        <v>550</v>
      </c>
      <c r="G16" s="48">
        <v>0.6</v>
      </c>
      <c r="H16" s="48">
        <v>0.6</v>
      </c>
      <c r="I16" s="2"/>
    </row>
    <row r="17" spans="1:9" ht="18" customHeight="1">
      <c r="A17" s="47" t="s">
        <v>155</v>
      </c>
      <c r="B17" s="47" t="s">
        <v>76</v>
      </c>
      <c r="C17" s="47" t="s">
        <v>347</v>
      </c>
      <c r="D17" s="47" t="s">
        <v>548</v>
      </c>
      <c r="E17" s="47" t="s">
        <v>559</v>
      </c>
      <c r="F17" s="47" t="s">
        <v>550</v>
      </c>
      <c r="G17" s="48">
        <v>1.2</v>
      </c>
      <c r="H17" s="48">
        <v>1.2</v>
      </c>
      <c r="I17" s="2"/>
    </row>
    <row r="18" spans="1:9" ht="18" customHeight="1">
      <c r="A18" s="47" t="s">
        <v>155</v>
      </c>
      <c r="B18" s="47" t="s">
        <v>76</v>
      </c>
      <c r="C18" s="47" t="s">
        <v>347</v>
      </c>
      <c r="D18" s="47" t="s">
        <v>548</v>
      </c>
      <c r="E18" s="47" t="s">
        <v>560</v>
      </c>
      <c r="F18" s="47" t="s">
        <v>550</v>
      </c>
      <c r="G18" s="48">
        <v>0.3</v>
      </c>
      <c r="H18" s="48">
        <v>0.3</v>
      </c>
      <c r="I18" s="2"/>
    </row>
    <row r="19" spans="1:9" ht="18" customHeight="1">
      <c r="A19" s="62"/>
      <c r="B19" s="62" t="s">
        <v>173</v>
      </c>
      <c r="C19" s="62"/>
      <c r="D19" s="62"/>
      <c r="E19" s="62"/>
      <c r="F19" s="62"/>
      <c r="G19" s="63">
        <v>263.55</v>
      </c>
      <c r="H19" s="63">
        <v>263.55</v>
      </c>
      <c r="I19" s="2"/>
    </row>
    <row r="20" spans="1:9" ht="18" customHeight="1">
      <c r="A20" s="47" t="s">
        <v>174</v>
      </c>
      <c r="B20" s="47" t="s">
        <v>175</v>
      </c>
      <c r="C20" s="47" t="s">
        <v>364</v>
      </c>
      <c r="D20" s="47" t="s">
        <v>561</v>
      </c>
      <c r="E20" s="47" t="s">
        <v>562</v>
      </c>
      <c r="F20" s="47" t="s">
        <v>563</v>
      </c>
      <c r="G20" s="48">
        <v>200</v>
      </c>
      <c r="H20" s="48">
        <v>200</v>
      </c>
      <c r="I20" s="2"/>
    </row>
    <row r="21" spans="1:9" ht="18" customHeight="1">
      <c r="A21" s="47" t="s">
        <v>174</v>
      </c>
      <c r="B21" s="47" t="s">
        <v>175</v>
      </c>
      <c r="C21" s="47" t="s">
        <v>361</v>
      </c>
      <c r="D21" s="47" t="s">
        <v>564</v>
      </c>
      <c r="E21" s="47" t="s">
        <v>565</v>
      </c>
      <c r="F21" s="47" t="s">
        <v>566</v>
      </c>
      <c r="G21" s="48">
        <v>19.899999999999999</v>
      </c>
      <c r="H21" s="48">
        <v>19.899999999999999</v>
      </c>
      <c r="I21" s="2"/>
    </row>
    <row r="22" spans="1:9" ht="18" customHeight="1">
      <c r="A22" s="47" t="s">
        <v>174</v>
      </c>
      <c r="B22" s="47" t="s">
        <v>175</v>
      </c>
      <c r="C22" s="47" t="s">
        <v>361</v>
      </c>
      <c r="D22" s="47" t="s">
        <v>567</v>
      </c>
      <c r="E22" s="47" t="s">
        <v>568</v>
      </c>
      <c r="F22" s="47" t="s">
        <v>566</v>
      </c>
      <c r="G22" s="48">
        <v>6.26</v>
      </c>
      <c r="H22" s="48">
        <v>6.26</v>
      </c>
      <c r="I22" s="2"/>
    </row>
    <row r="23" spans="1:9" ht="18" customHeight="1">
      <c r="A23" s="47" t="s">
        <v>174</v>
      </c>
      <c r="B23" s="47" t="s">
        <v>175</v>
      </c>
      <c r="C23" s="47" t="s">
        <v>361</v>
      </c>
      <c r="D23" s="47" t="s">
        <v>567</v>
      </c>
      <c r="E23" s="47" t="s">
        <v>569</v>
      </c>
      <c r="F23" s="47" t="s">
        <v>566</v>
      </c>
      <c r="G23" s="48">
        <v>5</v>
      </c>
      <c r="H23" s="48">
        <v>5</v>
      </c>
      <c r="I23" s="2"/>
    </row>
    <row r="24" spans="1:9" ht="18" customHeight="1">
      <c r="A24" s="47" t="s">
        <v>174</v>
      </c>
      <c r="B24" s="47" t="s">
        <v>175</v>
      </c>
      <c r="C24" s="47" t="s">
        <v>361</v>
      </c>
      <c r="D24" s="47" t="s">
        <v>561</v>
      </c>
      <c r="E24" s="47" t="s">
        <v>565</v>
      </c>
      <c r="F24" s="47" t="s">
        <v>566</v>
      </c>
      <c r="G24" s="48">
        <v>8</v>
      </c>
      <c r="H24" s="48">
        <v>8</v>
      </c>
      <c r="I24" s="2"/>
    </row>
    <row r="25" spans="1:9" ht="18" customHeight="1">
      <c r="A25" s="47" t="s">
        <v>174</v>
      </c>
      <c r="B25" s="47" t="s">
        <v>175</v>
      </c>
      <c r="C25" s="47" t="s">
        <v>361</v>
      </c>
      <c r="D25" s="47" t="s">
        <v>561</v>
      </c>
      <c r="E25" s="47" t="s">
        <v>565</v>
      </c>
      <c r="F25" s="47" t="s">
        <v>566</v>
      </c>
      <c r="G25" s="48">
        <v>9.99</v>
      </c>
      <c r="H25" s="48">
        <v>9.99</v>
      </c>
      <c r="I25" s="2"/>
    </row>
    <row r="26" spans="1:9" ht="18" customHeight="1">
      <c r="A26" s="47" t="s">
        <v>174</v>
      </c>
      <c r="B26" s="47" t="s">
        <v>175</v>
      </c>
      <c r="C26" s="47" t="s">
        <v>361</v>
      </c>
      <c r="D26" s="47" t="s">
        <v>570</v>
      </c>
      <c r="E26" s="47" t="s">
        <v>552</v>
      </c>
      <c r="F26" s="47" t="s">
        <v>550</v>
      </c>
      <c r="G26" s="48">
        <v>9</v>
      </c>
      <c r="H26" s="48">
        <v>9</v>
      </c>
      <c r="I26" s="2"/>
    </row>
    <row r="27" spans="1:9" ht="18" customHeight="1">
      <c r="A27" s="47" t="s">
        <v>174</v>
      </c>
      <c r="B27" s="47" t="s">
        <v>175</v>
      </c>
      <c r="C27" s="47" t="s">
        <v>361</v>
      </c>
      <c r="D27" s="47" t="s">
        <v>571</v>
      </c>
      <c r="E27" s="47" t="s">
        <v>553</v>
      </c>
      <c r="F27" s="47" t="s">
        <v>550</v>
      </c>
      <c r="G27" s="48">
        <v>0.5</v>
      </c>
      <c r="H27" s="48">
        <v>0.5</v>
      </c>
      <c r="I27" s="2"/>
    </row>
    <row r="28" spans="1:9" ht="18" customHeight="1">
      <c r="A28" s="47" t="s">
        <v>174</v>
      </c>
      <c r="B28" s="47" t="s">
        <v>175</v>
      </c>
      <c r="C28" s="47" t="s">
        <v>361</v>
      </c>
      <c r="D28" s="47" t="s">
        <v>572</v>
      </c>
      <c r="E28" s="47" t="s">
        <v>565</v>
      </c>
      <c r="F28" s="47" t="s">
        <v>550</v>
      </c>
      <c r="G28" s="48">
        <v>2.5</v>
      </c>
      <c r="H28" s="48">
        <v>2.5</v>
      </c>
      <c r="I28" s="2"/>
    </row>
    <row r="29" spans="1:9" ht="18" customHeight="1">
      <c r="A29" s="47" t="s">
        <v>174</v>
      </c>
      <c r="B29" s="47" t="s">
        <v>175</v>
      </c>
      <c r="C29" s="47" t="s">
        <v>361</v>
      </c>
      <c r="D29" s="47" t="s">
        <v>548</v>
      </c>
      <c r="E29" s="47" t="s">
        <v>562</v>
      </c>
      <c r="F29" s="47" t="s">
        <v>550</v>
      </c>
      <c r="G29" s="48">
        <v>2</v>
      </c>
      <c r="H29" s="48">
        <v>2</v>
      </c>
      <c r="I29" s="2"/>
    </row>
    <row r="30" spans="1:9" ht="18" customHeight="1">
      <c r="A30" s="47" t="s">
        <v>174</v>
      </c>
      <c r="B30" s="47" t="s">
        <v>175</v>
      </c>
      <c r="C30" s="47" t="s">
        <v>361</v>
      </c>
      <c r="D30" s="47" t="s">
        <v>553</v>
      </c>
      <c r="E30" s="47" t="s">
        <v>553</v>
      </c>
      <c r="F30" s="47" t="s">
        <v>550</v>
      </c>
      <c r="G30" s="48">
        <v>0.4</v>
      </c>
      <c r="H30" s="48">
        <v>0.4</v>
      </c>
      <c r="I30" s="2"/>
    </row>
    <row r="31" spans="1:9" ht="18" customHeight="1">
      <c r="A31" s="62"/>
      <c r="B31" s="62" t="s">
        <v>177</v>
      </c>
      <c r="C31" s="62"/>
      <c r="D31" s="62"/>
      <c r="E31" s="62"/>
      <c r="F31" s="62"/>
      <c r="G31" s="63">
        <v>110</v>
      </c>
      <c r="H31" s="63">
        <v>110</v>
      </c>
      <c r="I31" s="2"/>
    </row>
    <row r="32" spans="1:9" ht="18" customHeight="1">
      <c r="A32" s="47" t="s">
        <v>178</v>
      </c>
      <c r="B32" s="47" t="s">
        <v>179</v>
      </c>
      <c r="C32" s="47" t="s">
        <v>573</v>
      </c>
      <c r="D32" s="47" t="s">
        <v>574</v>
      </c>
      <c r="E32" s="47" t="s">
        <v>575</v>
      </c>
      <c r="F32" s="47" t="s">
        <v>563</v>
      </c>
      <c r="G32" s="48">
        <v>70</v>
      </c>
      <c r="H32" s="48">
        <v>70</v>
      </c>
      <c r="I32" s="2"/>
    </row>
    <row r="33" spans="1:9" ht="18" customHeight="1">
      <c r="A33" s="47" t="s">
        <v>178</v>
      </c>
      <c r="B33" s="47" t="s">
        <v>179</v>
      </c>
      <c r="C33" s="47" t="s">
        <v>370</v>
      </c>
      <c r="D33" s="47" t="s">
        <v>576</v>
      </c>
      <c r="E33" s="47" t="s">
        <v>577</v>
      </c>
      <c r="F33" s="47" t="s">
        <v>578</v>
      </c>
      <c r="G33" s="48">
        <v>40</v>
      </c>
      <c r="H33" s="48">
        <v>40</v>
      </c>
      <c r="I33" s="2"/>
    </row>
    <row r="34" spans="1:9" ht="18" customHeight="1">
      <c r="A34" s="62"/>
      <c r="B34" s="62" t="s">
        <v>182</v>
      </c>
      <c r="C34" s="62"/>
      <c r="D34" s="62"/>
      <c r="E34" s="62"/>
      <c r="F34" s="62"/>
      <c r="G34" s="63">
        <v>398.44</v>
      </c>
      <c r="H34" s="63">
        <v>398.44</v>
      </c>
      <c r="I34" s="2"/>
    </row>
    <row r="35" spans="1:9" ht="18" customHeight="1">
      <c r="A35" s="47" t="s">
        <v>183</v>
      </c>
      <c r="B35" s="47" t="s">
        <v>184</v>
      </c>
      <c r="C35" s="47" t="s">
        <v>390</v>
      </c>
      <c r="D35" s="47" t="s">
        <v>548</v>
      </c>
      <c r="E35" s="47" t="s">
        <v>565</v>
      </c>
      <c r="F35" s="47" t="s">
        <v>563</v>
      </c>
      <c r="G35" s="48">
        <v>7.56</v>
      </c>
      <c r="H35" s="48">
        <v>7.56</v>
      </c>
      <c r="I35" s="2"/>
    </row>
    <row r="36" spans="1:9" ht="18" customHeight="1">
      <c r="A36" s="47" t="s">
        <v>183</v>
      </c>
      <c r="B36" s="47" t="s">
        <v>184</v>
      </c>
      <c r="C36" s="47" t="s">
        <v>393</v>
      </c>
      <c r="D36" s="47" t="s">
        <v>574</v>
      </c>
      <c r="E36" s="47" t="s">
        <v>579</v>
      </c>
      <c r="F36" s="47" t="s">
        <v>563</v>
      </c>
      <c r="G36" s="48">
        <v>146.4</v>
      </c>
      <c r="H36" s="48">
        <v>146.4</v>
      </c>
      <c r="I36" s="2"/>
    </row>
    <row r="37" spans="1:9" ht="18" customHeight="1">
      <c r="A37" s="47" t="s">
        <v>183</v>
      </c>
      <c r="B37" s="47" t="s">
        <v>184</v>
      </c>
      <c r="C37" s="47" t="s">
        <v>580</v>
      </c>
      <c r="D37" s="47" t="s">
        <v>548</v>
      </c>
      <c r="E37" s="47" t="s">
        <v>581</v>
      </c>
      <c r="F37" s="47" t="s">
        <v>563</v>
      </c>
      <c r="G37" s="48">
        <v>116</v>
      </c>
      <c r="H37" s="48">
        <v>116</v>
      </c>
      <c r="I37" s="2"/>
    </row>
    <row r="38" spans="1:9" ht="18" customHeight="1">
      <c r="A38" s="47" t="s">
        <v>183</v>
      </c>
      <c r="B38" s="47" t="s">
        <v>184</v>
      </c>
      <c r="C38" s="47" t="s">
        <v>352</v>
      </c>
      <c r="D38" s="47" t="s">
        <v>548</v>
      </c>
      <c r="E38" s="47" t="s">
        <v>582</v>
      </c>
      <c r="F38" s="47" t="s">
        <v>563</v>
      </c>
      <c r="G38" s="48">
        <v>66.3</v>
      </c>
      <c r="H38" s="48">
        <v>66.3</v>
      </c>
      <c r="I38" s="2"/>
    </row>
    <row r="39" spans="1:9" ht="18" customHeight="1">
      <c r="A39" s="47" t="s">
        <v>183</v>
      </c>
      <c r="B39" s="47" t="s">
        <v>184</v>
      </c>
      <c r="C39" s="47" t="s">
        <v>583</v>
      </c>
      <c r="D39" s="47" t="s">
        <v>548</v>
      </c>
      <c r="E39" s="47" t="s">
        <v>582</v>
      </c>
      <c r="F39" s="47" t="s">
        <v>563</v>
      </c>
      <c r="G39" s="48">
        <v>7.08</v>
      </c>
      <c r="H39" s="48">
        <v>7.08</v>
      </c>
      <c r="I39" s="2"/>
    </row>
    <row r="40" spans="1:9" ht="18" customHeight="1">
      <c r="A40" s="47" t="s">
        <v>183</v>
      </c>
      <c r="B40" s="47" t="s">
        <v>184</v>
      </c>
      <c r="C40" s="47" t="s">
        <v>376</v>
      </c>
      <c r="D40" s="47" t="s">
        <v>548</v>
      </c>
      <c r="E40" s="47" t="s">
        <v>565</v>
      </c>
      <c r="F40" s="47" t="s">
        <v>566</v>
      </c>
      <c r="G40" s="48">
        <v>5.9</v>
      </c>
      <c r="H40" s="48">
        <v>5.9</v>
      </c>
      <c r="I40" s="2"/>
    </row>
    <row r="41" spans="1:9" ht="18" customHeight="1">
      <c r="A41" s="47" t="s">
        <v>183</v>
      </c>
      <c r="B41" s="47" t="s">
        <v>184</v>
      </c>
      <c r="C41" s="47" t="s">
        <v>390</v>
      </c>
      <c r="D41" s="47" t="s">
        <v>548</v>
      </c>
      <c r="E41" s="47" t="s">
        <v>565</v>
      </c>
      <c r="F41" s="47" t="s">
        <v>566</v>
      </c>
      <c r="G41" s="48">
        <v>46.91</v>
      </c>
      <c r="H41" s="48">
        <v>46.91</v>
      </c>
      <c r="I41" s="2"/>
    </row>
    <row r="42" spans="1:9" ht="18" customHeight="1">
      <c r="A42" s="47" t="s">
        <v>183</v>
      </c>
      <c r="B42" s="47" t="s">
        <v>184</v>
      </c>
      <c r="C42" s="47" t="s">
        <v>382</v>
      </c>
      <c r="D42" s="47" t="s">
        <v>548</v>
      </c>
      <c r="E42" s="47" t="s">
        <v>565</v>
      </c>
      <c r="F42" s="47" t="s">
        <v>566</v>
      </c>
      <c r="G42" s="48">
        <v>2.29</v>
      </c>
      <c r="H42" s="48">
        <v>2.29</v>
      </c>
      <c r="I42" s="2"/>
    </row>
    <row r="43" spans="1:9" ht="18" customHeight="1">
      <c r="A43" s="62"/>
      <c r="B43" s="62" t="s">
        <v>186</v>
      </c>
      <c r="C43" s="62"/>
      <c r="D43" s="62"/>
      <c r="E43" s="62"/>
      <c r="F43" s="62"/>
      <c r="G43" s="63">
        <v>210</v>
      </c>
      <c r="H43" s="63"/>
      <c r="I43" s="2"/>
    </row>
    <row r="44" spans="1:9" ht="18" customHeight="1">
      <c r="A44" s="47" t="s">
        <v>187</v>
      </c>
      <c r="B44" s="47" t="s">
        <v>188</v>
      </c>
      <c r="C44" s="47" t="s">
        <v>584</v>
      </c>
      <c r="D44" s="47" t="s">
        <v>548</v>
      </c>
      <c r="E44" s="47" t="s">
        <v>585</v>
      </c>
      <c r="F44" s="47" t="s">
        <v>563</v>
      </c>
      <c r="G44" s="48">
        <v>45</v>
      </c>
      <c r="H44" s="48"/>
      <c r="I44" s="2"/>
    </row>
    <row r="45" spans="1:9" ht="18" customHeight="1">
      <c r="A45" s="47" t="s">
        <v>187</v>
      </c>
      <c r="B45" s="47" t="s">
        <v>188</v>
      </c>
      <c r="C45" s="47" t="s">
        <v>584</v>
      </c>
      <c r="D45" s="47" t="s">
        <v>548</v>
      </c>
      <c r="E45" s="47" t="s">
        <v>586</v>
      </c>
      <c r="F45" s="47" t="s">
        <v>563</v>
      </c>
      <c r="G45" s="48">
        <v>85</v>
      </c>
      <c r="H45" s="48"/>
      <c r="I45" s="2"/>
    </row>
    <row r="46" spans="1:9" ht="18" customHeight="1">
      <c r="A46" s="47" t="s">
        <v>187</v>
      </c>
      <c r="B46" s="47" t="s">
        <v>188</v>
      </c>
      <c r="C46" s="47" t="s">
        <v>584</v>
      </c>
      <c r="D46" s="47" t="s">
        <v>548</v>
      </c>
      <c r="E46" s="47" t="s">
        <v>587</v>
      </c>
      <c r="F46" s="47" t="s">
        <v>563</v>
      </c>
      <c r="G46" s="48">
        <v>55</v>
      </c>
      <c r="H46" s="48"/>
      <c r="I46" s="2"/>
    </row>
    <row r="47" spans="1:9" ht="18" customHeight="1">
      <c r="A47" s="47" t="s">
        <v>187</v>
      </c>
      <c r="B47" s="47" t="s">
        <v>188</v>
      </c>
      <c r="C47" s="47" t="s">
        <v>584</v>
      </c>
      <c r="D47" s="47" t="s">
        <v>548</v>
      </c>
      <c r="E47" s="47" t="s">
        <v>552</v>
      </c>
      <c r="F47" s="47" t="s">
        <v>563</v>
      </c>
      <c r="G47" s="48">
        <v>25</v>
      </c>
      <c r="H47" s="48"/>
      <c r="I47" s="2"/>
    </row>
    <row r="48" spans="1:9" ht="18" customHeight="1">
      <c r="A48" s="62"/>
      <c r="B48" s="62" t="s">
        <v>197</v>
      </c>
      <c r="C48" s="62"/>
      <c r="D48" s="62"/>
      <c r="E48" s="62"/>
      <c r="F48" s="62"/>
      <c r="G48" s="63">
        <v>48.5</v>
      </c>
      <c r="H48" s="63">
        <v>48.5</v>
      </c>
      <c r="I48" s="2"/>
    </row>
    <row r="49" spans="1:9" ht="18" customHeight="1">
      <c r="A49" s="47" t="s">
        <v>198</v>
      </c>
      <c r="B49" s="47" t="s">
        <v>199</v>
      </c>
      <c r="C49" s="47" t="s">
        <v>407</v>
      </c>
      <c r="D49" s="47" t="s">
        <v>588</v>
      </c>
      <c r="E49" s="47" t="s">
        <v>589</v>
      </c>
      <c r="F49" s="47" t="s">
        <v>578</v>
      </c>
      <c r="G49" s="48">
        <v>40</v>
      </c>
      <c r="H49" s="48">
        <v>40</v>
      </c>
      <c r="I49" s="2"/>
    </row>
    <row r="50" spans="1:9" ht="18" customHeight="1">
      <c r="A50" s="47" t="s">
        <v>198</v>
      </c>
      <c r="B50" s="47" t="s">
        <v>199</v>
      </c>
      <c r="C50" s="47" t="s">
        <v>407</v>
      </c>
      <c r="D50" s="47" t="s">
        <v>551</v>
      </c>
      <c r="E50" s="47" t="s">
        <v>551</v>
      </c>
      <c r="F50" s="47" t="s">
        <v>550</v>
      </c>
      <c r="G50" s="48">
        <v>1</v>
      </c>
      <c r="H50" s="48">
        <v>1</v>
      </c>
      <c r="I50" s="2"/>
    </row>
    <row r="51" spans="1:9" ht="18" customHeight="1">
      <c r="A51" s="47" t="s">
        <v>198</v>
      </c>
      <c r="B51" s="47" t="s">
        <v>199</v>
      </c>
      <c r="C51" s="47" t="s">
        <v>407</v>
      </c>
      <c r="D51" s="47" t="s">
        <v>570</v>
      </c>
      <c r="E51" s="47" t="s">
        <v>552</v>
      </c>
      <c r="F51" s="47" t="s">
        <v>550</v>
      </c>
      <c r="G51" s="48">
        <v>5</v>
      </c>
      <c r="H51" s="48">
        <v>5</v>
      </c>
      <c r="I51" s="2"/>
    </row>
    <row r="52" spans="1:9" ht="18" customHeight="1">
      <c r="A52" s="47" t="s">
        <v>198</v>
      </c>
      <c r="B52" s="47" t="s">
        <v>199</v>
      </c>
      <c r="C52" s="47" t="s">
        <v>407</v>
      </c>
      <c r="D52" s="47" t="s">
        <v>590</v>
      </c>
      <c r="E52" s="47" t="s">
        <v>591</v>
      </c>
      <c r="F52" s="47" t="s">
        <v>550</v>
      </c>
      <c r="G52" s="48">
        <v>2.5</v>
      </c>
      <c r="H52" s="48">
        <v>2.5</v>
      </c>
      <c r="I52" s="2"/>
    </row>
    <row r="53" spans="1:9" ht="18" customHeight="1">
      <c r="A53" s="62"/>
      <c r="B53" s="62" t="s">
        <v>236</v>
      </c>
      <c r="C53" s="62"/>
      <c r="D53" s="62"/>
      <c r="E53" s="62"/>
      <c r="F53" s="62"/>
      <c r="G53" s="63">
        <v>10</v>
      </c>
      <c r="H53" s="63">
        <v>10</v>
      </c>
      <c r="I53" s="2"/>
    </row>
    <row r="54" spans="1:9" ht="18" customHeight="1">
      <c r="A54" s="47" t="s">
        <v>237</v>
      </c>
      <c r="B54" s="47" t="s">
        <v>238</v>
      </c>
      <c r="C54" s="47" t="s">
        <v>458</v>
      </c>
      <c r="D54" s="47" t="s">
        <v>572</v>
      </c>
      <c r="E54" s="47" t="s">
        <v>565</v>
      </c>
      <c r="F54" s="47" t="s">
        <v>566</v>
      </c>
      <c r="G54" s="48">
        <v>10</v>
      </c>
      <c r="H54" s="48">
        <v>10</v>
      </c>
      <c r="I54" s="2"/>
    </row>
    <row r="55" spans="1:9" ht="18" customHeight="1">
      <c r="A55" s="31"/>
      <c r="B55" s="31"/>
      <c r="C55" s="31"/>
      <c r="D55" s="31"/>
      <c r="E55" s="31"/>
      <c r="F55" s="31"/>
      <c r="G55" s="31"/>
      <c r="H55" s="31"/>
      <c r="I55" s="8"/>
    </row>
  </sheetData>
  <mergeCells count="9">
    <mergeCell ref="A6:F6"/>
    <mergeCell ref="G3:G4"/>
    <mergeCell ref="A1:H1"/>
    <mergeCell ref="D3:E3"/>
    <mergeCell ref="A3:A4"/>
    <mergeCell ref="B3:B4"/>
    <mergeCell ref="C3:C4"/>
    <mergeCell ref="H3:H4"/>
    <mergeCell ref="F3:F4"/>
  </mergeCells>
  <phoneticPr fontId="0" type="noConversion"/>
  <printOptions horizontalCentered="1"/>
  <pageMargins left="0.70866141732283472" right="0.70866141732283472" top="0.94488188976377963" bottom="0.94488188976377963" header="0.51181102362204722" footer="0.51181102362204722"/>
  <pageSetup paperSize="9" scale="89" orientation="landscape" r:id="rId1"/>
  <headerFooter alignWithMargins="0"/>
  <ignoredErrors>
    <ignoredError sqref="A8 A9 A10 A11 A12 A13 A14 A15 A16 A17 A18 A20 A21 A22 A23 A24 A25 A26 A27 A28 A29 A30 A32 A33 A35 A36 A37 A38 A39 A40 A41 A42 A44 A45 A46 A47 A49 A50 A51 A52 A54" numberStoredAsText="1"/>
  </ignoredErrors>
</worksheet>
</file>

<file path=xl/worksheets/sheet15.xml><?xml version="1.0" encoding="utf-8"?>
<worksheet xmlns="http://schemas.openxmlformats.org/spreadsheetml/2006/main" xmlns:r="http://schemas.openxmlformats.org/officeDocument/2006/relationships">
  <dimension ref="A1:J8"/>
  <sheetViews>
    <sheetView tabSelected="1" workbookViewId="0">
      <selection sqref="A1:I1"/>
    </sheetView>
  </sheetViews>
  <sheetFormatPr defaultRowHeight="13.5"/>
  <cols>
    <col min="1" max="1" width="10" customWidth="1"/>
    <col min="2" max="2" width="22.875" customWidth="1"/>
    <col min="3" max="3" width="17.5" customWidth="1"/>
    <col min="4" max="4" width="13.375" customWidth="1"/>
    <col min="5" max="5" width="10.75" customWidth="1"/>
    <col min="6" max="6" width="11.625" customWidth="1"/>
    <col min="7" max="7" width="17.5" customWidth="1"/>
    <col min="8" max="8" width="11.375" customWidth="1"/>
    <col min="9" max="9" width="11.875" customWidth="1"/>
    <col min="10" max="10" width="1.625" customWidth="1"/>
  </cols>
  <sheetData>
    <row r="1" spans="1:10" ht="29.25" customHeight="1">
      <c r="A1" s="139" t="s">
        <v>592</v>
      </c>
      <c r="B1" s="140"/>
      <c r="C1" s="140"/>
      <c r="D1" s="140"/>
      <c r="E1" s="140"/>
      <c r="F1" s="140"/>
      <c r="G1" s="140"/>
      <c r="H1" s="140"/>
      <c r="I1" s="141"/>
      <c r="J1" s="31"/>
    </row>
    <row r="2" spans="1:10" ht="18" customHeight="1">
      <c r="A2" s="41"/>
      <c r="B2" s="41"/>
      <c r="C2" s="41"/>
      <c r="D2" s="41"/>
      <c r="E2" s="41"/>
      <c r="F2" s="41"/>
      <c r="G2" s="41"/>
      <c r="H2" s="41"/>
      <c r="I2" s="41" t="s">
        <v>1</v>
      </c>
      <c r="J2" s="31"/>
    </row>
    <row r="3" spans="1:10" ht="23.25" customHeight="1">
      <c r="A3" s="137" t="s">
        <v>325</v>
      </c>
      <c r="B3" s="137" t="s">
        <v>153</v>
      </c>
      <c r="C3" s="137" t="s">
        <v>542</v>
      </c>
      <c r="D3" s="137" t="s">
        <v>593</v>
      </c>
      <c r="E3" s="137" t="s">
        <v>594</v>
      </c>
      <c r="F3" s="137" t="s">
        <v>595</v>
      </c>
      <c r="G3" s="137" t="s">
        <v>596</v>
      </c>
      <c r="H3" s="137" t="s">
        <v>5</v>
      </c>
      <c r="I3" s="137" t="s">
        <v>545</v>
      </c>
      <c r="J3" s="42"/>
    </row>
    <row r="4" spans="1:10" ht="30" customHeight="1">
      <c r="A4" s="142"/>
      <c r="B4" s="142"/>
      <c r="C4" s="142"/>
      <c r="D4" s="138" t="s">
        <v>546</v>
      </c>
      <c r="E4" s="138"/>
      <c r="F4" s="138"/>
      <c r="G4" s="142"/>
      <c r="H4" s="142"/>
      <c r="I4" s="142"/>
      <c r="J4" s="42"/>
    </row>
    <row r="5" spans="1:10" ht="18" customHeight="1">
      <c r="A5" s="43">
        <v>1</v>
      </c>
      <c r="B5" s="43">
        <v>2</v>
      </c>
      <c r="C5" s="43">
        <v>3</v>
      </c>
      <c r="D5" s="43">
        <v>4</v>
      </c>
      <c r="E5" s="43">
        <v>5</v>
      </c>
      <c r="F5" s="43">
        <v>6</v>
      </c>
      <c r="G5" s="43">
        <v>7</v>
      </c>
      <c r="H5" s="43">
        <v>8</v>
      </c>
      <c r="I5" s="43">
        <v>9</v>
      </c>
      <c r="J5" s="44"/>
    </row>
    <row r="6" spans="1:10" ht="18" customHeight="1">
      <c r="A6" s="134" t="s">
        <v>6</v>
      </c>
      <c r="B6" s="135"/>
      <c r="C6" s="135"/>
      <c r="D6" s="135"/>
      <c r="E6" s="135"/>
      <c r="F6" s="135"/>
      <c r="G6" s="136"/>
      <c r="H6" s="24"/>
      <c r="I6" s="24"/>
      <c r="J6" s="25"/>
    </row>
    <row r="7" spans="1:10" ht="18" customHeight="1">
      <c r="A7" s="28"/>
      <c r="B7" s="28"/>
      <c r="C7" s="28"/>
      <c r="D7" s="28"/>
      <c r="E7" s="28"/>
      <c r="F7" s="28"/>
      <c r="G7" s="28"/>
      <c r="H7" s="24"/>
      <c r="I7" s="24"/>
      <c r="J7" s="25"/>
    </row>
    <row r="8" spans="1:10" ht="11.25" customHeight="1">
      <c r="A8" s="29"/>
      <c r="B8" s="29"/>
      <c r="C8" s="29"/>
      <c r="D8" s="29"/>
      <c r="E8" s="29"/>
      <c r="F8" s="29"/>
      <c r="G8" s="29"/>
      <c r="H8" s="29"/>
      <c r="I8" s="29"/>
      <c r="J8" s="30"/>
    </row>
  </sheetData>
  <mergeCells count="11">
    <mergeCell ref="I3:I4"/>
    <mergeCell ref="A6:G6"/>
    <mergeCell ref="D3:D4"/>
    <mergeCell ref="F3:F4"/>
    <mergeCell ref="E3:E4"/>
    <mergeCell ref="A1:I1"/>
    <mergeCell ref="A3:A4"/>
    <mergeCell ref="B3:B4"/>
    <mergeCell ref="C3:C4"/>
    <mergeCell ref="G3:G4"/>
    <mergeCell ref="H3:H4"/>
  </mergeCells>
  <phoneticPr fontId="0" type="noConversion"/>
  <pageMargins left="0.74803149606299213" right="0.74803149606299213" top="0.98425196850393704" bottom="0.98425196850393704"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D22"/>
  <sheetViews>
    <sheetView workbookViewId="0">
      <selection activeCell="A3" sqref="A3:C21"/>
    </sheetView>
  </sheetViews>
  <sheetFormatPr defaultRowHeight="13.5"/>
  <cols>
    <col min="1" max="1" width="10.25" customWidth="1"/>
    <col min="2" max="2" width="30.5" customWidth="1"/>
    <col min="3" max="3" width="24.625" customWidth="1"/>
    <col min="4" max="4" width="1.625" customWidth="1"/>
  </cols>
  <sheetData>
    <row r="1" spans="1:4" ht="33" customHeight="1">
      <c r="A1" s="87" t="s">
        <v>32</v>
      </c>
      <c r="B1" s="87"/>
      <c r="C1" s="87"/>
      <c r="D1" s="8"/>
    </row>
    <row r="2" spans="1:4" ht="36" customHeight="1">
      <c r="A2" s="94"/>
      <c r="B2" s="87"/>
      <c r="C2" s="10" t="s">
        <v>1</v>
      </c>
      <c r="D2" s="8"/>
    </row>
    <row r="3" spans="1:4" ht="24.75" customHeight="1">
      <c r="A3" s="97" t="s">
        <v>33</v>
      </c>
      <c r="B3" s="98"/>
      <c r="C3" s="57" t="s">
        <v>34</v>
      </c>
      <c r="D3" s="8"/>
    </row>
    <row r="4" spans="1:4" ht="20.25" customHeight="1">
      <c r="A4" s="97" t="s">
        <v>35</v>
      </c>
      <c r="B4" s="98"/>
      <c r="C4" s="48">
        <v>315454.52</v>
      </c>
      <c r="D4" s="8"/>
    </row>
    <row r="5" spans="1:4" ht="20.25" customHeight="1">
      <c r="A5" s="92" t="s">
        <v>36</v>
      </c>
      <c r="B5" s="93"/>
      <c r="C5" s="48">
        <f>SUM(C6+C10+C15+C16)</f>
        <v>314348.06</v>
      </c>
      <c r="D5" s="8"/>
    </row>
    <row r="6" spans="1:4" ht="20.25" customHeight="1">
      <c r="A6" s="92" t="s">
        <v>37</v>
      </c>
      <c r="B6" s="95"/>
      <c r="C6" s="48">
        <v>19630.650000000001</v>
      </c>
      <c r="D6" s="8"/>
    </row>
    <row r="7" spans="1:4" ht="24" customHeight="1">
      <c r="A7" s="92" t="s">
        <v>38</v>
      </c>
      <c r="B7" s="95"/>
      <c r="C7" s="48">
        <v>19630.650000000001</v>
      </c>
      <c r="D7" s="8"/>
    </row>
    <row r="8" spans="1:4" ht="25.5" customHeight="1">
      <c r="A8" s="92" t="s">
        <v>39</v>
      </c>
      <c r="B8" s="95"/>
      <c r="C8" s="48"/>
      <c r="D8" s="8"/>
    </row>
    <row r="9" spans="1:4" ht="27" customHeight="1">
      <c r="A9" s="92" t="s">
        <v>40</v>
      </c>
      <c r="B9" s="95"/>
      <c r="C9" s="48"/>
      <c r="D9" s="8"/>
    </row>
    <row r="10" spans="1:4" ht="20.25" customHeight="1">
      <c r="A10" s="92" t="s">
        <v>41</v>
      </c>
      <c r="B10" s="96"/>
      <c r="C10" s="48"/>
      <c r="D10" s="8"/>
    </row>
    <row r="11" spans="1:4" ht="26.25" customHeight="1">
      <c r="A11" s="92" t="s">
        <v>42</v>
      </c>
      <c r="B11" s="96"/>
      <c r="C11" s="48"/>
      <c r="D11" s="8"/>
    </row>
    <row r="12" spans="1:4" ht="31.5" customHeight="1">
      <c r="A12" s="92" t="s">
        <v>43</v>
      </c>
      <c r="B12" s="95"/>
      <c r="C12" s="48"/>
      <c r="D12" s="8"/>
    </row>
    <row r="13" spans="1:4" ht="30" customHeight="1">
      <c r="A13" s="92" t="s">
        <v>44</v>
      </c>
      <c r="B13" s="95"/>
      <c r="C13" s="48"/>
      <c r="D13" s="8"/>
    </row>
    <row r="14" spans="1:4" ht="28.5" customHeight="1">
      <c r="A14" s="92" t="s">
        <v>45</v>
      </c>
      <c r="B14" s="95"/>
      <c r="C14" s="48"/>
      <c r="D14" s="8"/>
    </row>
    <row r="15" spans="1:4" ht="28.5" customHeight="1">
      <c r="A15" s="92" t="s">
        <v>46</v>
      </c>
      <c r="B15" s="95"/>
      <c r="C15" s="48">
        <v>102.54</v>
      </c>
      <c r="D15" s="8"/>
    </row>
    <row r="16" spans="1:4" ht="26.25" customHeight="1">
      <c r="A16" s="92" t="s">
        <v>47</v>
      </c>
      <c r="B16" s="95"/>
      <c r="C16" s="48">
        <v>294614.87</v>
      </c>
      <c r="D16" s="8"/>
    </row>
    <row r="17" spans="1:4" ht="26.25" customHeight="1">
      <c r="A17" s="92" t="s">
        <v>48</v>
      </c>
      <c r="B17" s="95"/>
      <c r="C17" s="48">
        <v>1106.46</v>
      </c>
      <c r="D17" s="8"/>
    </row>
    <row r="18" spans="1:4" ht="20.25" customHeight="1">
      <c r="A18" s="92" t="s">
        <v>49</v>
      </c>
      <c r="B18" s="95"/>
      <c r="C18" s="48">
        <v>1072.6600000000001</v>
      </c>
      <c r="D18" s="8"/>
    </row>
    <row r="19" spans="1:4" ht="20.25" customHeight="1">
      <c r="A19" s="92" t="s">
        <v>50</v>
      </c>
      <c r="B19" s="93"/>
      <c r="C19" s="48"/>
      <c r="D19" s="8"/>
    </row>
    <row r="20" spans="1:4" ht="20.25" customHeight="1">
      <c r="A20" s="92" t="s">
        <v>51</v>
      </c>
      <c r="B20" s="93"/>
      <c r="C20" s="48"/>
      <c r="D20" s="8"/>
    </row>
    <row r="21" spans="1:4" ht="20.25" customHeight="1">
      <c r="A21" s="92" t="s">
        <v>52</v>
      </c>
      <c r="B21" s="93"/>
      <c r="C21" s="48">
        <v>33.799999999999997</v>
      </c>
      <c r="D21" s="8"/>
    </row>
    <row r="22" spans="1:4" ht="16.5" customHeight="1">
      <c r="A22" s="9"/>
      <c r="B22" s="9"/>
      <c r="C22" s="8"/>
      <c r="D22" s="8"/>
    </row>
  </sheetData>
  <mergeCells count="21">
    <mergeCell ref="A7:B7"/>
    <mergeCell ref="A9:B9"/>
    <mergeCell ref="A10:B10"/>
    <mergeCell ref="A11:B11"/>
    <mergeCell ref="A12:B12"/>
    <mergeCell ref="A13:B13"/>
    <mergeCell ref="A1:C1"/>
    <mergeCell ref="A3:B3"/>
    <mergeCell ref="A4:B4"/>
    <mergeCell ref="A5:B5"/>
    <mergeCell ref="A6:B6"/>
    <mergeCell ref="A21:B21"/>
    <mergeCell ref="A2:B2"/>
    <mergeCell ref="A14:B14"/>
    <mergeCell ref="A15:B15"/>
    <mergeCell ref="A16:B16"/>
    <mergeCell ref="A17:B17"/>
    <mergeCell ref="A18:B18"/>
    <mergeCell ref="A19:B19"/>
    <mergeCell ref="A20:B20"/>
    <mergeCell ref="A8:B8"/>
  </mergeCells>
  <phoneticPr fontId="0" type="noConversion"/>
  <printOptions horizontalCentered="1" verticalCentered="1"/>
  <pageMargins left="0.6692913385826772" right="0.6692913385826772" top="0.70866141732283472" bottom="0.70866141732283472"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P40"/>
  <sheetViews>
    <sheetView workbookViewId="0">
      <selection activeCell="B4" sqref="B4:O39"/>
    </sheetView>
  </sheetViews>
  <sheetFormatPr defaultRowHeight="13.5"/>
  <cols>
    <col min="1" max="1" width="4.375" customWidth="1"/>
    <col min="2" max="2" width="6.875" customWidth="1"/>
    <col min="3" max="3" width="7" customWidth="1"/>
    <col min="4" max="4" width="6.75" customWidth="1"/>
    <col min="5" max="5" width="9.375" customWidth="1"/>
    <col min="6" max="6" width="25.125" customWidth="1"/>
    <col min="7" max="7" width="26.625" customWidth="1"/>
    <col min="8" max="8" width="10" customWidth="1"/>
    <col min="9" max="9" width="9.375" customWidth="1"/>
    <col min="10" max="10" width="10.875" customWidth="1"/>
    <col min="11" max="11" width="15" customWidth="1"/>
    <col min="12" max="12" width="9.625" customWidth="1"/>
    <col min="13" max="13" width="10.875" customWidth="1"/>
    <col min="14" max="14" width="11.125" customWidth="1"/>
    <col min="15" max="15" width="9.625" customWidth="1"/>
    <col min="16" max="16" width="10.25" customWidth="1"/>
  </cols>
  <sheetData>
    <row r="1" spans="1:16" ht="25.5" customHeight="1">
      <c r="A1" s="99"/>
      <c r="B1" s="11"/>
      <c r="C1" s="11"/>
      <c r="D1" s="11"/>
      <c r="E1" s="13"/>
      <c r="F1" s="9"/>
      <c r="G1" s="9"/>
      <c r="H1" s="11"/>
      <c r="I1" s="11"/>
      <c r="J1" s="11"/>
      <c r="K1" s="11"/>
      <c r="L1" s="13"/>
      <c r="M1" s="9"/>
      <c r="N1" s="9"/>
      <c r="O1" s="13"/>
      <c r="P1" s="14"/>
    </row>
    <row r="2" spans="1:16" ht="21.75" customHeight="1">
      <c r="A2" s="100"/>
      <c r="B2" s="100" t="s">
        <v>53</v>
      </c>
      <c r="C2" s="104"/>
      <c r="D2" s="104"/>
      <c r="E2" s="104"/>
      <c r="F2" s="104"/>
      <c r="G2" s="104"/>
      <c r="H2" s="104"/>
      <c r="I2" s="104"/>
      <c r="J2" s="104"/>
      <c r="K2" s="104"/>
      <c r="L2" s="104"/>
      <c r="M2" s="104"/>
      <c r="N2" s="15"/>
      <c r="O2" s="15"/>
      <c r="P2" s="15"/>
    </row>
    <row r="3" spans="1:16" ht="25.5" customHeight="1">
      <c r="A3" s="101"/>
      <c r="B3" s="94"/>
      <c r="C3" s="106"/>
      <c r="D3" s="106"/>
      <c r="E3" s="107"/>
      <c r="F3" s="106"/>
      <c r="G3" s="106"/>
      <c r="H3" s="14"/>
      <c r="I3" s="14"/>
      <c r="J3" s="14"/>
      <c r="K3" s="14"/>
      <c r="L3" s="14"/>
      <c r="M3" s="16" t="s">
        <v>1</v>
      </c>
      <c r="N3" s="15"/>
      <c r="O3" s="15"/>
      <c r="P3" s="15"/>
    </row>
    <row r="4" spans="1:16" ht="33.75" customHeight="1">
      <c r="A4" s="99"/>
      <c r="B4" s="97" t="s">
        <v>54</v>
      </c>
      <c r="C4" s="105"/>
      <c r="D4" s="105"/>
      <c r="E4" s="97" t="s">
        <v>55</v>
      </c>
      <c r="F4" s="97" t="s">
        <v>56</v>
      </c>
      <c r="G4" s="97" t="s">
        <v>57</v>
      </c>
      <c r="H4" s="97" t="s">
        <v>58</v>
      </c>
      <c r="I4" s="85" t="s">
        <v>59</v>
      </c>
      <c r="J4" s="91"/>
      <c r="K4" s="91"/>
      <c r="L4" s="85" t="s">
        <v>60</v>
      </c>
      <c r="M4" s="91"/>
      <c r="N4" s="91"/>
      <c r="O4" s="91"/>
      <c r="P4" s="15"/>
    </row>
    <row r="5" spans="1:16" ht="39.75" customHeight="1">
      <c r="A5" s="99"/>
      <c r="B5" s="56" t="s">
        <v>61</v>
      </c>
      <c r="C5" s="56" t="s">
        <v>62</v>
      </c>
      <c r="D5" s="56" t="s">
        <v>63</v>
      </c>
      <c r="E5" s="105"/>
      <c r="F5" s="105"/>
      <c r="G5" s="105"/>
      <c r="H5" s="105"/>
      <c r="I5" s="45" t="s">
        <v>64</v>
      </c>
      <c r="J5" s="45" t="s">
        <v>65</v>
      </c>
      <c r="K5" s="45" t="s">
        <v>66</v>
      </c>
      <c r="L5" s="45" t="s">
        <v>67</v>
      </c>
      <c r="M5" s="45" t="s">
        <v>68</v>
      </c>
      <c r="N5" s="45" t="s">
        <v>69</v>
      </c>
      <c r="O5" s="45" t="s">
        <v>70</v>
      </c>
      <c r="P5" s="15"/>
    </row>
    <row r="6" spans="1:16" ht="20.25" customHeight="1">
      <c r="A6" s="99"/>
      <c r="B6" s="56"/>
      <c r="C6" s="56"/>
      <c r="D6" s="56"/>
      <c r="E6" s="56"/>
      <c r="F6" s="56"/>
      <c r="G6" s="56"/>
      <c r="H6" s="60">
        <v>1</v>
      </c>
      <c r="I6" s="60">
        <v>2</v>
      </c>
      <c r="J6" s="60">
        <v>3</v>
      </c>
      <c r="K6" s="60">
        <v>4</v>
      </c>
      <c r="L6" s="60">
        <v>5</v>
      </c>
      <c r="M6" s="60">
        <v>6</v>
      </c>
      <c r="N6" s="60">
        <v>7</v>
      </c>
      <c r="O6" s="60">
        <v>8</v>
      </c>
      <c r="P6" s="15"/>
    </row>
    <row r="7" spans="1:16" ht="21.75" customHeight="1">
      <c r="A7" s="99"/>
      <c r="B7" s="85" t="s">
        <v>6</v>
      </c>
      <c r="C7" s="97"/>
      <c r="D7" s="85"/>
      <c r="E7" s="103"/>
      <c r="F7" s="103"/>
      <c r="G7" s="103" t="s">
        <v>6</v>
      </c>
      <c r="H7" s="46">
        <v>315454.52</v>
      </c>
      <c r="I7" s="46">
        <v>10406.36</v>
      </c>
      <c r="J7" s="46">
        <v>700.5</v>
      </c>
      <c r="K7" s="46">
        <v>1960.15</v>
      </c>
      <c r="L7" s="46">
        <v>299037.34000000003</v>
      </c>
      <c r="M7" s="46">
        <v>1077.26</v>
      </c>
      <c r="N7" s="46">
        <v>2272.91</v>
      </c>
      <c r="O7" s="46"/>
      <c r="P7" s="3"/>
    </row>
    <row r="8" spans="1:16" ht="21.75" customHeight="1">
      <c r="A8" s="99"/>
      <c r="B8" s="61"/>
      <c r="C8" s="61"/>
      <c r="D8" s="61"/>
      <c r="E8" s="62"/>
      <c r="F8" s="62" t="s">
        <v>71</v>
      </c>
      <c r="G8" s="62"/>
      <c r="H8" s="63">
        <v>315454.52</v>
      </c>
      <c r="I8" s="63">
        <v>10406.36</v>
      </c>
      <c r="J8" s="63">
        <v>700.5</v>
      </c>
      <c r="K8" s="63">
        <v>1960.15</v>
      </c>
      <c r="L8" s="63">
        <v>299037.34000000003</v>
      </c>
      <c r="M8" s="63">
        <v>1077.26</v>
      </c>
      <c r="N8" s="63">
        <v>2272.91</v>
      </c>
      <c r="O8" s="63"/>
      <c r="P8" s="3"/>
    </row>
    <row r="9" spans="1:16" ht="21.75" customHeight="1">
      <c r="A9" s="99"/>
      <c r="B9" s="45" t="s">
        <v>72</v>
      </c>
      <c r="C9" s="45" t="s">
        <v>73</v>
      </c>
      <c r="D9" s="45" t="s">
        <v>74</v>
      </c>
      <c r="E9" s="47" t="s">
        <v>75</v>
      </c>
      <c r="F9" s="47" t="s">
        <v>76</v>
      </c>
      <c r="G9" s="47" t="s">
        <v>77</v>
      </c>
      <c r="H9" s="48">
        <v>3134.21</v>
      </c>
      <c r="I9" s="48">
        <v>2844.69</v>
      </c>
      <c r="J9" s="48">
        <v>164.14</v>
      </c>
      <c r="K9" s="48"/>
      <c r="L9" s="48">
        <v>55.38</v>
      </c>
      <c r="M9" s="48">
        <v>70</v>
      </c>
      <c r="N9" s="48"/>
      <c r="O9" s="48"/>
      <c r="P9" s="3"/>
    </row>
    <row r="10" spans="1:16" ht="21.75" customHeight="1">
      <c r="A10" s="99"/>
      <c r="B10" s="45" t="s">
        <v>72</v>
      </c>
      <c r="C10" s="45" t="s">
        <v>73</v>
      </c>
      <c r="D10" s="45" t="s">
        <v>78</v>
      </c>
      <c r="E10" s="47" t="s">
        <v>75</v>
      </c>
      <c r="F10" s="47" t="s">
        <v>76</v>
      </c>
      <c r="G10" s="47" t="s">
        <v>79</v>
      </c>
      <c r="H10" s="48">
        <v>40</v>
      </c>
      <c r="I10" s="48"/>
      <c r="J10" s="48"/>
      <c r="K10" s="48"/>
      <c r="L10" s="48"/>
      <c r="M10" s="48">
        <v>40</v>
      </c>
      <c r="N10" s="48"/>
      <c r="O10" s="48"/>
      <c r="P10" s="3"/>
    </row>
    <row r="11" spans="1:16" ht="21.75" customHeight="1">
      <c r="A11" s="99"/>
      <c r="B11" s="45" t="s">
        <v>72</v>
      </c>
      <c r="C11" s="45" t="s">
        <v>80</v>
      </c>
      <c r="D11" s="45" t="s">
        <v>73</v>
      </c>
      <c r="E11" s="47" t="s">
        <v>75</v>
      </c>
      <c r="F11" s="47" t="s">
        <v>76</v>
      </c>
      <c r="G11" s="47" t="s">
        <v>81</v>
      </c>
      <c r="H11" s="48">
        <v>8.5500000000000007</v>
      </c>
      <c r="I11" s="48"/>
      <c r="J11" s="48"/>
      <c r="K11" s="48"/>
      <c r="L11" s="48">
        <v>8.5500000000000007</v>
      </c>
      <c r="M11" s="48"/>
      <c r="N11" s="48"/>
      <c r="O11" s="48"/>
      <c r="P11" s="3"/>
    </row>
    <row r="12" spans="1:16" ht="21.75" customHeight="1">
      <c r="A12" s="99"/>
      <c r="B12" s="45" t="s">
        <v>82</v>
      </c>
      <c r="C12" s="45" t="s">
        <v>73</v>
      </c>
      <c r="D12" s="45" t="s">
        <v>74</v>
      </c>
      <c r="E12" s="47" t="s">
        <v>75</v>
      </c>
      <c r="F12" s="47" t="s">
        <v>76</v>
      </c>
      <c r="G12" s="47" t="s">
        <v>83</v>
      </c>
      <c r="H12" s="48">
        <v>5.35</v>
      </c>
      <c r="I12" s="48"/>
      <c r="J12" s="48"/>
      <c r="K12" s="48"/>
      <c r="L12" s="48"/>
      <c r="M12" s="48">
        <v>5.35</v>
      </c>
      <c r="N12" s="48"/>
      <c r="O12" s="48"/>
      <c r="P12" s="3"/>
    </row>
    <row r="13" spans="1:16" ht="21.75" customHeight="1">
      <c r="A13" s="99"/>
      <c r="B13" s="45" t="s">
        <v>84</v>
      </c>
      <c r="C13" s="45" t="s">
        <v>78</v>
      </c>
      <c r="D13" s="45" t="s">
        <v>85</v>
      </c>
      <c r="E13" s="47" t="s">
        <v>75</v>
      </c>
      <c r="F13" s="47" t="s">
        <v>76</v>
      </c>
      <c r="G13" s="47" t="s">
        <v>86</v>
      </c>
      <c r="H13" s="48">
        <v>420.91</v>
      </c>
      <c r="I13" s="48"/>
      <c r="J13" s="48">
        <v>9.3699999999999992</v>
      </c>
      <c r="K13" s="48">
        <v>411.54</v>
      </c>
      <c r="L13" s="48"/>
      <c r="M13" s="48"/>
      <c r="N13" s="48"/>
      <c r="O13" s="48"/>
      <c r="P13" s="3"/>
    </row>
    <row r="14" spans="1:16" ht="21.75" customHeight="1">
      <c r="A14" s="99"/>
      <c r="B14" s="45" t="s">
        <v>84</v>
      </c>
      <c r="C14" s="45" t="s">
        <v>78</v>
      </c>
      <c r="D14" s="45" t="s">
        <v>74</v>
      </c>
      <c r="E14" s="47" t="s">
        <v>75</v>
      </c>
      <c r="F14" s="47" t="s">
        <v>76</v>
      </c>
      <c r="G14" s="47" t="s">
        <v>87</v>
      </c>
      <c r="H14" s="48">
        <v>1580.17</v>
      </c>
      <c r="I14" s="48"/>
      <c r="J14" s="48">
        <v>44.04</v>
      </c>
      <c r="K14" s="48">
        <v>1536.13</v>
      </c>
      <c r="L14" s="48"/>
      <c r="M14" s="48"/>
      <c r="N14" s="48"/>
      <c r="O14" s="48"/>
      <c r="P14" s="3"/>
    </row>
    <row r="15" spans="1:16" ht="21.75" customHeight="1">
      <c r="A15" s="99"/>
      <c r="B15" s="45" t="s">
        <v>84</v>
      </c>
      <c r="C15" s="45" t="s">
        <v>78</v>
      </c>
      <c r="D15" s="45" t="s">
        <v>78</v>
      </c>
      <c r="E15" s="47" t="s">
        <v>75</v>
      </c>
      <c r="F15" s="47" t="s">
        <v>76</v>
      </c>
      <c r="G15" s="47" t="s">
        <v>88</v>
      </c>
      <c r="H15" s="48">
        <v>905.18</v>
      </c>
      <c r="I15" s="48">
        <v>905.18</v>
      </c>
      <c r="J15" s="48"/>
      <c r="K15" s="48"/>
      <c r="L15" s="48"/>
      <c r="M15" s="48"/>
      <c r="N15" s="48"/>
      <c r="O15" s="48"/>
      <c r="P15" s="3"/>
    </row>
    <row r="16" spans="1:16" ht="21.75" customHeight="1">
      <c r="A16" s="99"/>
      <c r="B16" s="45" t="s">
        <v>84</v>
      </c>
      <c r="C16" s="45" t="s">
        <v>80</v>
      </c>
      <c r="D16" s="45" t="s">
        <v>85</v>
      </c>
      <c r="E16" s="47" t="s">
        <v>75</v>
      </c>
      <c r="F16" s="47" t="s">
        <v>76</v>
      </c>
      <c r="G16" s="47" t="s">
        <v>89</v>
      </c>
      <c r="H16" s="48">
        <v>12.48</v>
      </c>
      <c r="I16" s="48"/>
      <c r="J16" s="48"/>
      <c r="K16" s="48">
        <v>12.48</v>
      </c>
      <c r="L16" s="48"/>
      <c r="M16" s="48"/>
      <c r="N16" s="48"/>
      <c r="O16" s="48"/>
      <c r="P16" s="3"/>
    </row>
    <row r="17" spans="1:16" ht="21.75" customHeight="1">
      <c r="A17" s="99"/>
      <c r="B17" s="45" t="s">
        <v>84</v>
      </c>
      <c r="C17" s="45" t="s">
        <v>90</v>
      </c>
      <c r="D17" s="45" t="s">
        <v>85</v>
      </c>
      <c r="E17" s="47" t="s">
        <v>75</v>
      </c>
      <c r="F17" s="47" t="s">
        <v>76</v>
      </c>
      <c r="G17" s="47" t="s">
        <v>91</v>
      </c>
      <c r="H17" s="48">
        <v>97.06</v>
      </c>
      <c r="I17" s="48">
        <v>85.3</v>
      </c>
      <c r="J17" s="48">
        <v>11.76</v>
      </c>
      <c r="K17" s="48"/>
      <c r="L17" s="48"/>
      <c r="M17" s="48"/>
      <c r="N17" s="48"/>
      <c r="O17" s="48"/>
      <c r="P17" s="3"/>
    </row>
    <row r="18" spans="1:16" ht="21.75" customHeight="1">
      <c r="A18" s="99"/>
      <c r="B18" s="45" t="s">
        <v>84</v>
      </c>
      <c r="C18" s="45" t="s">
        <v>90</v>
      </c>
      <c r="D18" s="45" t="s">
        <v>92</v>
      </c>
      <c r="E18" s="47" t="s">
        <v>75</v>
      </c>
      <c r="F18" s="47" t="s">
        <v>76</v>
      </c>
      <c r="G18" s="47" t="s">
        <v>93</v>
      </c>
      <c r="H18" s="48">
        <v>8.5500000000000007</v>
      </c>
      <c r="I18" s="48"/>
      <c r="J18" s="48"/>
      <c r="K18" s="48"/>
      <c r="L18" s="48">
        <v>8.5500000000000007</v>
      </c>
      <c r="M18" s="48"/>
      <c r="N18" s="48"/>
      <c r="O18" s="48"/>
      <c r="P18" s="3"/>
    </row>
    <row r="19" spans="1:16" ht="21.75" customHeight="1">
      <c r="A19" s="99"/>
      <c r="B19" s="45" t="s">
        <v>84</v>
      </c>
      <c r="C19" s="45" t="s">
        <v>92</v>
      </c>
      <c r="D19" s="45" t="s">
        <v>85</v>
      </c>
      <c r="E19" s="47" t="s">
        <v>75</v>
      </c>
      <c r="F19" s="47" t="s">
        <v>76</v>
      </c>
      <c r="G19" s="47" t="s">
        <v>94</v>
      </c>
      <c r="H19" s="48">
        <v>71.02</v>
      </c>
      <c r="I19" s="48">
        <v>71.02</v>
      </c>
      <c r="J19" s="48"/>
      <c r="K19" s="48"/>
      <c r="L19" s="48"/>
      <c r="M19" s="48"/>
      <c r="N19" s="48"/>
      <c r="O19" s="48"/>
      <c r="P19" s="3"/>
    </row>
    <row r="20" spans="1:16" ht="21.75" customHeight="1">
      <c r="A20" s="99"/>
      <c r="B20" s="45" t="s">
        <v>95</v>
      </c>
      <c r="C20" s="45" t="s">
        <v>85</v>
      </c>
      <c r="D20" s="45" t="s">
        <v>85</v>
      </c>
      <c r="E20" s="47" t="s">
        <v>75</v>
      </c>
      <c r="F20" s="47" t="s">
        <v>76</v>
      </c>
      <c r="G20" s="47" t="s">
        <v>96</v>
      </c>
      <c r="H20" s="48">
        <v>947.56</v>
      </c>
      <c r="I20" s="48">
        <v>834.41</v>
      </c>
      <c r="J20" s="48">
        <v>113.15</v>
      </c>
      <c r="K20" s="48"/>
      <c r="L20" s="48"/>
      <c r="M20" s="48"/>
      <c r="N20" s="48"/>
      <c r="O20" s="48"/>
      <c r="P20" s="3"/>
    </row>
    <row r="21" spans="1:16" ht="21.75" customHeight="1">
      <c r="A21" s="99"/>
      <c r="B21" s="45" t="s">
        <v>95</v>
      </c>
      <c r="C21" s="45" t="s">
        <v>85</v>
      </c>
      <c r="D21" s="45" t="s">
        <v>74</v>
      </c>
      <c r="E21" s="47" t="s">
        <v>75</v>
      </c>
      <c r="F21" s="47" t="s">
        <v>76</v>
      </c>
      <c r="G21" s="47" t="s">
        <v>97</v>
      </c>
      <c r="H21" s="48">
        <v>366.25</v>
      </c>
      <c r="I21" s="48"/>
      <c r="J21" s="48"/>
      <c r="K21" s="48"/>
      <c r="L21" s="48">
        <v>366.25</v>
      </c>
      <c r="M21" s="48"/>
      <c r="N21" s="48"/>
      <c r="O21" s="48"/>
      <c r="P21" s="3"/>
    </row>
    <row r="22" spans="1:16" ht="21.75" customHeight="1">
      <c r="A22" s="99"/>
      <c r="B22" s="45" t="s">
        <v>95</v>
      </c>
      <c r="C22" s="45" t="s">
        <v>85</v>
      </c>
      <c r="D22" s="45" t="s">
        <v>92</v>
      </c>
      <c r="E22" s="47" t="s">
        <v>75</v>
      </c>
      <c r="F22" s="47" t="s">
        <v>76</v>
      </c>
      <c r="G22" s="47" t="s">
        <v>98</v>
      </c>
      <c r="H22" s="48">
        <v>455.42</v>
      </c>
      <c r="I22" s="48">
        <v>383.44</v>
      </c>
      <c r="J22" s="48">
        <v>36.83</v>
      </c>
      <c r="K22" s="48"/>
      <c r="L22" s="48">
        <v>35.15</v>
      </c>
      <c r="M22" s="48"/>
      <c r="N22" s="48"/>
      <c r="O22" s="48"/>
      <c r="P22" s="3"/>
    </row>
    <row r="23" spans="1:16" ht="21.75" customHeight="1">
      <c r="A23" s="99"/>
      <c r="B23" s="45" t="s">
        <v>95</v>
      </c>
      <c r="C23" s="45" t="s">
        <v>74</v>
      </c>
      <c r="D23" s="45" t="s">
        <v>85</v>
      </c>
      <c r="E23" s="47" t="s">
        <v>75</v>
      </c>
      <c r="F23" s="47" t="s">
        <v>76</v>
      </c>
      <c r="G23" s="47" t="s">
        <v>99</v>
      </c>
      <c r="H23" s="48">
        <v>267033.44</v>
      </c>
      <c r="I23" s="48">
        <v>792.05</v>
      </c>
      <c r="J23" s="48">
        <v>48.58</v>
      </c>
      <c r="K23" s="48"/>
      <c r="L23" s="48">
        <v>264878.46999999997</v>
      </c>
      <c r="M23" s="48"/>
      <c r="N23" s="48">
        <v>1314.34</v>
      </c>
      <c r="O23" s="48"/>
      <c r="P23" s="3"/>
    </row>
    <row r="24" spans="1:16" ht="21.75" customHeight="1">
      <c r="A24" s="99"/>
      <c r="B24" s="45" t="s">
        <v>95</v>
      </c>
      <c r="C24" s="45" t="s">
        <v>74</v>
      </c>
      <c r="D24" s="45" t="s">
        <v>74</v>
      </c>
      <c r="E24" s="47" t="s">
        <v>75</v>
      </c>
      <c r="F24" s="47" t="s">
        <v>76</v>
      </c>
      <c r="G24" s="47" t="s">
        <v>100</v>
      </c>
      <c r="H24" s="48">
        <v>5289.75</v>
      </c>
      <c r="I24" s="48"/>
      <c r="J24" s="48"/>
      <c r="K24" s="48"/>
      <c r="L24" s="48">
        <v>5289.75</v>
      </c>
      <c r="M24" s="48"/>
      <c r="N24" s="48"/>
      <c r="O24" s="48"/>
      <c r="P24" s="3"/>
    </row>
    <row r="25" spans="1:16" ht="21.75" customHeight="1">
      <c r="A25" s="99"/>
      <c r="B25" s="45" t="s">
        <v>95</v>
      </c>
      <c r="C25" s="45" t="s">
        <v>74</v>
      </c>
      <c r="D25" s="45" t="s">
        <v>73</v>
      </c>
      <c r="E25" s="47" t="s">
        <v>75</v>
      </c>
      <c r="F25" s="47" t="s">
        <v>76</v>
      </c>
      <c r="G25" s="47" t="s">
        <v>101</v>
      </c>
      <c r="H25" s="48">
        <v>4242.21</v>
      </c>
      <c r="I25" s="48"/>
      <c r="J25" s="48"/>
      <c r="K25" s="48"/>
      <c r="L25" s="48">
        <v>4242.21</v>
      </c>
      <c r="M25" s="48"/>
      <c r="N25" s="48"/>
      <c r="O25" s="48"/>
      <c r="P25" s="3"/>
    </row>
    <row r="26" spans="1:16" ht="21.75" customHeight="1">
      <c r="A26" s="99"/>
      <c r="B26" s="45" t="s">
        <v>95</v>
      </c>
      <c r="C26" s="45" t="s">
        <v>74</v>
      </c>
      <c r="D26" s="45" t="s">
        <v>102</v>
      </c>
      <c r="E26" s="47" t="s">
        <v>75</v>
      </c>
      <c r="F26" s="47" t="s">
        <v>76</v>
      </c>
      <c r="G26" s="47" t="s">
        <v>103</v>
      </c>
      <c r="H26" s="48">
        <v>15867.92</v>
      </c>
      <c r="I26" s="48"/>
      <c r="J26" s="48"/>
      <c r="K26" s="48"/>
      <c r="L26" s="48">
        <v>15867.92</v>
      </c>
      <c r="M26" s="48"/>
      <c r="N26" s="48"/>
      <c r="O26" s="48"/>
      <c r="P26" s="3"/>
    </row>
    <row r="27" spans="1:16" ht="21.75" customHeight="1">
      <c r="A27" s="99"/>
      <c r="B27" s="45" t="s">
        <v>95</v>
      </c>
      <c r="C27" s="45" t="s">
        <v>74</v>
      </c>
      <c r="D27" s="45" t="s">
        <v>92</v>
      </c>
      <c r="E27" s="47" t="s">
        <v>75</v>
      </c>
      <c r="F27" s="47" t="s">
        <v>76</v>
      </c>
      <c r="G27" s="47" t="s">
        <v>104</v>
      </c>
      <c r="H27" s="48">
        <v>827.64</v>
      </c>
      <c r="I27" s="48"/>
      <c r="J27" s="48"/>
      <c r="K27" s="48"/>
      <c r="L27" s="48">
        <v>205.45</v>
      </c>
      <c r="M27" s="48">
        <v>622.19000000000005</v>
      </c>
      <c r="N27" s="48"/>
      <c r="O27" s="48"/>
      <c r="P27" s="3"/>
    </row>
    <row r="28" spans="1:16" ht="21.75" customHeight="1">
      <c r="A28" s="99"/>
      <c r="B28" s="45" t="s">
        <v>95</v>
      </c>
      <c r="C28" s="45" t="s">
        <v>73</v>
      </c>
      <c r="D28" s="45" t="s">
        <v>92</v>
      </c>
      <c r="E28" s="47" t="s">
        <v>75</v>
      </c>
      <c r="F28" s="47" t="s">
        <v>76</v>
      </c>
      <c r="G28" s="47" t="s">
        <v>105</v>
      </c>
      <c r="H28" s="48">
        <v>55.01</v>
      </c>
      <c r="I28" s="48"/>
      <c r="J28" s="48"/>
      <c r="K28" s="48"/>
      <c r="L28" s="48">
        <v>16.100000000000001</v>
      </c>
      <c r="M28" s="48">
        <v>38.909999999999997</v>
      </c>
      <c r="N28" s="48"/>
      <c r="O28" s="48"/>
      <c r="P28" s="3"/>
    </row>
    <row r="29" spans="1:16" ht="21.75" customHeight="1">
      <c r="A29" s="99"/>
      <c r="B29" s="45" t="s">
        <v>95</v>
      </c>
      <c r="C29" s="45" t="s">
        <v>106</v>
      </c>
      <c r="D29" s="45" t="s">
        <v>85</v>
      </c>
      <c r="E29" s="47" t="s">
        <v>75</v>
      </c>
      <c r="F29" s="47" t="s">
        <v>76</v>
      </c>
      <c r="G29" s="47" t="s">
        <v>107</v>
      </c>
      <c r="H29" s="48">
        <v>4096.22</v>
      </c>
      <c r="I29" s="48">
        <v>2321.4899999999998</v>
      </c>
      <c r="J29" s="48">
        <v>168.55</v>
      </c>
      <c r="K29" s="48"/>
      <c r="L29" s="48">
        <v>1606.18</v>
      </c>
      <c r="M29" s="48"/>
      <c r="N29" s="48"/>
      <c r="O29" s="48"/>
      <c r="P29" s="3"/>
    </row>
    <row r="30" spans="1:16" ht="21.75" customHeight="1">
      <c r="A30" s="99"/>
      <c r="B30" s="45" t="s">
        <v>95</v>
      </c>
      <c r="C30" s="45" t="s">
        <v>106</v>
      </c>
      <c r="D30" s="45" t="s">
        <v>74</v>
      </c>
      <c r="E30" s="47" t="s">
        <v>75</v>
      </c>
      <c r="F30" s="47" t="s">
        <v>76</v>
      </c>
      <c r="G30" s="47" t="s">
        <v>108</v>
      </c>
      <c r="H30" s="48">
        <v>1480.89</v>
      </c>
      <c r="I30" s="48">
        <v>1119.24</v>
      </c>
      <c r="J30" s="48">
        <v>83.15</v>
      </c>
      <c r="K30" s="48"/>
      <c r="L30" s="48">
        <v>78.5</v>
      </c>
      <c r="M30" s="48"/>
      <c r="N30" s="48">
        <v>200</v>
      </c>
      <c r="O30" s="48"/>
      <c r="P30" s="3"/>
    </row>
    <row r="31" spans="1:16" ht="21.75" customHeight="1">
      <c r="A31" s="99"/>
      <c r="B31" s="45" t="s">
        <v>95</v>
      </c>
      <c r="C31" s="45" t="s">
        <v>106</v>
      </c>
      <c r="D31" s="45" t="s">
        <v>78</v>
      </c>
      <c r="E31" s="47" t="s">
        <v>75</v>
      </c>
      <c r="F31" s="47" t="s">
        <v>76</v>
      </c>
      <c r="G31" s="47" t="s">
        <v>109</v>
      </c>
      <c r="H31" s="48">
        <v>84.05</v>
      </c>
      <c r="I31" s="48">
        <v>64.39</v>
      </c>
      <c r="J31" s="48">
        <v>7.66</v>
      </c>
      <c r="K31" s="48"/>
      <c r="L31" s="48">
        <v>12</v>
      </c>
      <c r="M31" s="48"/>
      <c r="N31" s="48"/>
      <c r="O31" s="48"/>
      <c r="P31" s="3"/>
    </row>
    <row r="32" spans="1:16" ht="21.75" customHeight="1">
      <c r="A32" s="99"/>
      <c r="B32" s="45" t="s">
        <v>95</v>
      </c>
      <c r="C32" s="45" t="s">
        <v>106</v>
      </c>
      <c r="D32" s="45" t="s">
        <v>80</v>
      </c>
      <c r="E32" s="47" t="s">
        <v>75</v>
      </c>
      <c r="F32" s="47" t="s">
        <v>76</v>
      </c>
      <c r="G32" s="47" t="s">
        <v>110</v>
      </c>
      <c r="H32" s="48">
        <v>40.049999999999997</v>
      </c>
      <c r="I32" s="48"/>
      <c r="J32" s="48"/>
      <c r="K32" s="48"/>
      <c r="L32" s="48">
        <v>40.049999999999997</v>
      </c>
      <c r="M32" s="48"/>
      <c r="N32" s="48"/>
      <c r="O32" s="48"/>
      <c r="P32" s="3"/>
    </row>
    <row r="33" spans="1:16" ht="21.75" customHeight="1">
      <c r="A33" s="99"/>
      <c r="B33" s="45" t="s">
        <v>95</v>
      </c>
      <c r="C33" s="45" t="s">
        <v>106</v>
      </c>
      <c r="D33" s="45" t="s">
        <v>111</v>
      </c>
      <c r="E33" s="47" t="s">
        <v>75</v>
      </c>
      <c r="F33" s="47" t="s">
        <v>76</v>
      </c>
      <c r="G33" s="47" t="s">
        <v>112</v>
      </c>
      <c r="H33" s="48">
        <v>1684.4</v>
      </c>
      <c r="I33" s="48"/>
      <c r="J33" s="48"/>
      <c r="K33" s="48"/>
      <c r="L33" s="48">
        <v>625.02</v>
      </c>
      <c r="M33" s="48">
        <v>300.81</v>
      </c>
      <c r="N33" s="48">
        <v>758.57</v>
      </c>
      <c r="O33" s="48"/>
      <c r="P33" s="3"/>
    </row>
    <row r="34" spans="1:16" ht="21.75" customHeight="1">
      <c r="A34" s="99"/>
      <c r="B34" s="45" t="s">
        <v>95</v>
      </c>
      <c r="C34" s="45" t="s">
        <v>106</v>
      </c>
      <c r="D34" s="45" t="s">
        <v>92</v>
      </c>
      <c r="E34" s="47" t="s">
        <v>75</v>
      </c>
      <c r="F34" s="47" t="s">
        <v>76</v>
      </c>
      <c r="G34" s="47" t="s">
        <v>113</v>
      </c>
      <c r="H34" s="48">
        <v>68.61</v>
      </c>
      <c r="I34" s="48"/>
      <c r="J34" s="48"/>
      <c r="K34" s="48"/>
      <c r="L34" s="48">
        <v>68.61</v>
      </c>
      <c r="M34" s="48"/>
      <c r="N34" s="48"/>
      <c r="O34" s="48"/>
      <c r="P34" s="3"/>
    </row>
    <row r="35" spans="1:16" ht="21.75" customHeight="1">
      <c r="A35" s="99"/>
      <c r="B35" s="45" t="s">
        <v>95</v>
      </c>
      <c r="C35" s="45" t="s">
        <v>114</v>
      </c>
      <c r="D35" s="45" t="s">
        <v>90</v>
      </c>
      <c r="E35" s="47" t="s">
        <v>75</v>
      </c>
      <c r="F35" s="47" t="s">
        <v>76</v>
      </c>
      <c r="G35" s="47" t="s">
        <v>115</v>
      </c>
      <c r="H35" s="48">
        <v>249.55</v>
      </c>
      <c r="I35" s="48">
        <v>221.08</v>
      </c>
      <c r="J35" s="48">
        <v>13.27</v>
      </c>
      <c r="K35" s="48"/>
      <c r="L35" s="48">
        <v>15.2</v>
      </c>
      <c r="M35" s="48"/>
      <c r="N35" s="48"/>
      <c r="O35" s="48"/>
      <c r="P35" s="3"/>
    </row>
    <row r="36" spans="1:16" ht="21.75" customHeight="1">
      <c r="A36" s="99"/>
      <c r="B36" s="45" t="s">
        <v>95</v>
      </c>
      <c r="C36" s="45" t="s">
        <v>116</v>
      </c>
      <c r="D36" s="45" t="s">
        <v>85</v>
      </c>
      <c r="E36" s="47" t="s">
        <v>75</v>
      </c>
      <c r="F36" s="47" t="s">
        <v>76</v>
      </c>
      <c r="G36" s="47" t="s">
        <v>117</v>
      </c>
      <c r="H36" s="48">
        <v>46.86</v>
      </c>
      <c r="I36" s="48">
        <v>46.86</v>
      </c>
      <c r="J36" s="48"/>
      <c r="K36" s="48"/>
      <c r="L36" s="48"/>
      <c r="M36" s="48"/>
      <c r="N36" s="48"/>
      <c r="O36" s="48"/>
      <c r="P36" s="3"/>
    </row>
    <row r="37" spans="1:16" ht="21.75" customHeight="1">
      <c r="A37" s="99"/>
      <c r="B37" s="45" t="s">
        <v>95</v>
      </c>
      <c r="C37" s="45" t="s">
        <v>116</v>
      </c>
      <c r="D37" s="45" t="s">
        <v>74</v>
      </c>
      <c r="E37" s="47" t="s">
        <v>75</v>
      </c>
      <c r="F37" s="47" t="s">
        <v>76</v>
      </c>
      <c r="G37" s="47" t="s">
        <v>118</v>
      </c>
      <c r="H37" s="48">
        <v>339.9</v>
      </c>
      <c r="I37" s="48">
        <v>339.9</v>
      </c>
      <c r="J37" s="48"/>
      <c r="K37" s="48"/>
      <c r="L37" s="48"/>
      <c r="M37" s="48"/>
      <c r="N37" s="48"/>
      <c r="O37" s="48"/>
      <c r="P37" s="3"/>
    </row>
    <row r="38" spans="1:16" ht="21.75" customHeight="1">
      <c r="A38" s="99"/>
      <c r="B38" s="45" t="s">
        <v>95</v>
      </c>
      <c r="C38" s="45" t="s">
        <v>116</v>
      </c>
      <c r="D38" s="45" t="s">
        <v>73</v>
      </c>
      <c r="E38" s="47" t="s">
        <v>75</v>
      </c>
      <c r="F38" s="47" t="s">
        <v>76</v>
      </c>
      <c r="G38" s="47" t="s">
        <v>119</v>
      </c>
      <c r="H38" s="48">
        <v>377.31</v>
      </c>
      <c r="I38" s="48">
        <v>377.31</v>
      </c>
      <c r="J38" s="48"/>
      <c r="K38" s="48"/>
      <c r="L38" s="48"/>
      <c r="M38" s="48"/>
      <c r="N38" s="48"/>
      <c r="O38" s="48"/>
      <c r="P38" s="3"/>
    </row>
    <row r="39" spans="1:16" ht="21.75" customHeight="1">
      <c r="A39" s="99"/>
      <c r="B39" s="45" t="s">
        <v>95</v>
      </c>
      <c r="C39" s="45" t="s">
        <v>92</v>
      </c>
      <c r="D39" s="45" t="s">
        <v>85</v>
      </c>
      <c r="E39" s="47" t="s">
        <v>75</v>
      </c>
      <c r="F39" s="47" t="s">
        <v>76</v>
      </c>
      <c r="G39" s="47" t="s">
        <v>120</v>
      </c>
      <c r="H39" s="48">
        <v>5618</v>
      </c>
      <c r="I39" s="48"/>
      <c r="J39" s="48"/>
      <c r="K39" s="48"/>
      <c r="L39" s="48">
        <v>5618</v>
      </c>
      <c r="M39" s="48"/>
      <c r="N39" s="48"/>
      <c r="O39" s="48"/>
      <c r="P39" s="3"/>
    </row>
    <row r="40" spans="1:16" ht="7.5" customHeight="1">
      <c r="A40" s="102"/>
      <c r="B40" s="15"/>
      <c r="C40" s="15"/>
      <c r="D40" s="15"/>
      <c r="E40" s="15"/>
      <c r="F40" s="15"/>
      <c r="G40" s="15"/>
      <c r="H40" s="15"/>
      <c r="I40" s="15"/>
      <c r="J40" s="15"/>
      <c r="K40" s="15"/>
      <c r="L40" s="15"/>
      <c r="M40" s="15"/>
      <c r="N40" s="15"/>
      <c r="O40" s="15"/>
      <c r="P40" s="15"/>
    </row>
  </sheetData>
  <mergeCells count="12">
    <mergeCell ref="E3:G3"/>
    <mergeCell ref="B4:D4"/>
    <mergeCell ref="A1:A40"/>
    <mergeCell ref="B7:G7"/>
    <mergeCell ref="B2:M2"/>
    <mergeCell ref="E4:E5"/>
    <mergeCell ref="G4:G5"/>
    <mergeCell ref="H4:H5"/>
    <mergeCell ref="I4:K4"/>
    <mergeCell ref="L4:O4"/>
    <mergeCell ref="F4:F5"/>
    <mergeCell ref="B3:D3"/>
  </mergeCells>
  <phoneticPr fontId="0" type="noConversion"/>
  <printOptions horizontalCentered="1"/>
  <pageMargins left="0.78740157480314954" right="0.78740157480314954" top="0.59055118110236215" bottom="0.39370078740157477" header="0.5" footer="0.5"/>
  <pageSetup paperSize="9" scale="58" orientation="landscape" r:id="rId1"/>
  <headerFooter alignWithMargins="0"/>
  <ignoredErrors>
    <ignoredError sqref="B9 C9 D9 E9 B10 C10 D10 E10 B11 C11 D11 E11 B12 C12 D12 E12 B13 C13 D13 E13 B14 C14 D14 E14 B15 C15 D15 E15 B16 C16 D16 E16 B17 C17 D17 E17 B18 C18 D18 E18 B19 C19 D19 E19 B20 C20 D20 E20 B21 C21 D21 E21 B22 C22 D22 E22 B23 C23 D23 E23 B24 C24 D24 E24 B25 C25 D25 E25 B26 C26 D26 E26 B27 C27 D27 E27 B28 C28 D28 E28 B29 C29 D29 E29 B30 C30 D30 E30 B31 C31 D31 E31 B32 C32 D32 E32 B33 C33 D33 E33 B34 C34 D34 E34 B35 C35 D35 E35 B36 C36 D36 E36 B37 C37 D37 E37 B38 C38 D38 E38 B39 C39 D39 E39"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H38"/>
  <sheetViews>
    <sheetView workbookViewId="0">
      <selection activeCell="A3" sqref="A3:G37"/>
    </sheetView>
  </sheetViews>
  <sheetFormatPr defaultRowHeight="13.5"/>
  <cols>
    <col min="1" max="1" width="18" customWidth="1"/>
    <col min="2" max="2" width="12" customWidth="1"/>
    <col min="3" max="3" width="29.25" customWidth="1"/>
    <col min="4" max="4" width="10.75" customWidth="1"/>
    <col min="5" max="5" width="10" customWidth="1"/>
    <col min="6" max="7" width="12.75" customWidth="1"/>
    <col min="8" max="8" width="6.875" customWidth="1"/>
  </cols>
  <sheetData>
    <row r="1" spans="1:8" ht="37.5" customHeight="1">
      <c r="A1" s="87" t="s">
        <v>121</v>
      </c>
      <c r="B1" s="88"/>
      <c r="C1" s="88"/>
      <c r="D1" s="88"/>
      <c r="E1" s="88"/>
      <c r="F1" s="88"/>
      <c r="G1" s="88"/>
      <c r="H1" s="1"/>
    </row>
    <row r="2" spans="1:8" ht="15" customHeight="1">
      <c r="A2" s="3"/>
      <c r="B2" s="3"/>
      <c r="C2" s="3"/>
      <c r="D2" s="3"/>
      <c r="E2" s="3"/>
      <c r="F2" s="5"/>
      <c r="G2" s="5" t="s">
        <v>1</v>
      </c>
      <c r="H2" s="1"/>
    </row>
    <row r="3" spans="1:8" ht="18" customHeight="1">
      <c r="A3" s="85" t="s">
        <v>2</v>
      </c>
      <c r="B3" s="91"/>
      <c r="C3" s="85" t="s">
        <v>3</v>
      </c>
      <c r="D3" s="91"/>
      <c r="E3" s="91"/>
      <c r="F3" s="91"/>
      <c r="G3" s="91"/>
      <c r="H3" s="1"/>
    </row>
    <row r="4" spans="1:8" ht="18" customHeight="1">
      <c r="A4" s="85" t="s">
        <v>4</v>
      </c>
      <c r="B4" s="85" t="s">
        <v>5</v>
      </c>
      <c r="C4" s="85" t="s">
        <v>4</v>
      </c>
      <c r="D4" s="85" t="s">
        <v>5</v>
      </c>
      <c r="E4" s="91"/>
      <c r="F4" s="91"/>
      <c r="G4" s="91"/>
      <c r="H4" s="1"/>
    </row>
    <row r="5" spans="1:8" ht="20.25" customHeight="1">
      <c r="A5" s="91"/>
      <c r="B5" s="91"/>
      <c r="C5" s="91"/>
      <c r="D5" s="85" t="s">
        <v>6</v>
      </c>
      <c r="E5" s="103" t="s">
        <v>7</v>
      </c>
      <c r="F5" s="103" t="s">
        <v>8</v>
      </c>
      <c r="G5" s="103" t="s">
        <v>9</v>
      </c>
      <c r="H5" s="1"/>
    </row>
    <row r="6" spans="1:8" ht="23.25" customHeight="1">
      <c r="A6" s="91"/>
      <c r="B6" s="91"/>
      <c r="C6" s="91"/>
      <c r="D6" s="91"/>
      <c r="E6" s="103"/>
      <c r="F6" s="103"/>
      <c r="G6" s="103"/>
      <c r="H6" s="1"/>
    </row>
    <row r="7" spans="1:8" ht="22.5" customHeight="1">
      <c r="A7" s="47" t="s">
        <v>16</v>
      </c>
      <c r="B7" s="48">
        <v>19630.650000000001</v>
      </c>
      <c r="C7" s="47" t="s">
        <v>122</v>
      </c>
      <c r="D7" s="48"/>
      <c r="E7" s="48"/>
      <c r="F7" s="48"/>
      <c r="G7" s="48"/>
      <c r="H7" s="1"/>
    </row>
    <row r="8" spans="1:8" ht="22.5" customHeight="1">
      <c r="A8" s="47" t="s">
        <v>18</v>
      </c>
      <c r="B8" s="48"/>
      <c r="C8" s="47" t="s">
        <v>123</v>
      </c>
      <c r="D8" s="48"/>
      <c r="E8" s="48"/>
      <c r="F8" s="48"/>
      <c r="G8" s="48"/>
      <c r="H8" s="1"/>
    </row>
    <row r="9" spans="1:8" ht="22.5" customHeight="1">
      <c r="A9" s="47" t="s">
        <v>20</v>
      </c>
      <c r="B9" s="48"/>
      <c r="C9" s="47" t="s">
        <v>124</v>
      </c>
      <c r="D9" s="48"/>
      <c r="E9" s="48"/>
      <c r="F9" s="48"/>
      <c r="G9" s="48"/>
      <c r="H9" s="1"/>
    </row>
    <row r="10" spans="1:8" ht="22.5" customHeight="1">
      <c r="A10" s="64"/>
      <c r="B10" s="48"/>
      <c r="C10" s="47" t="s">
        <v>125</v>
      </c>
      <c r="D10" s="48"/>
      <c r="E10" s="48"/>
      <c r="F10" s="48"/>
      <c r="G10" s="48"/>
      <c r="H10" s="1"/>
    </row>
    <row r="11" spans="1:8" ht="22.5" customHeight="1">
      <c r="A11" s="65"/>
      <c r="B11" s="48"/>
      <c r="C11" s="47" t="s">
        <v>126</v>
      </c>
      <c r="D11" s="48">
        <v>2996.02</v>
      </c>
      <c r="E11" s="48">
        <v>2996.02</v>
      </c>
      <c r="F11" s="48"/>
      <c r="G11" s="48"/>
      <c r="H11" s="1"/>
    </row>
    <row r="12" spans="1:8" ht="22.5" customHeight="1">
      <c r="A12" s="64"/>
      <c r="B12" s="48"/>
      <c r="C12" s="47" t="s">
        <v>127</v>
      </c>
      <c r="D12" s="48"/>
      <c r="E12" s="48"/>
      <c r="F12" s="48"/>
      <c r="G12" s="48"/>
      <c r="H12" s="1"/>
    </row>
    <row r="13" spans="1:8" ht="22.5" customHeight="1">
      <c r="A13" s="64"/>
      <c r="B13" s="48"/>
      <c r="C13" s="47" t="s">
        <v>128</v>
      </c>
      <c r="D13" s="48"/>
      <c r="E13" s="48"/>
      <c r="F13" s="48"/>
      <c r="G13" s="48"/>
      <c r="H13" s="1"/>
    </row>
    <row r="14" spans="1:8" ht="22.5" customHeight="1">
      <c r="A14" s="64"/>
      <c r="B14" s="48"/>
      <c r="C14" s="47" t="s">
        <v>129</v>
      </c>
      <c r="D14" s="48">
        <v>3084.19</v>
      </c>
      <c r="E14" s="48">
        <v>3084.19</v>
      </c>
      <c r="F14" s="48"/>
      <c r="G14" s="48"/>
      <c r="H14" s="1"/>
    </row>
    <row r="15" spans="1:8" ht="22.5" customHeight="1">
      <c r="A15" s="64"/>
      <c r="B15" s="48"/>
      <c r="C15" s="47" t="s">
        <v>130</v>
      </c>
      <c r="D15" s="48"/>
      <c r="E15" s="48"/>
      <c r="F15" s="48"/>
      <c r="G15" s="48"/>
      <c r="H15" s="1"/>
    </row>
    <row r="16" spans="1:8" ht="27.75" customHeight="1">
      <c r="A16" s="64"/>
      <c r="B16" s="48"/>
      <c r="C16" s="47" t="s">
        <v>131</v>
      </c>
      <c r="D16" s="48">
        <v>13550.44</v>
      </c>
      <c r="E16" s="48">
        <v>13550.44</v>
      </c>
      <c r="F16" s="48"/>
      <c r="G16" s="48"/>
      <c r="H16" s="1"/>
    </row>
    <row r="17" spans="1:8" ht="27.75" customHeight="1">
      <c r="A17" s="64"/>
      <c r="B17" s="48"/>
      <c r="C17" s="47" t="s">
        <v>132</v>
      </c>
      <c r="D17" s="48"/>
      <c r="E17" s="48"/>
      <c r="F17" s="48"/>
      <c r="G17" s="48"/>
      <c r="H17" s="1"/>
    </row>
    <row r="18" spans="1:8" ht="27.75" customHeight="1">
      <c r="A18" s="64"/>
      <c r="B18" s="48"/>
      <c r="C18" s="47" t="s">
        <v>133</v>
      </c>
      <c r="D18" s="48"/>
      <c r="E18" s="48"/>
      <c r="F18" s="48"/>
      <c r="G18" s="48"/>
      <c r="H18" s="1"/>
    </row>
    <row r="19" spans="1:8" ht="27.75" customHeight="1">
      <c r="A19" s="64"/>
      <c r="B19" s="48"/>
      <c r="C19" s="47" t="s">
        <v>134</v>
      </c>
      <c r="D19" s="48"/>
      <c r="E19" s="48"/>
      <c r="F19" s="48"/>
      <c r="G19" s="48"/>
      <c r="H19" s="1"/>
    </row>
    <row r="20" spans="1:8" ht="20.25" customHeight="1">
      <c r="A20" s="64"/>
      <c r="B20" s="48"/>
      <c r="C20" s="47" t="s">
        <v>135</v>
      </c>
      <c r="D20" s="48"/>
      <c r="E20" s="48"/>
      <c r="F20" s="48"/>
      <c r="G20" s="48"/>
      <c r="H20" s="1"/>
    </row>
    <row r="21" spans="1:8" ht="20.25" customHeight="1">
      <c r="A21" s="64"/>
      <c r="B21" s="48"/>
      <c r="C21" s="47" t="s">
        <v>136</v>
      </c>
      <c r="D21" s="48"/>
      <c r="E21" s="48"/>
      <c r="F21" s="48"/>
      <c r="G21" s="48"/>
      <c r="H21" s="1"/>
    </row>
    <row r="22" spans="1:8" ht="15.75" customHeight="1">
      <c r="A22" s="64"/>
      <c r="B22" s="48"/>
      <c r="C22" s="47" t="s">
        <v>137</v>
      </c>
      <c r="D22" s="48"/>
      <c r="E22" s="48"/>
      <c r="F22" s="48"/>
      <c r="G22" s="48"/>
      <c r="H22" s="15"/>
    </row>
    <row r="23" spans="1:8" ht="15.75" customHeight="1">
      <c r="A23" s="64"/>
      <c r="B23" s="48"/>
      <c r="C23" s="47" t="s">
        <v>138</v>
      </c>
      <c r="D23" s="48"/>
      <c r="E23" s="48"/>
      <c r="F23" s="48"/>
      <c r="G23" s="48"/>
      <c r="H23" s="15"/>
    </row>
    <row r="24" spans="1:8" ht="15.75" customHeight="1">
      <c r="A24" s="64"/>
      <c r="B24" s="48"/>
      <c r="C24" s="47" t="s">
        <v>139</v>
      </c>
      <c r="D24" s="48"/>
      <c r="E24" s="48"/>
      <c r="F24" s="48"/>
      <c r="G24" s="48"/>
      <c r="H24" s="15"/>
    </row>
    <row r="25" spans="1:8" ht="15.75" customHeight="1">
      <c r="A25" s="64"/>
      <c r="B25" s="48"/>
      <c r="C25" s="47" t="s">
        <v>140</v>
      </c>
      <c r="D25" s="48"/>
      <c r="E25" s="48"/>
      <c r="F25" s="48"/>
      <c r="G25" s="48"/>
      <c r="H25" s="15"/>
    </row>
    <row r="26" spans="1:8" ht="15.75" customHeight="1">
      <c r="A26" s="64"/>
      <c r="B26" s="48"/>
      <c r="C26" s="47" t="s">
        <v>141</v>
      </c>
      <c r="D26" s="48"/>
      <c r="E26" s="48"/>
      <c r="F26" s="48"/>
      <c r="G26" s="48"/>
      <c r="H26" s="15"/>
    </row>
    <row r="27" spans="1:8" ht="15.75" customHeight="1">
      <c r="A27" s="64"/>
      <c r="B27" s="48"/>
      <c r="C27" s="47" t="s">
        <v>142</v>
      </c>
      <c r="D27" s="48"/>
      <c r="E27" s="48"/>
      <c r="F27" s="48"/>
      <c r="G27" s="48"/>
      <c r="H27" s="15"/>
    </row>
    <row r="28" spans="1:8" ht="15.75" customHeight="1">
      <c r="A28" s="64"/>
      <c r="B28" s="48"/>
      <c r="C28" s="47" t="s">
        <v>143</v>
      </c>
      <c r="D28" s="48"/>
      <c r="E28" s="48"/>
      <c r="F28" s="48"/>
      <c r="G28" s="48"/>
      <c r="H28" s="15"/>
    </row>
    <row r="29" spans="1:8" ht="15.75" customHeight="1">
      <c r="A29" s="64"/>
      <c r="B29" s="48"/>
      <c r="C29" s="47" t="s">
        <v>144</v>
      </c>
      <c r="D29" s="48"/>
      <c r="E29" s="48"/>
      <c r="F29" s="48"/>
      <c r="G29" s="48"/>
      <c r="H29" s="15"/>
    </row>
    <row r="30" spans="1:8" ht="15.75" customHeight="1">
      <c r="A30" s="64"/>
      <c r="B30" s="48"/>
      <c r="C30" s="47" t="s">
        <v>145</v>
      </c>
      <c r="D30" s="48"/>
      <c r="E30" s="48"/>
      <c r="F30" s="48"/>
      <c r="G30" s="48"/>
      <c r="H30" s="15"/>
    </row>
    <row r="31" spans="1:8" ht="15.75" customHeight="1">
      <c r="A31" s="64"/>
      <c r="B31" s="48"/>
      <c r="C31" s="47" t="s">
        <v>146</v>
      </c>
      <c r="D31" s="48"/>
      <c r="E31" s="48"/>
      <c r="F31" s="48"/>
      <c r="G31" s="48"/>
      <c r="H31" s="15"/>
    </row>
    <row r="32" spans="1:8" ht="15.75" customHeight="1">
      <c r="A32" s="64"/>
      <c r="B32" s="48"/>
      <c r="C32" s="47" t="s">
        <v>147</v>
      </c>
      <c r="D32" s="48"/>
      <c r="E32" s="48"/>
      <c r="F32" s="48"/>
      <c r="G32" s="48"/>
      <c r="H32" s="15"/>
    </row>
    <row r="33" spans="1:8" ht="15.75" customHeight="1">
      <c r="A33" s="64"/>
      <c r="B33" s="48"/>
      <c r="C33" s="47" t="s">
        <v>148</v>
      </c>
      <c r="D33" s="48"/>
      <c r="E33" s="48"/>
      <c r="F33" s="48"/>
      <c r="G33" s="48"/>
      <c r="H33" s="15"/>
    </row>
    <row r="34" spans="1:8" ht="15.75" customHeight="1">
      <c r="A34" s="64"/>
      <c r="B34" s="48"/>
      <c r="C34" s="47" t="s">
        <v>149</v>
      </c>
      <c r="D34" s="48"/>
      <c r="E34" s="48"/>
      <c r="F34" s="48"/>
      <c r="G34" s="48"/>
      <c r="H34" s="15"/>
    </row>
    <row r="35" spans="1:8" ht="15.75" customHeight="1">
      <c r="A35" s="66"/>
      <c r="B35" s="48"/>
      <c r="C35" s="47" t="s">
        <v>150</v>
      </c>
      <c r="D35" s="48"/>
      <c r="E35" s="48"/>
      <c r="F35" s="48"/>
      <c r="G35" s="48"/>
      <c r="H35" s="15"/>
    </row>
    <row r="36" spans="1:8" ht="14.25" customHeight="1">
      <c r="A36" s="67"/>
      <c r="B36" s="51"/>
      <c r="C36" s="50"/>
      <c r="D36" s="51"/>
      <c r="E36" s="51"/>
      <c r="F36" s="51"/>
      <c r="G36" s="51"/>
      <c r="H36" s="15"/>
    </row>
    <row r="37" spans="1:8" ht="20.25" customHeight="1">
      <c r="A37" s="52" t="s">
        <v>30</v>
      </c>
      <c r="B37" s="51">
        <v>19630.650000000001</v>
      </c>
      <c r="C37" s="52" t="s">
        <v>31</v>
      </c>
      <c r="D37" s="51">
        <v>19630.650000000001</v>
      </c>
      <c r="E37" s="51">
        <v>19630.650000000001</v>
      </c>
      <c r="F37" s="51"/>
      <c r="G37" s="51"/>
      <c r="H37" s="15"/>
    </row>
    <row r="38" spans="1:8" ht="14.25" customHeight="1">
      <c r="A38" s="1"/>
      <c r="B38" s="1"/>
      <c r="C38" s="1"/>
      <c r="D38" s="7"/>
      <c r="E38" s="7"/>
      <c r="F38" s="7"/>
      <c r="G38" s="7"/>
      <c r="H38" s="15"/>
    </row>
  </sheetData>
  <mergeCells count="11">
    <mergeCell ref="E5:E6"/>
    <mergeCell ref="F5:F6"/>
    <mergeCell ref="G5:G6"/>
    <mergeCell ref="A1:G1"/>
    <mergeCell ref="A3:B3"/>
    <mergeCell ref="C3:G3"/>
    <mergeCell ref="A4:A6"/>
    <mergeCell ref="B4:B6"/>
    <mergeCell ref="C4:C6"/>
    <mergeCell ref="D4:G4"/>
    <mergeCell ref="D5:D6"/>
  </mergeCells>
  <phoneticPr fontId="0" type="noConversion"/>
  <printOptions horizontalCentered="1" verticalCentered="1"/>
  <pageMargins left="0.6692913385826772" right="0.6692913385826772" top="0.70866141732283472" bottom="0.70866141732283472" header="0.51181102362204722" footer="0.51181102362204722"/>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O144"/>
  <sheetViews>
    <sheetView workbookViewId="0">
      <selection activeCell="Q8" sqref="Q8"/>
    </sheetView>
  </sheetViews>
  <sheetFormatPr defaultRowHeight="13.5"/>
  <cols>
    <col min="1" max="1" width="6.625" customWidth="1"/>
    <col min="2" max="2" width="4.875" customWidth="1"/>
    <col min="3" max="3" width="5.5" customWidth="1"/>
    <col min="4" max="4" width="8.5" customWidth="1"/>
    <col min="5" max="5" width="27.875" customWidth="1"/>
    <col min="6" max="6" width="22.5" customWidth="1"/>
    <col min="7" max="7" width="13.625" customWidth="1"/>
    <col min="8" max="8" width="11.5" customWidth="1"/>
    <col min="9" max="9" width="11.375" customWidth="1"/>
    <col min="10" max="10" width="15.5" customWidth="1"/>
    <col min="11" max="11" width="9.125" customWidth="1"/>
    <col min="12" max="14" width="9.5" customWidth="1"/>
    <col min="15" max="15" width="1.625" customWidth="1"/>
  </cols>
  <sheetData>
    <row r="1" spans="1:15" ht="29.25" customHeight="1">
      <c r="A1" s="87" t="s">
        <v>151</v>
      </c>
      <c r="B1" s="108"/>
      <c r="C1" s="108"/>
      <c r="D1" s="108"/>
      <c r="E1" s="108"/>
      <c r="F1" s="108"/>
      <c r="G1" s="108"/>
      <c r="H1" s="108"/>
      <c r="I1" s="108"/>
      <c r="J1" s="108"/>
      <c r="K1" s="108"/>
      <c r="L1" s="108"/>
      <c r="M1" s="108"/>
      <c r="N1" s="108"/>
      <c r="O1" s="8"/>
    </row>
    <row r="2" spans="1:15" ht="15.75" customHeight="1">
      <c r="A2" s="2"/>
      <c r="B2" s="2"/>
      <c r="C2" s="2"/>
      <c r="D2" s="2"/>
      <c r="E2" s="2"/>
      <c r="F2" s="2"/>
      <c r="G2" s="2"/>
      <c r="H2" s="2"/>
      <c r="I2" s="5"/>
      <c r="J2" s="5"/>
      <c r="K2" s="5"/>
      <c r="L2" s="4" t="s">
        <v>1</v>
      </c>
      <c r="M2" s="4"/>
      <c r="N2" s="2"/>
      <c r="O2" s="8"/>
    </row>
    <row r="3" spans="1:15" ht="16.5" customHeight="1">
      <c r="A3" s="85" t="s">
        <v>54</v>
      </c>
      <c r="B3" s="85"/>
      <c r="C3" s="85"/>
      <c r="D3" s="85" t="s">
        <v>152</v>
      </c>
      <c r="E3" s="85" t="s">
        <v>153</v>
      </c>
      <c r="F3" s="85" t="s">
        <v>154</v>
      </c>
      <c r="G3" s="85" t="s">
        <v>58</v>
      </c>
      <c r="H3" s="85" t="s">
        <v>59</v>
      </c>
      <c r="I3" s="85"/>
      <c r="J3" s="85"/>
      <c r="K3" s="85" t="s">
        <v>60</v>
      </c>
      <c r="L3" s="85"/>
      <c r="M3" s="85"/>
      <c r="N3" s="85"/>
      <c r="O3" s="17"/>
    </row>
    <row r="4" spans="1:15" ht="34.5" customHeight="1">
      <c r="A4" s="45" t="s">
        <v>61</v>
      </c>
      <c r="B4" s="45" t="s">
        <v>62</v>
      </c>
      <c r="C4" s="45" t="s">
        <v>63</v>
      </c>
      <c r="D4" s="85"/>
      <c r="E4" s="85"/>
      <c r="F4" s="85"/>
      <c r="G4" s="85"/>
      <c r="H4" s="45" t="s">
        <v>64</v>
      </c>
      <c r="I4" s="45" t="s">
        <v>65</v>
      </c>
      <c r="J4" s="45" t="s">
        <v>66</v>
      </c>
      <c r="K4" s="45" t="s">
        <v>67</v>
      </c>
      <c r="L4" s="45" t="s">
        <v>68</v>
      </c>
      <c r="M4" s="45" t="s">
        <v>69</v>
      </c>
      <c r="N4" s="45" t="s">
        <v>70</v>
      </c>
      <c r="O4" s="17"/>
    </row>
    <row r="5" spans="1:15" ht="22.5" customHeight="1">
      <c r="A5" s="85" t="s">
        <v>6</v>
      </c>
      <c r="B5" s="85"/>
      <c r="C5" s="85"/>
      <c r="D5" s="85"/>
      <c r="E5" s="85"/>
      <c r="F5" s="85"/>
      <c r="G5" s="46">
        <v>19630.650000000001</v>
      </c>
      <c r="H5" s="46">
        <v>10376.36</v>
      </c>
      <c r="I5" s="46">
        <v>627.96</v>
      </c>
      <c r="J5" s="46">
        <v>1960.15</v>
      </c>
      <c r="K5" s="46">
        <v>4042.07</v>
      </c>
      <c r="L5" s="46">
        <v>351.2</v>
      </c>
      <c r="M5" s="46">
        <v>2272.91</v>
      </c>
      <c r="N5" s="46"/>
      <c r="O5" s="2"/>
    </row>
    <row r="6" spans="1:15" ht="18" customHeight="1">
      <c r="A6" s="62"/>
      <c r="B6" s="62"/>
      <c r="C6" s="62"/>
      <c r="D6" s="62"/>
      <c r="E6" s="62" t="s">
        <v>71</v>
      </c>
      <c r="F6" s="62"/>
      <c r="G6" s="63">
        <v>1986.15</v>
      </c>
      <c r="H6" s="63">
        <v>991.84</v>
      </c>
      <c r="I6" s="63">
        <v>122.07</v>
      </c>
      <c r="J6" s="63">
        <v>374.45</v>
      </c>
      <c r="K6" s="63">
        <v>497.79</v>
      </c>
      <c r="L6" s="63"/>
      <c r="M6" s="63"/>
      <c r="N6" s="63"/>
      <c r="O6" s="2"/>
    </row>
    <row r="7" spans="1:15" ht="18" customHeight="1">
      <c r="A7" s="68" t="s">
        <v>72</v>
      </c>
      <c r="B7" s="68" t="s">
        <v>80</v>
      </c>
      <c r="C7" s="68" t="s">
        <v>73</v>
      </c>
      <c r="D7" s="68" t="s">
        <v>155</v>
      </c>
      <c r="E7" s="68" t="s">
        <v>76</v>
      </c>
      <c r="F7" s="68" t="s">
        <v>156</v>
      </c>
      <c r="G7" s="69">
        <v>8.5500000000000007</v>
      </c>
      <c r="H7" s="69"/>
      <c r="I7" s="69"/>
      <c r="J7" s="69"/>
      <c r="K7" s="69">
        <v>8.5500000000000007</v>
      </c>
      <c r="L7" s="69"/>
      <c r="M7" s="69"/>
      <c r="N7" s="69"/>
      <c r="O7" s="2"/>
    </row>
    <row r="8" spans="1:15" ht="18" customHeight="1">
      <c r="A8" s="68" t="s">
        <v>84</v>
      </c>
      <c r="B8" s="68" t="s">
        <v>78</v>
      </c>
      <c r="C8" s="68" t="s">
        <v>85</v>
      </c>
      <c r="D8" s="68" t="s">
        <v>155</v>
      </c>
      <c r="E8" s="68" t="s">
        <v>76</v>
      </c>
      <c r="F8" s="68" t="s">
        <v>157</v>
      </c>
      <c r="G8" s="69">
        <v>382.01</v>
      </c>
      <c r="H8" s="69"/>
      <c r="I8" s="69">
        <v>8.92</v>
      </c>
      <c r="J8" s="69">
        <v>373.09</v>
      </c>
      <c r="K8" s="69"/>
      <c r="L8" s="69"/>
      <c r="M8" s="69"/>
      <c r="N8" s="69"/>
      <c r="O8" s="2"/>
    </row>
    <row r="9" spans="1:15" ht="18" customHeight="1">
      <c r="A9" s="68" t="s">
        <v>84</v>
      </c>
      <c r="B9" s="68" t="s">
        <v>78</v>
      </c>
      <c r="C9" s="68" t="s">
        <v>78</v>
      </c>
      <c r="D9" s="68" t="s">
        <v>155</v>
      </c>
      <c r="E9" s="68" t="s">
        <v>76</v>
      </c>
      <c r="F9" s="68" t="s">
        <v>158</v>
      </c>
      <c r="G9" s="69">
        <v>85.39</v>
      </c>
      <c r="H9" s="69">
        <v>85.39</v>
      </c>
      <c r="I9" s="69"/>
      <c r="J9" s="69"/>
      <c r="K9" s="69"/>
      <c r="L9" s="69"/>
      <c r="M9" s="69"/>
      <c r="N9" s="69"/>
      <c r="O9" s="2"/>
    </row>
    <row r="10" spans="1:15" ht="18" customHeight="1">
      <c r="A10" s="68" t="s">
        <v>84</v>
      </c>
      <c r="B10" s="68" t="s">
        <v>80</v>
      </c>
      <c r="C10" s="68" t="s">
        <v>85</v>
      </c>
      <c r="D10" s="68" t="s">
        <v>155</v>
      </c>
      <c r="E10" s="68" t="s">
        <v>76</v>
      </c>
      <c r="F10" s="68" t="s">
        <v>159</v>
      </c>
      <c r="G10" s="69">
        <v>1.36</v>
      </c>
      <c r="H10" s="69"/>
      <c r="I10" s="69"/>
      <c r="J10" s="69">
        <v>1.36</v>
      </c>
      <c r="K10" s="69"/>
      <c r="L10" s="69"/>
      <c r="M10" s="69"/>
      <c r="N10" s="69"/>
      <c r="O10" s="2"/>
    </row>
    <row r="11" spans="1:15" ht="18" customHeight="1">
      <c r="A11" s="68" t="s">
        <v>84</v>
      </c>
      <c r="B11" s="68" t="s">
        <v>92</v>
      </c>
      <c r="C11" s="68" t="s">
        <v>85</v>
      </c>
      <c r="D11" s="68" t="s">
        <v>155</v>
      </c>
      <c r="E11" s="68" t="s">
        <v>76</v>
      </c>
      <c r="F11" s="68" t="s">
        <v>160</v>
      </c>
      <c r="G11" s="69">
        <v>2.2200000000000002</v>
      </c>
      <c r="H11" s="69">
        <v>2.2200000000000002</v>
      </c>
      <c r="I11" s="69"/>
      <c r="J11" s="69"/>
      <c r="K11" s="69"/>
      <c r="L11" s="69"/>
      <c r="M11" s="69"/>
      <c r="N11" s="69"/>
      <c r="O11" s="2"/>
    </row>
    <row r="12" spans="1:15" ht="18" customHeight="1">
      <c r="A12" s="68" t="s">
        <v>95</v>
      </c>
      <c r="B12" s="68" t="s">
        <v>85</v>
      </c>
      <c r="C12" s="68" t="s">
        <v>85</v>
      </c>
      <c r="D12" s="68" t="s">
        <v>155</v>
      </c>
      <c r="E12" s="68" t="s">
        <v>76</v>
      </c>
      <c r="F12" s="68" t="s">
        <v>161</v>
      </c>
      <c r="G12" s="69">
        <v>947.56</v>
      </c>
      <c r="H12" s="69">
        <v>834.41</v>
      </c>
      <c r="I12" s="69">
        <v>113.15</v>
      </c>
      <c r="J12" s="69"/>
      <c r="K12" s="69"/>
      <c r="L12" s="69"/>
      <c r="M12" s="69"/>
      <c r="N12" s="69"/>
      <c r="O12" s="2"/>
    </row>
    <row r="13" spans="1:15" ht="18" customHeight="1">
      <c r="A13" s="68" t="s">
        <v>95</v>
      </c>
      <c r="B13" s="68" t="s">
        <v>85</v>
      </c>
      <c r="C13" s="68" t="s">
        <v>74</v>
      </c>
      <c r="D13" s="68" t="s">
        <v>155</v>
      </c>
      <c r="E13" s="68" t="s">
        <v>76</v>
      </c>
      <c r="F13" s="68" t="s">
        <v>162</v>
      </c>
      <c r="G13" s="69">
        <v>366.25</v>
      </c>
      <c r="H13" s="69"/>
      <c r="I13" s="69"/>
      <c r="J13" s="69"/>
      <c r="K13" s="69">
        <v>366.25</v>
      </c>
      <c r="L13" s="69"/>
      <c r="M13" s="69"/>
      <c r="N13" s="69"/>
      <c r="O13" s="2"/>
    </row>
    <row r="14" spans="1:15" ht="18" customHeight="1">
      <c r="A14" s="68" t="s">
        <v>95</v>
      </c>
      <c r="B14" s="68" t="s">
        <v>106</v>
      </c>
      <c r="C14" s="68" t="s">
        <v>111</v>
      </c>
      <c r="D14" s="68" t="s">
        <v>155</v>
      </c>
      <c r="E14" s="68" t="s">
        <v>76</v>
      </c>
      <c r="F14" s="68" t="s">
        <v>163</v>
      </c>
      <c r="G14" s="69">
        <v>66.790000000000006</v>
      </c>
      <c r="H14" s="69"/>
      <c r="I14" s="69"/>
      <c r="J14" s="69"/>
      <c r="K14" s="69">
        <v>66.790000000000006</v>
      </c>
      <c r="L14" s="69"/>
      <c r="M14" s="69"/>
      <c r="N14" s="69"/>
      <c r="O14" s="2"/>
    </row>
    <row r="15" spans="1:15" ht="18" customHeight="1">
      <c r="A15" s="68" t="s">
        <v>95</v>
      </c>
      <c r="B15" s="68" t="s">
        <v>106</v>
      </c>
      <c r="C15" s="68" t="s">
        <v>92</v>
      </c>
      <c r="D15" s="68" t="s">
        <v>155</v>
      </c>
      <c r="E15" s="68" t="s">
        <v>76</v>
      </c>
      <c r="F15" s="68" t="s">
        <v>164</v>
      </c>
      <c r="G15" s="69">
        <v>48.6</v>
      </c>
      <c r="H15" s="69"/>
      <c r="I15" s="69"/>
      <c r="J15" s="69"/>
      <c r="K15" s="69">
        <v>48.6</v>
      </c>
      <c r="L15" s="69"/>
      <c r="M15" s="69"/>
      <c r="N15" s="69"/>
      <c r="O15" s="2"/>
    </row>
    <row r="16" spans="1:15" ht="18" customHeight="1">
      <c r="A16" s="68" t="s">
        <v>95</v>
      </c>
      <c r="B16" s="68" t="s">
        <v>114</v>
      </c>
      <c r="C16" s="68" t="s">
        <v>90</v>
      </c>
      <c r="D16" s="68" t="s">
        <v>155</v>
      </c>
      <c r="E16" s="68" t="s">
        <v>76</v>
      </c>
      <c r="F16" s="68" t="s">
        <v>165</v>
      </c>
      <c r="G16" s="69">
        <v>7.6</v>
      </c>
      <c r="H16" s="69"/>
      <c r="I16" s="69"/>
      <c r="J16" s="69"/>
      <c r="K16" s="69">
        <v>7.6</v>
      </c>
      <c r="L16" s="69"/>
      <c r="M16" s="69"/>
      <c r="N16" s="69"/>
      <c r="O16" s="2"/>
    </row>
    <row r="17" spans="1:15" ht="18" customHeight="1">
      <c r="A17" s="68" t="s">
        <v>95</v>
      </c>
      <c r="B17" s="68" t="s">
        <v>116</v>
      </c>
      <c r="C17" s="68" t="s">
        <v>85</v>
      </c>
      <c r="D17" s="68" t="s">
        <v>155</v>
      </c>
      <c r="E17" s="68" t="s">
        <v>76</v>
      </c>
      <c r="F17" s="68" t="s">
        <v>166</v>
      </c>
      <c r="G17" s="69">
        <v>34.909999999999997</v>
      </c>
      <c r="H17" s="69">
        <v>34.909999999999997</v>
      </c>
      <c r="I17" s="69"/>
      <c r="J17" s="69"/>
      <c r="K17" s="69"/>
      <c r="L17" s="69"/>
      <c r="M17" s="69"/>
      <c r="N17" s="69"/>
      <c r="O17" s="2"/>
    </row>
    <row r="18" spans="1:15" ht="18" customHeight="1">
      <c r="A18" s="68" t="s">
        <v>95</v>
      </c>
      <c r="B18" s="68" t="s">
        <v>116</v>
      </c>
      <c r="C18" s="68" t="s">
        <v>73</v>
      </c>
      <c r="D18" s="68" t="s">
        <v>155</v>
      </c>
      <c r="E18" s="68" t="s">
        <v>76</v>
      </c>
      <c r="F18" s="68" t="s">
        <v>167</v>
      </c>
      <c r="G18" s="69">
        <v>34.909999999999997</v>
      </c>
      <c r="H18" s="69">
        <v>34.909999999999997</v>
      </c>
      <c r="I18" s="69"/>
      <c r="J18" s="69"/>
      <c r="K18" s="69"/>
      <c r="L18" s="69"/>
      <c r="M18" s="69"/>
      <c r="N18" s="69"/>
      <c r="O18" s="2"/>
    </row>
    <row r="19" spans="1:15" ht="18" customHeight="1">
      <c r="A19" s="62"/>
      <c r="B19" s="62"/>
      <c r="C19" s="62"/>
      <c r="D19" s="62"/>
      <c r="E19" s="62" t="s">
        <v>168</v>
      </c>
      <c r="F19" s="62"/>
      <c r="G19" s="63">
        <v>91.67</v>
      </c>
      <c r="H19" s="63">
        <v>86.36</v>
      </c>
      <c r="I19" s="63">
        <v>5.31</v>
      </c>
      <c r="J19" s="63"/>
      <c r="K19" s="63"/>
      <c r="L19" s="63"/>
      <c r="M19" s="63"/>
      <c r="N19" s="63"/>
      <c r="O19" s="2"/>
    </row>
    <row r="20" spans="1:15" ht="18" customHeight="1">
      <c r="A20" s="68" t="s">
        <v>84</v>
      </c>
      <c r="B20" s="68" t="s">
        <v>78</v>
      </c>
      <c r="C20" s="68" t="s">
        <v>78</v>
      </c>
      <c r="D20" s="68" t="s">
        <v>169</v>
      </c>
      <c r="E20" s="68" t="s">
        <v>170</v>
      </c>
      <c r="F20" s="68" t="s">
        <v>158</v>
      </c>
      <c r="G20" s="69">
        <v>7.57</v>
      </c>
      <c r="H20" s="69">
        <v>7.57</v>
      </c>
      <c r="I20" s="69"/>
      <c r="J20" s="69"/>
      <c r="K20" s="69"/>
      <c r="L20" s="69"/>
      <c r="M20" s="69"/>
      <c r="N20" s="69"/>
      <c r="O20" s="2"/>
    </row>
    <row r="21" spans="1:15" ht="18" customHeight="1">
      <c r="A21" s="68" t="s">
        <v>84</v>
      </c>
      <c r="B21" s="68" t="s">
        <v>92</v>
      </c>
      <c r="C21" s="68" t="s">
        <v>85</v>
      </c>
      <c r="D21" s="68" t="s">
        <v>169</v>
      </c>
      <c r="E21" s="68" t="s">
        <v>170</v>
      </c>
      <c r="F21" s="68" t="s">
        <v>160</v>
      </c>
      <c r="G21" s="69">
        <v>0.61</v>
      </c>
      <c r="H21" s="69">
        <v>0.61</v>
      </c>
      <c r="I21" s="69"/>
      <c r="J21" s="69"/>
      <c r="K21" s="69"/>
      <c r="L21" s="69"/>
      <c r="M21" s="69"/>
      <c r="N21" s="69"/>
      <c r="O21" s="2"/>
    </row>
    <row r="22" spans="1:15" ht="18" customHeight="1">
      <c r="A22" s="68" t="s">
        <v>95</v>
      </c>
      <c r="B22" s="68" t="s">
        <v>106</v>
      </c>
      <c r="C22" s="68" t="s">
        <v>74</v>
      </c>
      <c r="D22" s="68" t="s">
        <v>169</v>
      </c>
      <c r="E22" s="68" t="s">
        <v>170</v>
      </c>
      <c r="F22" s="68" t="s">
        <v>171</v>
      </c>
      <c r="G22" s="69">
        <v>76.97</v>
      </c>
      <c r="H22" s="69">
        <v>71.66</v>
      </c>
      <c r="I22" s="69">
        <v>5.31</v>
      </c>
      <c r="J22" s="69"/>
      <c r="K22" s="69"/>
      <c r="L22" s="69"/>
      <c r="M22" s="69"/>
      <c r="N22" s="69"/>
      <c r="O22" s="2"/>
    </row>
    <row r="23" spans="1:15" ht="18" customHeight="1">
      <c r="A23" s="68" t="s">
        <v>95</v>
      </c>
      <c r="B23" s="68" t="s">
        <v>116</v>
      </c>
      <c r="C23" s="68" t="s">
        <v>74</v>
      </c>
      <c r="D23" s="68" t="s">
        <v>169</v>
      </c>
      <c r="E23" s="68" t="s">
        <v>170</v>
      </c>
      <c r="F23" s="68" t="s">
        <v>172</v>
      </c>
      <c r="G23" s="69">
        <v>3.26</v>
      </c>
      <c r="H23" s="69">
        <v>3.26</v>
      </c>
      <c r="I23" s="69"/>
      <c r="J23" s="69"/>
      <c r="K23" s="69"/>
      <c r="L23" s="69"/>
      <c r="M23" s="69"/>
      <c r="N23" s="69"/>
      <c r="O23" s="2"/>
    </row>
    <row r="24" spans="1:15" ht="18" customHeight="1">
      <c r="A24" s="68" t="s">
        <v>95</v>
      </c>
      <c r="B24" s="68" t="s">
        <v>116</v>
      </c>
      <c r="C24" s="68" t="s">
        <v>73</v>
      </c>
      <c r="D24" s="68" t="s">
        <v>169</v>
      </c>
      <c r="E24" s="68" t="s">
        <v>170</v>
      </c>
      <c r="F24" s="68" t="s">
        <v>167</v>
      </c>
      <c r="G24" s="69">
        <v>3.26</v>
      </c>
      <c r="H24" s="69">
        <v>3.26</v>
      </c>
      <c r="I24" s="69"/>
      <c r="J24" s="69"/>
      <c r="K24" s="69"/>
      <c r="L24" s="69"/>
      <c r="M24" s="69"/>
      <c r="N24" s="69"/>
      <c r="O24" s="2"/>
    </row>
    <row r="25" spans="1:15" ht="18" customHeight="1">
      <c r="A25" s="62"/>
      <c r="B25" s="62"/>
      <c r="C25" s="62"/>
      <c r="D25" s="62"/>
      <c r="E25" s="62" t="s">
        <v>173</v>
      </c>
      <c r="F25" s="62"/>
      <c r="G25" s="63">
        <v>1791.5</v>
      </c>
      <c r="H25" s="63">
        <v>1258.24</v>
      </c>
      <c r="I25" s="63">
        <v>83.56</v>
      </c>
      <c r="J25" s="63">
        <v>162.27000000000001</v>
      </c>
      <c r="K25" s="63">
        <v>87.43</v>
      </c>
      <c r="L25" s="63"/>
      <c r="M25" s="63">
        <v>200</v>
      </c>
      <c r="N25" s="63"/>
      <c r="O25" s="2"/>
    </row>
    <row r="26" spans="1:15" ht="18" customHeight="1">
      <c r="A26" s="68" t="s">
        <v>84</v>
      </c>
      <c r="B26" s="68" t="s">
        <v>78</v>
      </c>
      <c r="C26" s="68" t="s">
        <v>74</v>
      </c>
      <c r="D26" s="68" t="s">
        <v>174</v>
      </c>
      <c r="E26" s="68" t="s">
        <v>175</v>
      </c>
      <c r="F26" s="68" t="s">
        <v>176</v>
      </c>
      <c r="G26" s="69">
        <v>167.31</v>
      </c>
      <c r="H26" s="69"/>
      <c r="I26" s="69">
        <v>5.72</v>
      </c>
      <c r="J26" s="69">
        <v>161.59</v>
      </c>
      <c r="K26" s="69"/>
      <c r="L26" s="69"/>
      <c r="M26" s="69"/>
      <c r="N26" s="69"/>
      <c r="O26" s="2"/>
    </row>
    <row r="27" spans="1:15" ht="18" customHeight="1">
      <c r="A27" s="68" t="s">
        <v>84</v>
      </c>
      <c r="B27" s="68" t="s">
        <v>78</v>
      </c>
      <c r="C27" s="68" t="s">
        <v>78</v>
      </c>
      <c r="D27" s="68" t="s">
        <v>174</v>
      </c>
      <c r="E27" s="68" t="s">
        <v>175</v>
      </c>
      <c r="F27" s="68" t="s">
        <v>158</v>
      </c>
      <c r="G27" s="69">
        <v>107.58</v>
      </c>
      <c r="H27" s="69">
        <v>107.58</v>
      </c>
      <c r="I27" s="69"/>
      <c r="J27" s="69"/>
      <c r="K27" s="69"/>
      <c r="L27" s="69"/>
      <c r="M27" s="69"/>
      <c r="N27" s="69"/>
      <c r="O27" s="2"/>
    </row>
    <row r="28" spans="1:15" ht="18" customHeight="1">
      <c r="A28" s="68" t="s">
        <v>84</v>
      </c>
      <c r="B28" s="68" t="s">
        <v>80</v>
      </c>
      <c r="C28" s="68" t="s">
        <v>85</v>
      </c>
      <c r="D28" s="68" t="s">
        <v>174</v>
      </c>
      <c r="E28" s="68" t="s">
        <v>175</v>
      </c>
      <c r="F28" s="68" t="s">
        <v>159</v>
      </c>
      <c r="G28" s="69">
        <v>0.68</v>
      </c>
      <c r="H28" s="69"/>
      <c r="I28" s="69"/>
      <c r="J28" s="69">
        <v>0.68</v>
      </c>
      <c r="K28" s="69"/>
      <c r="L28" s="69"/>
      <c r="M28" s="69"/>
      <c r="N28" s="69"/>
      <c r="O28" s="2"/>
    </row>
    <row r="29" spans="1:15" ht="18" customHeight="1">
      <c r="A29" s="68" t="s">
        <v>84</v>
      </c>
      <c r="B29" s="68" t="s">
        <v>92</v>
      </c>
      <c r="C29" s="68" t="s">
        <v>85</v>
      </c>
      <c r="D29" s="68" t="s">
        <v>174</v>
      </c>
      <c r="E29" s="68" t="s">
        <v>175</v>
      </c>
      <c r="F29" s="68" t="s">
        <v>160</v>
      </c>
      <c r="G29" s="69">
        <v>8.52</v>
      </c>
      <c r="H29" s="69">
        <v>8.52</v>
      </c>
      <c r="I29" s="69"/>
      <c r="J29" s="69"/>
      <c r="K29" s="69"/>
      <c r="L29" s="69"/>
      <c r="M29" s="69"/>
      <c r="N29" s="69"/>
      <c r="O29" s="2"/>
    </row>
    <row r="30" spans="1:15" ht="18" customHeight="1">
      <c r="A30" s="68" t="s">
        <v>95</v>
      </c>
      <c r="B30" s="68" t="s">
        <v>106</v>
      </c>
      <c r="C30" s="68" t="s">
        <v>74</v>
      </c>
      <c r="D30" s="68" t="s">
        <v>174</v>
      </c>
      <c r="E30" s="68" t="s">
        <v>175</v>
      </c>
      <c r="F30" s="68" t="s">
        <v>171</v>
      </c>
      <c r="G30" s="69">
        <v>1403.92</v>
      </c>
      <c r="H30" s="69">
        <v>1047.58</v>
      </c>
      <c r="I30" s="69">
        <v>77.84</v>
      </c>
      <c r="J30" s="69"/>
      <c r="K30" s="69">
        <v>78.5</v>
      </c>
      <c r="L30" s="69"/>
      <c r="M30" s="69">
        <v>200</v>
      </c>
      <c r="N30" s="69"/>
      <c r="O30" s="2"/>
    </row>
    <row r="31" spans="1:15" ht="18" customHeight="1">
      <c r="A31" s="68" t="s">
        <v>95</v>
      </c>
      <c r="B31" s="68" t="s">
        <v>106</v>
      </c>
      <c r="C31" s="68" t="s">
        <v>92</v>
      </c>
      <c r="D31" s="68" t="s">
        <v>174</v>
      </c>
      <c r="E31" s="68" t="s">
        <v>175</v>
      </c>
      <c r="F31" s="68" t="s">
        <v>164</v>
      </c>
      <c r="G31" s="69">
        <v>8.93</v>
      </c>
      <c r="H31" s="69"/>
      <c r="I31" s="69"/>
      <c r="J31" s="69"/>
      <c r="K31" s="69">
        <v>8.93</v>
      </c>
      <c r="L31" s="69"/>
      <c r="M31" s="69"/>
      <c r="N31" s="69"/>
      <c r="O31" s="2"/>
    </row>
    <row r="32" spans="1:15" ht="18" customHeight="1">
      <c r="A32" s="68" t="s">
        <v>95</v>
      </c>
      <c r="B32" s="68" t="s">
        <v>116</v>
      </c>
      <c r="C32" s="68" t="s">
        <v>74</v>
      </c>
      <c r="D32" s="68" t="s">
        <v>174</v>
      </c>
      <c r="E32" s="68" t="s">
        <v>175</v>
      </c>
      <c r="F32" s="68" t="s">
        <v>172</v>
      </c>
      <c r="G32" s="69">
        <v>47.28</v>
      </c>
      <c r="H32" s="69">
        <v>47.28</v>
      </c>
      <c r="I32" s="69"/>
      <c r="J32" s="69"/>
      <c r="K32" s="69"/>
      <c r="L32" s="69"/>
      <c r="M32" s="69"/>
      <c r="N32" s="69"/>
      <c r="O32" s="2"/>
    </row>
    <row r="33" spans="1:15" ht="18" customHeight="1">
      <c r="A33" s="68" t="s">
        <v>95</v>
      </c>
      <c r="B33" s="68" t="s">
        <v>116</v>
      </c>
      <c r="C33" s="68" t="s">
        <v>73</v>
      </c>
      <c r="D33" s="68" t="s">
        <v>174</v>
      </c>
      <c r="E33" s="68" t="s">
        <v>175</v>
      </c>
      <c r="F33" s="68" t="s">
        <v>167</v>
      </c>
      <c r="G33" s="69">
        <v>47.28</v>
      </c>
      <c r="H33" s="69">
        <v>47.28</v>
      </c>
      <c r="I33" s="69"/>
      <c r="J33" s="69"/>
      <c r="K33" s="69"/>
      <c r="L33" s="69"/>
      <c r="M33" s="69"/>
      <c r="N33" s="69"/>
      <c r="O33" s="2"/>
    </row>
    <row r="34" spans="1:15" ht="18" customHeight="1">
      <c r="A34" s="62"/>
      <c r="B34" s="62"/>
      <c r="C34" s="62"/>
      <c r="D34" s="62"/>
      <c r="E34" s="62" t="s">
        <v>177</v>
      </c>
      <c r="F34" s="62"/>
      <c r="G34" s="63">
        <v>4204.2</v>
      </c>
      <c r="H34" s="63">
        <v>3405.85</v>
      </c>
      <c r="I34" s="63">
        <v>109.56</v>
      </c>
      <c r="J34" s="63">
        <v>648.79</v>
      </c>
      <c r="K34" s="63"/>
      <c r="L34" s="63">
        <v>40</v>
      </c>
      <c r="M34" s="63"/>
      <c r="N34" s="63"/>
      <c r="O34" s="2"/>
    </row>
    <row r="35" spans="1:15" ht="18" customHeight="1">
      <c r="A35" s="68" t="s">
        <v>72</v>
      </c>
      <c r="B35" s="68" t="s">
        <v>73</v>
      </c>
      <c r="C35" s="68" t="s">
        <v>74</v>
      </c>
      <c r="D35" s="68" t="s">
        <v>178</v>
      </c>
      <c r="E35" s="68" t="s">
        <v>179</v>
      </c>
      <c r="F35" s="68" t="s">
        <v>180</v>
      </c>
      <c r="G35" s="69">
        <v>2947.47</v>
      </c>
      <c r="H35" s="69">
        <v>2844.69</v>
      </c>
      <c r="I35" s="69">
        <v>102.78</v>
      </c>
      <c r="J35" s="69"/>
      <c r="K35" s="69"/>
      <c r="L35" s="69"/>
      <c r="M35" s="69"/>
      <c r="N35" s="69"/>
      <c r="O35" s="2"/>
    </row>
    <row r="36" spans="1:15" ht="18" customHeight="1">
      <c r="A36" s="68" t="s">
        <v>72</v>
      </c>
      <c r="B36" s="68" t="s">
        <v>73</v>
      </c>
      <c r="C36" s="68" t="s">
        <v>78</v>
      </c>
      <c r="D36" s="68" t="s">
        <v>178</v>
      </c>
      <c r="E36" s="68" t="s">
        <v>179</v>
      </c>
      <c r="F36" s="68" t="s">
        <v>181</v>
      </c>
      <c r="G36" s="69">
        <v>40</v>
      </c>
      <c r="H36" s="69"/>
      <c r="I36" s="69"/>
      <c r="J36" s="69"/>
      <c r="K36" s="69"/>
      <c r="L36" s="69">
        <v>40</v>
      </c>
      <c r="M36" s="69"/>
      <c r="N36" s="69"/>
      <c r="O36" s="2"/>
    </row>
    <row r="37" spans="1:15" ht="18" customHeight="1">
      <c r="A37" s="68" t="s">
        <v>84</v>
      </c>
      <c r="B37" s="68" t="s">
        <v>78</v>
      </c>
      <c r="C37" s="68" t="s">
        <v>74</v>
      </c>
      <c r="D37" s="68" t="s">
        <v>178</v>
      </c>
      <c r="E37" s="68" t="s">
        <v>179</v>
      </c>
      <c r="F37" s="68" t="s">
        <v>176</v>
      </c>
      <c r="G37" s="69">
        <v>648.79999999999995</v>
      </c>
      <c r="H37" s="69"/>
      <c r="I37" s="69">
        <v>6.78</v>
      </c>
      <c r="J37" s="69">
        <v>642.02</v>
      </c>
      <c r="K37" s="69"/>
      <c r="L37" s="69"/>
      <c r="M37" s="69"/>
      <c r="N37" s="69"/>
      <c r="O37" s="2"/>
    </row>
    <row r="38" spans="1:15" ht="18" customHeight="1">
      <c r="A38" s="68" t="s">
        <v>84</v>
      </c>
      <c r="B38" s="68" t="s">
        <v>78</v>
      </c>
      <c r="C38" s="68" t="s">
        <v>78</v>
      </c>
      <c r="D38" s="68" t="s">
        <v>178</v>
      </c>
      <c r="E38" s="68" t="s">
        <v>179</v>
      </c>
      <c r="F38" s="68" t="s">
        <v>158</v>
      </c>
      <c r="G38" s="69">
        <v>306.83</v>
      </c>
      <c r="H38" s="69">
        <v>306.83</v>
      </c>
      <c r="I38" s="69"/>
      <c r="J38" s="69"/>
      <c r="K38" s="69"/>
      <c r="L38" s="69"/>
      <c r="M38" s="69"/>
      <c r="N38" s="69"/>
      <c r="O38" s="2"/>
    </row>
    <row r="39" spans="1:15" ht="18" customHeight="1">
      <c r="A39" s="68" t="s">
        <v>84</v>
      </c>
      <c r="B39" s="68" t="s">
        <v>80</v>
      </c>
      <c r="C39" s="68" t="s">
        <v>85</v>
      </c>
      <c r="D39" s="68" t="s">
        <v>178</v>
      </c>
      <c r="E39" s="68" t="s">
        <v>179</v>
      </c>
      <c r="F39" s="68" t="s">
        <v>159</v>
      </c>
      <c r="G39" s="69">
        <v>6.77</v>
      </c>
      <c r="H39" s="69"/>
      <c r="I39" s="69"/>
      <c r="J39" s="69">
        <v>6.77</v>
      </c>
      <c r="K39" s="69"/>
      <c r="L39" s="69"/>
      <c r="M39" s="69"/>
      <c r="N39" s="69"/>
      <c r="O39" s="2"/>
    </row>
    <row r="40" spans="1:15" ht="18" customHeight="1">
      <c r="A40" s="68" t="s">
        <v>84</v>
      </c>
      <c r="B40" s="68" t="s">
        <v>92</v>
      </c>
      <c r="C40" s="68" t="s">
        <v>85</v>
      </c>
      <c r="D40" s="68" t="s">
        <v>178</v>
      </c>
      <c r="E40" s="68" t="s">
        <v>179</v>
      </c>
      <c r="F40" s="68" t="s">
        <v>160</v>
      </c>
      <c r="G40" s="69">
        <v>25.46</v>
      </c>
      <c r="H40" s="69">
        <v>25.46</v>
      </c>
      <c r="I40" s="69"/>
      <c r="J40" s="69"/>
      <c r="K40" s="69"/>
      <c r="L40" s="69"/>
      <c r="M40" s="69"/>
      <c r="N40" s="69"/>
      <c r="O40" s="2"/>
    </row>
    <row r="41" spans="1:15" ht="18" customHeight="1">
      <c r="A41" s="68" t="s">
        <v>95</v>
      </c>
      <c r="B41" s="68" t="s">
        <v>116</v>
      </c>
      <c r="C41" s="68" t="s">
        <v>74</v>
      </c>
      <c r="D41" s="68" t="s">
        <v>178</v>
      </c>
      <c r="E41" s="68" t="s">
        <v>179</v>
      </c>
      <c r="F41" s="68" t="s">
        <v>172</v>
      </c>
      <c r="G41" s="69">
        <v>129.43</v>
      </c>
      <c r="H41" s="69">
        <v>129.43</v>
      </c>
      <c r="I41" s="69"/>
      <c r="J41" s="69"/>
      <c r="K41" s="69"/>
      <c r="L41" s="69"/>
      <c r="M41" s="69"/>
      <c r="N41" s="69"/>
      <c r="O41" s="2"/>
    </row>
    <row r="42" spans="1:15" ht="18" customHeight="1">
      <c r="A42" s="68" t="s">
        <v>95</v>
      </c>
      <c r="B42" s="68" t="s">
        <v>116</v>
      </c>
      <c r="C42" s="68" t="s">
        <v>73</v>
      </c>
      <c r="D42" s="68" t="s">
        <v>178</v>
      </c>
      <c r="E42" s="68" t="s">
        <v>179</v>
      </c>
      <c r="F42" s="68" t="s">
        <v>167</v>
      </c>
      <c r="G42" s="69">
        <v>99.44</v>
      </c>
      <c r="H42" s="69">
        <v>99.44</v>
      </c>
      <c r="I42" s="69"/>
      <c r="J42" s="69"/>
      <c r="K42" s="69"/>
      <c r="L42" s="69"/>
      <c r="M42" s="69"/>
      <c r="N42" s="69"/>
      <c r="O42" s="2"/>
    </row>
    <row r="43" spans="1:15" ht="18" customHeight="1">
      <c r="A43" s="62"/>
      <c r="B43" s="62"/>
      <c r="C43" s="62"/>
      <c r="D43" s="62"/>
      <c r="E43" s="62" t="s">
        <v>182</v>
      </c>
      <c r="F43" s="62"/>
      <c r="G43" s="63">
        <v>2206.87</v>
      </c>
      <c r="H43" s="63">
        <v>1295.27</v>
      </c>
      <c r="I43" s="63">
        <v>85.09</v>
      </c>
      <c r="J43" s="63">
        <v>224.24</v>
      </c>
      <c r="K43" s="63">
        <v>602.27</v>
      </c>
      <c r="L43" s="63"/>
      <c r="M43" s="63"/>
      <c r="N43" s="63"/>
      <c r="O43" s="2"/>
    </row>
    <row r="44" spans="1:15" ht="18" customHeight="1">
      <c r="A44" s="68" t="s">
        <v>84</v>
      </c>
      <c r="B44" s="68" t="s">
        <v>78</v>
      </c>
      <c r="C44" s="68" t="s">
        <v>74</v>
      </c>
      <c r="D44" s="68" t="s">
        <v>183</v>
      </c>
      <c r="E44" s="68" t="s">
        <v>184</v>
      </c>
      <c r="F44" s="68" t="s">
        <v>176</v>
      </c>
      <c r="G44" s="69">
        <v>227.74</v>
      </c>
      <c r="H44" s="69"/>
      <c r="I44" s="69">
        <v>6.49</v>
      </c>
      <c r="J44" s="69">
        <v>221.25</v>
      </c>
      <c r="K44" s="69"/>
      <c r="L44" s="69"/>
      <c r="M44" s="69"/>
      <c r="N44" s="69"/>
      <c r="O44" s="2"/>
    </row>
    <row r="45" spans="1:15" ht="18" customHeight="1">
      <c r="A45" s="68" t="s">
        <v>84</v>
      </c>
      <c r="B45" s="68" t="s">
        <v>78</v>
      </c>
      <c r="C45" s="68" t="s">
        <v>78</v>
      </c>
      <c r="D45" s="68" t="s">
        <v>183</v>
      </c>
      <c r="E45" s="68" t="s">
        <v>184</v>
      </c>
      <c r="F45" s="68" t="s">
        <v>158</v>
      </c>
      <c r="G45" s="69">
        <v>106.67</v>
      </c>
      <c r="H45" s="69">
        <v>106.67</v>
      </c>
      <c r="I45" s="69"/>
      <c r="J45" s="69"/>
      <c r="K45" s="69"/>
      <c r="L45" s="69"/>
      <c r="M45" s="69"/>
      <c r="N45" s="69"/>
      <c r="O45" s="2"/>
    </row>
    <row r="46" spans="1:15" ht="18" customHeight="1">
      <c r="A46" s="68" t="s">
        <v>84</v>
      </c>
      <c r="B46" s="68" t="s">
        <v>80</v>
      </c>
      <c r="C46" s="68" t="s">
        <v>85</v>
      </c>
      <c r="D46" s="68" t="s">
        <v>183</v>
      </c>
      <c r="E46" s="68" t="s">
        <v>184</v>
      </c>
      <c r="F46" s="68" t="s">
        <v>159</v>
      </c>
      <c r="G46" s="69">
        <v>2.99</v>
      </c>
      <c r="H46" s="69"/>
      <c r="I46" s="69"/>
      <c r="J46" s="69">
        <v>2.99</v>
      </c>
      <c r="K46" s="69"/>
      <c r="L46" s="69"/>
      <c r="M46" s="69"/>
      <c r="N46" s="69"/>
      <c r="O46" s="2"/>
    </row>
    <row r="47" spans="1:15" ht="18" customHeight="1">
      <c r="A47" s="68" t="s">
        <v>84</v>
      </c>
      <c r="B47" s="68" t="s">
        <v>92</v>
      </c>
      <c r="C47" s="68" t="s">
        <v>85</v>
      </c>
      <c r="D47" s="68" t="s">
        <v>183</v>
      </c>
      <c r="E47" s="68" t="s">
        <v>184</v>
      </c>
      <c r="F47" s="68" t="s">
        <v>160</v>
      </c>
      <c r="G47" s="69">
        <v>9.18</v>
      </c>
      <c r="H47" s="69">
        <v>9.18</v>
      </c>
      <c r="I47" s="69"/>
      <c r="J47" s="69"/>
      <c r="K47" s="69"/>
      <c r="L47" s="69"/>
      <c r="M47" s="69"/>
      <c r="N47" s="69"/>
      <c r="O47" s="2"/>
    </row>
    <row r="48" spans="1:15" ht="18" customHeight="1">
      <c r="A48" s="68" t="s">
        <v>95</v>
      </c>
      <c r="B48" s="68" t="s">
        <v>106</v>
      </c>
      <c r="C48" s="68" t="s">
        <v>85</v>
      </c>
      <c r="D48" s="68" t="s">
        <v>183</v>
      </c>
      <c r="E48" s="68" t="s">
        <v>184</v>
      </c>
      <c r="F48" s="68" t="s">
        <v>185</v>
      </c>
      <c r="G48" s="69">
        <v>1648.92</v>
      </c>
      <c r="H48" s="69">
        <v>1086.3</v>
      </c>
      <c r="I48" s="69">
        <v>78.599999999999994</v>
      </c>
      <c r="J48" s="69"/>
      <c r="K48" s="69">
        <v>484.02</v>
      </c>
      <c r="L48" s="69"/>
      <c r="M48" s="69"/>
      <c r="N48" s="69"/>
      <c r="O48" s="2"/>
    </row>
    <row r="49" spans="1:15" ht="18" customHeight="1">
      <c r="A49" s="68" t="s">
        <v>95</v>
      </c>
      <c r="B49" s="68" t="s">
        <v>106</v>
      </c>
      <c r="C49" s="68" t="s">
        <v>111</v>
      </c>
      <c r="D49" s="68" t="s">
        <v>183</v>
      </c>
      <c r="E49" s="68" t="s">
        <v>184</v>
      </c>
      <c r="F49" s="68" t="s">
        <v>163</v>
      </c>
      <c r="G49" s="69">
        <v>118.25</v>
      </c>
      <c r="H49" s="69"/>
      <c r="I49" s="69"/>
      <c r="J49" s="69"/>
      <c r="K49" s="69">
        <v>118.25</v>
      </c>
      <c r="L49" s="69"/>
      <c r="M49" s="69"/>
      <c r="N49" s="69"/>
      <c r="O49" s="2"/>
    </row>
    <row r="50" spans="1:15" ht="18" customHeight="1">
      <c r="A50" s="68" t="s">
        <v>95</v>
      </c>
      <c r="B50" s="68" t="s">
        <v>116</v>
      </c>
      <c r="C50" s="68" t="s">
        <v>74</v>
      </c>
      <c r="D50" s="68" t="s">
        <v>183</v>
      </c>
      <c r="E50" s="68" t="s">
        <v>184</v>
      </c>
      <c r="F50" s="68" t="s">
        <v>172</v>
      </c>
      <c r="G50" s="69">
        <v>46.56</v>
      </c>
      <c r="H50" s="69">
        <v>46.56</v>
      </c>
      <c r="I50" s="69"/>
      <c r="J50" s="69"/>
      <c r="K50" s="69"/>
      <c r="L50" s="69"/>
      <c r="M50" s="69"/>
      <c r="N50" s="69"/>
      <c r="O50" s="2"/>
    </row>
    <row r="51" spans="1:15" ht="18" customHeight="1">
      <c r="A51" s="68" t="s">
        <v>95</v>
      </c>
      <c r="B51" s="68" t="s">
        <v>116</v>
      </c>
      <c r="C51" s="68" t="s">
        <v>73</v>
      </c>
      <c r="D51" s="68" t="s">
        <v>183</v>
      </c>
      <c r="E51" s="68" t="s">
        <v>184</v>
      </c>
      <c r="F51" s="68" t="s">
        <v>167</v>
      </c>
      <c r="G51" s="69">
        <v>46.56</v>
      </c>
      <c r="H51" s="69">
        <v>46.56</v>
      </c>
      <c r="I51" s="69"/>
      <c r="J51" s="69"/>
      <c r="K51" s="69"/>
      <c r="L51" s="69"/>
      <c r="M51" s="69"/>
      <c r="N51" s="69"/>
      <c r="O51" s="2"/>
    </row>
    <row r="52" spans="1:15" ht="18" customHeight="1">
      <c r="A52" s="62"/>
      <c r="B52" s="62"/>
      <c r="C52" s="62"/>
      <c r="D52" s="62"/>
      <c r="E52" s="62" t="s">
        <v>186</v>
      </c>
      <c r="F52" s="62"/>
      <c r="G52" s="63">
        <v>1199.5</v>
      </c>
      <c r="H52" s="63">
        <v>954.01</v>
      </c>
      <c r="I52" s="63">
        <v>53.44</v>
      </c>
      <c r="J52" s="63">
        <v>163.65</v>
      </c>
      <c r="K52" s="63">
        <v>28.4</v>
      </c>
      <c r="L52" s="63"/>
      <c r="M52" s="63"/>
      <c r="N52" s="63"/>
      <c r="O52" s="2"/>
    </row>
    <row r="53" spans="1:15" ht="18" customHeight="1">
      <c r="A53" s="68" t="s">
        <v>84</v>
      </c>
      <c r="B53" s="68" t="s">
        <v>78</v>
      </c>
      <c r="C53" s="68" t="s">
        <v>74</v>
      </c>
      <c r="D53" s="68" t="s">
        <v>187</v>
      </c>
      <c r="E53" s="68" t="s">
        <v>188</v>
      </c>
      <c r="F53" s="68" t="s">
        <v>176</v>
      </c>
      <c r="G53" s="69">
        <v>168.51</v>
      </c>
      <c r="H53" s="69"/>
      <c r="I53" s="69">
        <v>4.8600000000000003</v>
      </c>
      <c r="J53" s="69">
        <v>163.65</v>
      </c>
      <c r="K53" s="69"/>
      <c r="L53" s="69"/>
      <c r="M53" s="69"/>
      <c r="N53" s="69"/>
      <c r="O53" s="2"/>
    </row>
    <row r="54" spans="1:15" ht="18" customHeight="1">
      <c r="A54" s="68" t="s">
        <v>84</v>
      </c>
      <c r="B54" s="68" t="s">
        <v>78</v>
      </c>
      <c r="C54" s="68" t="s">
        <v>78</v>
      </c>
      <c r="D54" s="68" t="s">
        <v>187</v>
      </c>
      <c r="E54" s="68" t="s">
        <v>188</v>
      </c>
      <c r="F54" s="68" t="s">
        <v>158</v>
      </c>
      <c r="G54" s="69">
        <v>82.88</v>
      </c>
      <c r="H54" s="69">
        <v>82.88</v>
      </c>
      <c r="I54" s="69"/>
      <c r="J54" s="69"/>
      <c r="K54" s="69"/>
      <c r="L54" s="69"/>
      <c r="M54" s="69"/>
      <c r="N54" s="69"/>
      <c r="O54" s="2"/>
    </row>
    <row r="55" spans="1:15" ht="18" customHeight="1">
      <c r="A55" s="68" t="s">
        <v>84</v>
      </c>
      <c r="B55" s="68" t="s">
        <v>92</v>
      </c>
      <c r="C55" s="68" t="s">
        <v>85</v>
      </c>
      <c r="D55" s="68" t="s">
        <v>187</v>
      </c>
      <c r="E55" s="68" t="s">
        <v>188</v>
      </c>
      <c r="F55" s="68" t="s">
        <v>160</v>
      </c>
      <c r="G55" s="69">
        <v>7.08</v>
      </c>
      <c r="H55" s="69">
        <v>7.08</v>
      </c>
      <c r="I55" s="69"/>
      <c r="J55" s="69"/>
      <c r="K55" s="69"/>
      <c r="L55" s="69"/>
      <c r="M55" s="69"/>
      <c r="N55" s="69"/>
      <c r="O55" s="2"/>
    </row>
    <row r="56" spans="1:15" ht="18" customHeight="1">
      <c r="A56" s="68" t="s">
        <v>95</v>
      </c>
      <c r="B56" s="68" t="s">
        <v>74</v>
      </c>
      <c r="C56" s="68" t="s">
        <v>85</v>
      </c>
      <c r="D56" s="68" t="s">
        <v>187</v>
      </c>
      <c r="E56" s="68" t="s">
        <v>188</v>
      </c>
      <c r="F56" s="68" t="s">
        <v>189</v>
      </c>
      <c r="G56" s="69">
        <v>869.03</v>
      </c>
      <c r="H56" s="69">
        <v>792.05</v>
      </c>
      <c r="I56" s="69">
        <v>48.58</v>
      </c>
      <c r="J56" s="69"/>
      <c r="K56" s="69">
        <v>28.4</v>
      </c>
      <c r="L56" s="69"/>
      <c r="M56" s="69"/>
      <c r="N56" s="69"/>
      <c r="O56" s="2"/>
    </row>
    <row r="57" spans="1:15" ht="18" customHeight="1">
      <c r="A57" s="68" t="s">
        <v>95</v>
      </c>
      <c r="B57" s="68" t="s">
        <v>116</v>
      </c>
      <c r="C57" s="68" t="s">
        <v>74</v>
      </c>
      <c r="D57" s="68" t="s">
        <v>187</v>
      </c>
      <c r="E57" s="68" t="s">
        <v>188</v>
      </c>
      <c r="F57" s="68" t="s">
        <v>172</v>
      </c>
      <c r="G57" s="69">
        <v>36</v>
      </c>
      <c r="H57" s="69">
        <v>36</v>
      </c>
      <c r="I57" s="69"/>
      <c r="J57" s="69"/>
      <c r="K57" s="69"/>
      <c r="L57" s="69"/>
      <c r="M57" s="69"/>
      <c r="N57" s="69"/>
      <c r="O57" s="2"/>
    </row>
    <row r="58" spans="1:15" ht="18" customHeight="1">
      <c r="A58" s="68" t="s">
        <v>95</v>
      </c>
      <c r="B58" s="68" t="s">
        <v>116</v>
      </c>
      <c r="C58" s="68" t="s">
        <v>73</v>
      </c>
      <c r="D58" s="68" t="s">
        <v>187</v>
      </c>
      <c r="E58" s="68" t="s">
        <v>188</v>
      </c>
      <c r="F58" s="68" t="s">
        <v>167</v>
      </c>
      <c r="G58" s="69">
        <v>36</v>
      </c>
      <c r="H58" s="69">
        <v>36</v>
      </c>
      <c r="I58" s="69"/>
      <c r="J58" s="69"/>
      <c r="K58" s="69"/>
      <c r="L58" s="69"/>
      <c r="M58" s="69"/>
      <c r="N58" s="69"/>
      <c r="O58" s="2"/>
    </row>
    <row r="59" spans="1:15" ht="18" customHeight="1">
      <c r="A59" s="62"/>
      <c r="B59" s="62"/>
      <c r="C59" s="62"/>
      <c r="D59" s="62"/>
      <c r="E59" s="62" t="s">
        <v>190</v>
      </c>
      <c r="F59" s="62"/>
      <c r="G59" s="63">
        <v>1419.14</v>
      </c>
      <c r="H59" s="63">
        <v>481.89</v>
      </c>
      <c r="I59" s="63">
        <v>30.93</v>
      </c>
      <c r="J59" s="63">
        <v>92.75</v>
      </c>
      <c r="K59" s="63">
        <v>55</v>
      </c>
      <c r="L59" s="63"/>
      <c r="M59" s="63">
        <v>758.57</v>
      </c>
      <c r="N59" s="63"/>
      <c r="O59" s="2"/>
    </row>
    <row r="60" spans="1:15" ht="18" customHeight="1">
      <c r="A60" s="68" t="s">
        <v>84</v>
      </c>
      <c r="B60" s="68" t="s">
        <v>78</v>
      </c>
      <c r="C60" s="68" t="s">
        <v>74</v>
      </c>
      <c r="D60" s="68" t="s">
        <v>191</v>
      </c>
      <c r="E60" s="68" t="s">
        <v>192</v>
      </c>
      <c r="F60" s="68" t="s">
        <v>176</v>
      </c>
      <c r="G60" s="69">
        <v>94.24</v>
      </c>
      <c r="H60" s="69"/>
      <c r="I60" s="69">
        <v>2.17</v>
      </c>
      <c r="J60" s="69">
        <v>92.07</v>
      </c>
      <c r="K60" s="69"/>
      <c r="L60" s="69"/>
      <c r="M60" s="69"/>
      <c r="N60" s="69"/>
      <c r="O60" s="2"/>
    </row>
    <row r="61" spans="1:15" ht="18" customHeight="1">
      <c r="A61" s="68" t="s">
        <v>84</v>
      </c>
      <c r="B61" s="68" t="s">
        <v>78</v>
      </c>
      <c r="C61" s="68" t="s">
        <v>78</v>
      </c>
      <c r="D61" s="68" t="s">
        <v>191</v>
      </c>
      <c r="E61" s="68" t="s">
        <v>192</v>
      </c>
      <c r="F61" s="68" t="s">
        <v>158</v>
      </c>
      <c r="G61" s="69">
        <v>43.73</v>
      </c>
      <c r="H61" s="69">
        <v>43.73</v>
      </c>
      <c r="I61" s="69"/>
      <c r="J61" s="69"/>
      <c r="K61" s="69"/>
      <c r="L61" s="69"/>
      <c r="M61" s="69"/>
      <c r="N61" s="69"/>
      <c r="O61" s="2"/>
    </row>
    <row r="62" spans="1:15" ht="18" customHeight="1">
      <c r="A62" s="68" t="s">
        <v>84</v>
      </c>
      <c r="B62" s="68" t="s">
        <v>80</v>
      </c>
      <c r="C62" s="68" t="s">
        <v>85</v>
      </c>
      <c r="D62" s="68" t="s">
        <v>191</v>
      </c>
      <c r="E62" s="68" t="s">
        <v>192</v>
      </c>
      <c r="F62" s="68" t="s">
        <v>159</v>
      </c>
      <c r="G62" s="69">
        <v>0.68</v>
      </c>
      <c r="H62" s="69"/>
      <c r="I62" s="69"/>
      <c r="J62" s="69">
        <v>0.68</v>
      </c>
      <c r="K62" s="69"/>
      <c r="L62" s="69"/>
      <c r="M62" s="69"/>
      <c r="N62" s="69"/>
      <c r="O62" s="2"/>
    </row>
    <row r="63" spans="1:15" ht="18" customHeight="1">
      <c r="A63" s="68" t="s">
        <v>84</v>
      </c>
      <c r="B63" s="68" t="s">
        <v>92</v>
      </c>
      <c r="C63" s="68" t="s">
        <v>85</v>
      </c>
      <c r="D63" s="68" t="s">
        <v>191</v>
      </c>
      <c r="E63" s="68" t="s">
        <v>192</v>
      </c>
      <c r="F63" s="68" t="s">
        <v>160</v>
      </c>
      <c r="G63" s="69">
        <v>4.37</v>
      </c>
      <c r="H63" s="69">
        <v>4.37</v>
      </c>
      <c r="I63" s="69"/>
      <c r="J63" s="69"/>
      <c r="K63" s="69"/>
      <c r="L63" s="69"/>
      <c r="M63" s="69"/>
      <c r="N63" s="69"/>
      <c r="O63" s="2"/>
    </row>
    <row r="64" spans="1:15" ht="18" customHeight="1">
      <c r="A64" s="68" t="s">
        <v>95</v>
      </c>
      <c r="B64" s="68" t="s">
        <v>106</v>
      </c>
      <c r="C64" s="68" t="s">
        <v>85</v>
      </c>
      <c r="D64" s="68" t="s">
        <v>191</v>
      </c>
      <c r="E64" s="68" t="s">
        <v>192</v>
      </c>
      <c r="F64" s="68" t="s">
        <v>185</v>
      </c>
      <c r="G64" s="69">
        <v>434.17</v>
      </c>
      <c r="H64" s="69">
        <v>405.41</v>
      </c>
      <c r="I64" s="69">
        <v>28.76</v>
      </c>
      <c r="J64" s="69"/>
      <c r="K64" s="69"/>
      <c r="L64" s="69"/>
      <c r="M64" s="69"/>
      <c r="N64" s="69"/>
      <c r="O64" s="2"/>
    </row>
    <row r="65" spans="1:15" ht="18" customHeight="1">
      <c r="A65" s="68" t="s">
        <v>95</v>
      </c>
      <c r="B65" s="68" t="s">
        <v>106</v>
      </c>
      <c r="C65" s="68" t="s">
        <v>111</v>
      </c>
      <c r="D65" s="68" t="s">
        <v>191</v>
      </c>
      <c r="E65" s="68" t="s">
        <v>192</v>
      </c>
      <c r="F65" s="68" t="s">
        <v>163</v>
      </c>
      <c r="G65" s="69">
        <v>813.57</v>
      </c>
      <c r="H65" s="69"/>
      <c r="I65" s="69"/>
      <c r="J65" s="69"/>
      <c r="K65" s="69">
        <v>55</v>
      </c>
      <c r="L65" s="69"/>
      <c r="M65" s="69">
        <v>758.57</v>
      </c>
      <c r="N65" s="69"/>
      <c r="O65" s="2"/>
    </row>
    <row r="66" spans="1:15" ht="18" customHeight="1">
      <c r="A66" s="68" t="s">
        <v>95</v>
      </c>
      <c r="B66" s="68" t="s">
        <v>116</v>
      </c>
      <c r="C66" s="68" t="s">
        <v>74</v>
      </c>
      <c r="D66" s="68" t="s">
        <v>191</v>
      </c>
      <c r="E66" s="68" t="s">
        <v>192</v>
      </c>
      <c r="F66" s="68" t="s">
        <v>172</v>
      </c>
      <c r="G66" s="69">
        <v>18.920000000000002</v>
      </c>
      <c r="H66" s="69">
        <v>18.920000000000002</v>
      </c>
      <c r="I66" s="69"/>
      <c r="J66" s="69"/>
      <c r="K66" s="69"/>
      <c r="L66" s="69"/>
      <c r="M66" s="69"/>
      <c r="N66" s="69"/>
      <c r="O66" s="2"/>
    </row>
    <row r="67" spans="1:15" ht="18" customHeight="1">
      <c r="A67" s="68" t="s">
        <v>95</v>
      </c>
      <c r="B67" s="68" t="s">
        <v>116</v>
      </c>
      <c r="C67" s="68" t="s">
        <v>73</v>
      </c>
      <c r="D67" s="68" t="s">
        <v>191</v>
      </c>
      <c r="E67" s="68" t="s">
        <v>192</v>
      </c>
      <c r="F67" s="68" t="s">
        <v>167</v>
      </c>
      <c r="G67" s="69">
        <v>9.4600000000000009</v>
      </c>
      <c r="H67" s="69">
        <v>9.4600000000000009</v>
      </c>
      <c r="I67" s="69"/>
      <c r="J67" s="69"/>
      <c r="K67" s="69"/>
      <c r="L67" s="69"/>
      <c r="M67" s="69"/>
      <c r="N67" s="69"/>
      <c r="O67" s="2"/>
    </row>
    <row r="68" spans="1:15" ht="18" customHeight="1">
      <c r="A68" s="62"/>
      <c r="B68" s="62"/>
      <c r="C68" s="62"/>
      <c r="D68" s="62"/>
      <c r="E68" s="62" t="s">
        <v>193</v>
      </c>
      <c r="F68" s="62"/>
      <c r="G68" s="63">
        <v>153.06</v>
      </c>
      <c r="H68" s="63">
        <v>131.33000000000001</v>
      </c>
      <c r="I68" s="63">
        <v>8.06</v>
      </c>
      <c r="J68" s="63">
        <v>12.94</v>
      </c>
      <c r="K68" s="63">
        <v>0.73</v>
      </c>
      <c r="L68" s="63"/>
      <c r="M68" s="63"/>
      <c r="N68" s="63"/>
      <c r="O68" s="2"/>
    </row>
    <row r="69" spans="1:15" ht="18" customHeight="1">
      <c r="A69" s="68" t="s">
        <v>84</v>
      </c>
      <c r="B69" s="68" t="s">
        <v>78</v>
      </c>
      <c r="C69" s="68" t="s">
        <v>74</v>
      </c>
      <c r="D69" s="68" t="s">
        <v>194</v>
      </c>
      <c r="E69" s="68" t="s">
        <v>195</v>
      </c>
      <c r="F69" s="68" t="s">
        <v>176</v>
      </c>
      <c r="G69" s="69">
        <v>13.39</v>
      </c>
      <c r="H69" s="69"/>
      <c r="I69" s="69">
        <v>0.45</v>
      </c>
      <c r="J69" s="69">
        <v>12.94</v>
      </c>
      <c r="K69" s="69"/>
      <c r="L69" s="69"/>
      <c r="M69" s="69"/>
      <c r="N69" s="69"/>
      <c r="O69" s="2"/>
    </row>
    <row r="70" spans="1:15" ht="18" customHeight="1">
      <c r="A70" s="68" t="s">
        <v>84</v>
      </c>
      <c r="B70" s="68" t="s">
        <v>78</v>
      </c>
      <c r="C70" s="68" t="s">
        <v>78</v>
      </c>
      <c r="D70" s="68" t="s">
        <v>194</v>
      </c>
      <c r="E70" s="68" t="s">
        <v>195</v>
      </c>
      <c r="F70" s="68" t="s">
        <v>158</v>
      </c>
      <c r="G70" s="69">
        <v>11.51</v>
      </c>
      <c r="H70" s="69">
        <v>11.51</v>
      </c>
      <c r="I70" s="69"/>
      <c r="J70" s="69"/>
      <c r="K70" s="69"/>
      <c r="L70" s="69"/>
      <c r="M70" s="69"/>
      <c r="N70" s="69"/>
      <c r="O70" s="2"/>
    </row>
    <row r="71" spans="1:15" ht="18" customHeight="1">
      <c r="A71" s="68" t="s">
        <v>84</v>
      </c>
      <c r="B71" s="68" t="s">
        <v>92</v>
      </c>
      <c r="C71" s="68" t="s">
        <v>85</v>
      </c>
      <c r="D71" s="68" t="s">
        <v>194</v>
      </c>
      <c r="E71" s="68" t="s">
        <v>195</v>
      </c>
      <c r="F71" s="68" t="s">
        <v>160</v>
      </c>
      <c r="G71" s="69">
        <v>0.99</v>
      </c>
      <c r="H71" s="69">
        <v>0.99</v>
      </c>
      <c r="I71" s="69"/>
      <c r="J71" s="69"/>
      <c r="K71" s="69"/>
      <c r="L71" s="69"/>
      <c r="M71" s="69"/>
      <c r="N71" s="69"/>
      <c r="O71" s="2"/>
    </row>
    <row r="72" spans="1:15" ht="18" customHeight="1">
      <c r="A72" s="68" t="s">
        <v>95</v>
      </c>
      <c r="B72" s="68" t="s">
        <v>85</v>
      </c>
      <c r="C72" s="68" t="s">
        <v>92</v>
      </c>
      <c r="D72" s="68" t="s">
        <v>194</v>
      </c>
      <c r="E72" s="68" t="s">
        <v>195</v>
      </c>
      <c r="F72" s="68" t="s">
        <v>196</v>
      </c>
      <c r="G72" s="69">
        <v>117.29</v>
      </c>
      <c r="H72" s="69">
        <v>108.95</v>
      </c>
      <c r="I72" s="69">
        <v>7.61</v>
      </c>
      <c r="J72" s="69"/>
      <c r="K72" s="69">
        <v>0.73</v>
      </c>
      <c r="L72" s="69"/>
      <c r="M72" s="69"/>
      <c r="N72" s="69"/>
      <c r="O72" s="2"/>
    </row>
    <row r="73" spans="1:15" ht="18" customHeight="1">
      <c r="A73" s="68" t="s">
        <v>95</v>
      </c>
      <c r="B73" s="68" t="s">
        <v>116</v>
      </c>
      <c r="C73" s="68" t="s">
        <v>74</v>
      </c>
      <c r="D73" s="68" t="s">
        <v>194</v>
      </c>
      <c r="E73" s="68" t="s">
        <v>195</v>
      </c>
      <c r="F73" s="68" t="s">
        <v>172</v>
      </c>
      <c r="G73" s="69">
        <v>4.9400000000000004</v>
      </c>
      <c r="H73" s="69">
        <v>4.9400000000000004</v>
      </c>
      <c r="I73" s="69"/>
      <c r="J73" s="69"/>
      <c r="K73" s="69"/>
      <c r="L73" s="69"/>
      <c r="M73" s="69"/>
      <c r="N73" s="69"/>
      <c r="O73" s="2"/>
    </row>
    <row r="74" spans="1:15" ht="18" customHeight="1">
      <c r="A74" s="68" t="s">
        <v>95</v>
      </c>
      <c r="B74" s="68" t="s">
        <v>116</v>
      </c>
      <c r="C74" s="68" t="s">
        <v>73</v>
      </c>
      <c r="D74" s="68" t="s">
        <v>194</v>
      </c>
      <c r="E74" s="68" t="s">
        <v>195</v>
      </c>
      <c r="F74" s="68" t="s">
        <v>167</v>
      </c>
      <c r="G74" s="69">
        <v>4.9400000000000004</v>
      </c>
      <c r="H74" s="69">
        <v>4.9400000000000004</v>
      </c>
      <c r="I74" s="69"/>
      <c r="J74" s="69"/>
      <c r="K74" s="69"/>
      <c r="L74" s="69"/>
      <c r="M74" s="69"/>
      <c r="N74" s="69"/>
      <c r="O74" s="2"/>
    </row>
    <row r="75" spans="1:15" ht="18" customHeight="1">
      <c r="A75" s="62"/>
      <c r="B75" s="62"/>
      <c r="C75" s="62"/>
      <c r="D75" s="62"/>
      <c r="E75" s="62" t="s">
        <v>197</v>
      </c>
      <c r="F75" s="62"/>
      <c r="G75" s="63">
        <v>1413.63</v>
      </c>
      <c r="H75" s="63">
        <v>998.43</v>
      </c>
      <c r="I75" s="63">
        <v>65.599999999999994</v>
      </c>
      <c r="J75" s="63">
        <v>179.55</v>
      </c>
      <c r="K75" s="63">
        <v>170.05</v>
      </c>
      <c r="L75" s="63"/>
      <c r="M75" s="63"/>
      <c r="N75" s="63"/>
      <c r="O75" s="2"/>
    </row>
    <row r="76" spans="1:15" ht="18" customHeight="1">
      <c r="A76" s="68" t="s">
        <v>84</v>
      </c>
      <c r="B76" s="68" t="s">
        <v>78</v>
      </c>
      <c r="C76" s="68" t="s">
        <v>74</v>
      </c>
      <c r="D76" s="68" t="s">
        <v>198</v>
      </c>
      <c r="E76" s="68" t="s">
        <v>199</v>
      </c>
      <c r="F76" s="68" t="s">
        <v>176</v>
      </c>
      <c r="G76" s="69">
        <v>183.96</v>
      </c>
      <c r="H76" s="69"/>
      <c r="I76" s="69">
        <v>4.41</v>
      </c>
      <c r="J76" s="69">
        <v>179.55</v>
      </c>
      <c r="K76" s="69"/>
      <c r="L76" s="69"/>
      <c r="M76" s="69"/>
      <c r="N76" s="69"/>
      <c r="O76" s="2"/>
    </row>
    <row r="77" spans="1:15" ht="18" customHeight="1">
      <c r="A77" s="68" t="s">
        <v>84</v>
      </c>
      <c r="B77" s="68" t="s">
        <v>78</v>
      </c>
      <c r="C77" s="68" t="s">
        <v>78</v>
      </c>
      <c r="D77" s="68" t="s">
        <v>198</v>
      </c>
      <c r="E77" s="68" t="s">
        <v>199</v>
      </c>
      <c r="F77" s="68" t="s">
        <v>158</v>
      </c>
      <c r="G77" s="69">
        <v>85.85</v>
      </c>
      <c r="H77" s="69">
        <v>85.85</v>
      </c>
      <c r="I77" s="69"/>
      <c r="J77" s="69"/>
      <c r="K77" s="69"/>
      <c r="L77" s="69"/>
      <c r="M77" s="69"/>
      <c r="N77" s="69"/>
      <c r="O77" s="2"/>
    </row>
    <row r="78" spans="1:15" ht="18" customHeight="1">
      <c r="A78" s="68" t="s">
        <v>84</v>
      </c>
      <c r="B78" s="68" t="s">
        <v>92</v>
      </c>
      <c r="C78" s="68" t="s">
        <v>85</v>
      </c>
      <c r="D78" s="68" t="s">
        <v>198</v>
      </c>
      <c r="E78" s="68" t="s">
        <v>199</v>
      </c>
      <c r="F78" s="68" t="s">
        <v>160</v>
      </c>
      <c r="G78" s="69">
        <v>8.56</v>
      </c>
      <c r="H78" s="69">
        <v>8.56</v>
      </c>
      <c r="I78" s="69"/>
      <c r="J78" s="69"/>
      <c r="K78" s="69"/>
      <c r="L78" s="69"/>
      <c r="M78" s="69"/>
      <c r="N78" s="69"/>
      <c r="O78" s="2"/>
    </row>
    <row r="79" spans="1:15" ht="18" customHeight="1">
      <c r="A79" s="68" t="s">
        <v>95</v>
      </c>
      <c r="B79" s="68" t="s">
        <v>106</v>
      </c>
      <c r="C79" s="68" t="s">
        <v>85</v>
      </c>
      <c r="D79" s="68" t="s">
        <v>198</v>
      </c>
      <c r="E79" s="68" t="s">
        <v>199</v>
      </c>
      <c r="F79" s="68" t="s">
        <v>185</v>
      </c>
      <c r="G79" s="69">
        <v>1061.02</v>
      </c>
      <c r="H79" s="69">
        <v>829.78</v>
      </c>
      <c r="I79" s="69">
        <v>61.19</v>
      </c>
      <c r="J79" s="69"/>
      <c r="K79" s="69">
        <v>170.05</v>
      </c>
      <c r="L79" s="69"/>
      <c r="M79" s="69"/>
      <c r="N79" s="69"/>
      <c r="O79" s="2"/>
    </row>
    <row r="80" spans="1:15" ht="18" customHeight="1">
      <c r="A80" s="68" t="s">
        <v>95</v>
      </c>
      <c r="B80" s="68" t="s">
        <v>116</v>
      </c>
      <c r="C80" s="68" t="s">
        <v>74</v>
      </c>
      <c r="D80" s="68" t="s">
        <v>198</v>
      </c>
      <c r="E80" s="68" t="s">
        <v>199</v>
      </c>
      <c r="F80" s="68" t="s">
        <v>172</v>
      </c>
      <c r="G80" s="69">
        <v>37.119999999999997</v>
      </c>
      <c r="H80" s="69">
        <v>37.119999999999997</v>
      </c>
      <c r="I80" s="69"/>
      <c r="J80" s="69"/>
      <c r="K80" s="69"/>
      <c r="L80" s="69"/>
      <c r="M80" s="69"/>
      <c r="N80" s="69"/>
      <c r="O80" s="2"/>
    </row>
    <row r="81" spans="1:15" ht="18" customHeight="1">
      <c r="A81" s="68" t="s">
        <v>95</v>
      </c>
      <c r="B81" s="68" t="s">
        <v>116</v>
      </c>
      <c r="C81" s="68" t="s">
        <v>73</v>
      </c>
      <c r="D81" s="68" t="s">
        <v>198</v>
      </c>
      <c r="E81" s="68" t="s">
        <v>199</v>
      </c>
      <c r="F81" s="68" t="s">
        <v>167</v>
      </c>
      <c r="G81" s="69">
        <v>37.119999999999997</v>
      </c>
      <c r="H81" s="69">
        <v>37.119999999999997</v>
      </c>
      <c r="I81" s="69"/>
      <c r="J81" s="69"/>
      <c r="K81" s="69"/>
      <c r="L81" s="69"/>
      <c r="M81" s="69"/>
      <c r="N81" s="69"/>
      <c r="O81" s="2"/>
    </row>
    <row r="82" spans="1:15" ht="18" customHeight="1">
      <c r="A82" s="62"/>
      <c r="B82" s="62"/>
      <c r="C82" s="62"/>
      <c r="D82" s="62"/>
      <c r="E82" s="62" t="s">
        <v>200</v>
      </c>
      <c r="F82" s="62"/>
      <c r="G82" s="63">
        <v>946</v>
      </c>
      <c r="H82" s="63"/>
      <c r="I82" s="63"/>
      <c r="J82" s="63"/>
      <c r="K82" s="63">
        <v>634.79999999999995</v>
      </c>
      <c r="L82" s="63">
        <v>311.2</v>
      </c>
      <c r="M82" s="63"/>
      <c r="N82" s="63"/>
      <c r="O82" s="2"/>
    </row>
    <row r="83" spans="1:15" ht="18" customHeight="1">
      <c r="A83" s="68" t="s">
        <v>95</v>
      </c>
      <c r="B83" s="68" t="s">
        <v>74</v>
      </c>
      <c r="C83" s="68" t="s">
        <v>85</v>
      </c>
      <c r="D83" s="68" t="s">
        <v>201</v>
      </c>
      <c r="E83" s="68" t="s">
        <v>202</v>
      </c>
      <c r="F83" s="68" t="s">
        <v>189</v>
      </c>
      <c r="G83" s="69">
        <v>634.79999999999995</v>
      </c>
      <c r="H83" s="69"/>
      <c r="I83" s="69"/>
      <c r="J83" s="69"/>
      <c r="K83" s="69">
        <v>634.79999999999995</v>
      </c>
      <c r="L83" s="69"/>
      <c r="M83" s="69"/>
      <c r="N83" s="69"/>
      <c r="O83" s="2"/>
    </row>
    <row r="84" spans="1:15" ht="18" customHeight="1">
      <c r="A84" s="68" t="s">
        <v>95</v>
      </c>
      <c r="B84" s="68" t="s">
        <v>74</v>
      </c>
      <c r="C84" s="68" t="s">
        <v>92</v>
      </c>
      <c r="D84" s="68" t="s">
        <v>201</v>
      </c>
      <c r="E84" s="68" t="s">
        <v>202</v>
      </c>
      <c r="F84" s="68" t="s">
        <v>203</v>
      </c>
      <c r="G84" s="69">
        <v>309</v>
      </c>
      <c r="H84" s="69"/>
      <c r="I84" s="69"/>
      <c r="J84" s="69"/>
      <c r="K84" s="69"/>
      <c r="L84" s="69">
        <v>309</v>
      </c>
      <c r="M84" s="69"/>
      <c r="N84" s="69"/>
      <c r="O84" s="2"/>
    </row>
    <row r="85" spans="1:15" ht="18" customHeight="1">
      <c r="A85" s="68" t="s">
        <v>95</v>
      </c>
      <c r="B85" s="68" t="s">
        <v>106</v>
      </c>
      <c r="C85" s="68" t="s">
        <v>111</v>
      </c>
      <c r="D85" s="68" t="s">
        <v>201</v>
      </c>
      <c r="E85" s="68" t="s">
        <v>202</v>
      </c>
      <c r="F85" s="68" t="s">
        <v>163</v>
      </c>
      <c r="G85" s="69">
        <v>2.2000000000000002</v>
      </c>
      <c r="H85" s="69"/>
      <c r="I85" s="69"/>
      <c r="J85" s="69"/>
      <c r="K85" s="69"/>
      <c r="L85" s="69">
        <v>2.2000000000000002</v>
      </c>
      <c r="M85" s="69"/>
      <c r="N85" s="69"/>
      <c r="O85" s="2"/>
    </row>
    <row r="86" spans="1:15" ht="18" customHeight="1">
      <c r="A86" s="62"/>
      <c r="B86" s="62"/>
      <c r="C86" s="62"/>
      <c r="D86" s="62"/>
      <c r="E86" s="62" t="s">
        <v>204</v>
      </c>
      <c r="F86" s="62"/>
      <c r="G86" s="63">
        <v>387.4</v>
      </c>
      <c r="H86" s="63"/>
      <c r="I86" s="63"/>
      <c r="J86" s="63"/>
      <c r="K86" s="63">
        <v>387.4</v>
      </c>
      <c r="L86" s="63"/>
      <c r="M86" s="63"/>
      <c r="N86" s="63"/>
      <c r="O86" s="2"/>
    </row>
    <row r="87" spans="1:15" ht="18" customHeight="1">
      <c r="A87" s="68" t="s">
        <v>95</v>
      </c>
      <c r="B87" s="68" t="s">
        <v>74</v>
      </c>
      <c r="C87" s="68" t="s">
        <v>85</v>
      </c>
      <c r="D87" s="68" t="s">
        <v>205</v>
      </c>
      <c r="E87" s="68" t="s">
        <v>206</v>
      </c>
      <c r="F87" s="68" t="s">
        <v>189</v>
      </c>
      <c r="G87" s="69">
        <v>311.39999999999998</v>
      </c>
      <c r="H87" s="69"/>
      <c r="I87" s="69"/>
      <c r="J87" s="69"/>
      <c r="K87" s="69">
        <v>311.39999999999998</v>
      </c>
      <c r="L87" s="69"/>
      <c r="M87" s="69"/>
      <c r="N87" s="69"/>
      <c r="O87" s="2"/>
    </row>
    <row r="88" spans="1:15" ht="18" customHeight="1">
      <c r="A88" s="68" t="s">
        <v>95</v>
      </c>
      <c r="B88" s="68" t="s">
        <v>74</v>
      </c>
      <c r="C88" s="68" t="s">
        <v>92</v>
      </c>
      <c r="D88" s="68" t="s">
        <v>205</v>
      </c>
      <c r="E88" s="68" t="s">
        <v>206</v>
      </c>
      <c r="F88" s="68" t="s">
        <v>203</v>
      </c>
      <c r="G88" s="69">
        <v>76</v>
      </c>
      <c r="H88" s="69"/>
      <c r="I88" s="69"/>
      <c r="J88" s="69"/>
      <c r="K88" s="69">
        <v>76</v>
      </c>
      <c r="L88" s="69"/>
      <c r="M88" s="69"/>
      <c r="N88" s="69"/>
      <c r="O88" s="2"/>
    </row>
    <row r="89" spans="1:15" ht="18" customHeight="1">
      <c r="A89" s="62"/>
      <c r="B89" s="62"/>
      <c r="C89" s="62"/>
      <c r="D89" s="62"/>
      <c r="E89" s="62" t="s">
        <v>207</v>
      </c>
      <c r="F89" s="62"/>
      <c r="G89" s="63">
        <v>1519.84</v>
      </c>
      <c r="H89" s="63"/>
      <c r="I89" s="63"/>
      <c r="J89" s="63"/>
      <c r="K89" s="63">
        <v>205.5</v>
      </c>
      <c r="L89" s="63"/>
      <c r="M89" s="63">
        <v>1314.34</v>
      </c>
      <c r="N89" s="63"/>
      <c r="O89" s="2"/>
    </row>
    <row r="90" spans="1:15" ht="18" customHeight="1">
      <c r="A90" s="68" t="s">
        <v>95</v>
      </c>
      <c r="B90" s="68" t="s">
        <v>74</v>
      </c>
      <c r="C90" s="68" t="s">
        <v>85</v>
      </c>
      <c r="D90" s="68" t="s">
        <v>208</v>
      </c>
      <c r="E90" s="68" t="s">
        <v>209</v>
      </c>
      <c r="F90" s="68" t="s">
        <v>189</v>
      </c>
      <c r="G90" s="69">
        <v>1471.84</v>
      </c>
      <c r="H90" s="69"/>
      <c r="I90" s="69"/>
      <c r="J90" s="69"/>
      <c r="K90" s="69">
        <v>157.5</v>
      </c>
      <c r="L90" s="69"/>
      <c r="M90" s="69">
        <v>1314.34</v>
      </c>
      <c r="N90" s="69"/>
      <c r="O90" s="2"/>
    </row>
    <row r="91" spans="1:15" ht="18" customHeight="1">
      <c r="A91" s="68" t="s">
        <v>95</v>
      </c>
      <c r="B91" s="68" t="s">
        <v>74</v>
      </c>
      <c r="C91" s="68" t="s">
        <v>92</v>
      </c>
      <c r="D91" s="68" t="s">
        <v>208</v>
      </c>
      <c r="E91" s="68" t="s">
        <v>209</v>
      </c>
      <c r="F91" s="68" t="s">
        <v>203</v>
      </c>
      <c r="G91" s="69">
        <v>48</v>
      </c>
      <c r="H91" s="69"/>
      <c r="I91" s="69"/>
      <c r="J91" s="69"/>
      <c r="K91" s="69">
        <v>48</v>
      </c>
      <c r="L91" s="69"/>
      <c r="M91" s="69"/>
      <c r="N91" s="69"/>
      <c r="O91" s="2"/>
    </row>
    <row r="92" spans="1:15" ht="18" customHeight="1">
      <c r="A92" s="62"/>
      <c r="B92" s="62"/>
      <c r="C92" s="62"/>
      <c r="D92" s="62"/>
      <c r="E92" s="62" t="s">
        <v>210</v>
      </c>
      <c r="F92" s="62"/>
      <c r="G92" s="63">
        <v>28.5</v>
      </c>
      <c r="H92" s="63"/>
      <c r="I92" s="63"/>
      <c r="J92" s="63"/>
      <c r="K92" s="63">
        <v>28.5</v>
      </c>
      <c r="L92" s="63"/>
      <c r="M92" s="63"/>
      <c r="N92" s="63"/>
      <c r="O92" s="2"/>
    </row>
    <row r="93" spans="1:15" ht="18" customHeight="1">
      <c r="A93" s="68" t="s">
        <v>95</v>
      </c>
      <c r="B93" s="68" t="s">
        <v>74</v>
      </c>
      <c r="C93" s="68" t="s">
        <v>85</v>
      </c>
      <c r="D93" s="68" t="s">
        <v>211</v>
      </c>
      <c r="E93" s="68" t="s">
        <v>212</v>
      </c>
      <c r="F93" s="68" t="s">
        <v>189</v>
      </c>
      <c r="G93" s="69">
        <v>28.5</v>
      </c>
      <c r="H93" s="69"/>
      <c r="I93" s="69"/>
      <c r="J93" s="69"/>
      <c r="K93" s="69">
        <v>28.5</v>
      </c>
      <c r="L93" s="69"/>
      <c r="M93" s="69"/>
      <c r="N93" s="69"/>
      <c r="O93" s="2"/>
    </row>
    <row r="94" spans="1:15" ht="18" customHeight="1">
      <c r="A94" s="62"/>
      <c r="B94" s="62"/>
      <c r="C94" s="62"/>
      <c r="D94" s="62"/>
      <c r="E94" s="62" t="s">
        <v>213</v>
      </c>
      <c r="F94" s="62"/>
      <c r="G94" s="63">
        <v>163.77000000000001</v>
      </c>
      <c r="H94" s="63"/>
      <c r="I94" s="63"/>
      <c r="J94" s="63"/>
      <c r="K94" s="63">
        <v>163.77000000000001</v>
      </c>
      <c r="L94" s="63"/>
      <c r="M94" s="63"/>
      <c r="N94" s="63"/>
      <c r="O94" s="2"/>
    </row>
    <row r="95" spans="1:15" ht="18" customHeight="1">
      <c r="A95" s="68" t="s">
        <v>95</v>
      </c>
      <c r="B95" s="68" t="s">
        <v>74</v>
      </c>
      <c r="C95" s="68" t="s">
        <v>102</v>
      </c>
      <c r="D95" s="68" t="s">
        <v>214</v>
      </c>
      <c r="E95" s="68" t="s">
        <v>215</v>
      </c>
      <c r="F95" s="68" t="s">
        <v>216</v>
      </c>
      <c r="G95" s="69">
        <v>154.91999999999999</v>
      </c>
      <c r="H95" s="69"/>
      <c r="I95" s="69"/>
      <c r="J95" s="69"/>
      <c r="K95" s="69">
        <v>154.91999999999999</v>
      </c>
      <c r="L95" s="69"/>
      <c r="M95" s="69"/>
      <c r="N95" s="69"/>
      <c r="O95" s="2"/>
    </row>
    <row r="96" spans="1:15" ht="18" customHeight="1">
      <c r="A96" s="68" t="s">
        <v>95</v>
      </c>
      <c r="B96" s="68" t="s">
        <v>106</v>
      </c>
      <c r="C96" s="68" t="s">
        <v>111</v>
      </c>
      <c r="D96" s="68" t="s">
        <v>214</v>
      </c>
      <c r="E96" s="68" t="s">
        <v>215</v>
      </c>
      <c r="F96" s="68" t="s">
        <v>163</v>
      </c>
      <c r="G96" s="69">
        <v>8.85</v>
      </c>
      <c r="H96" s="69"/>
      <c r="I96" s="69"/>
      <c r="J96" s="69"/>
      <c r="K96" s="69">
        <v>8.85</v>
      </c>
      <c r="L96" s="69"/>
      <c r="M96" s="69"/>
      <c r="N96" s="69"/>
      <c r="O96" s="2"/>
    </row>
    <row r="97" spans="1:15" ht="18" customHeight="1">
      <c r="A97" s="62"/>
      <c r="B97" s="62"/>
      <c r="C97" s="62"/>
      <c r="D97" s="62"/>
      <c r="E97" s="62" t="s">
        <v>217</v>
      </c>
      <c r="F97" s="62"/>
      <c r="G97" s="63">
        <v>39.75</v>
      </c>
      <c r="H97" s="63"/>
      <c r="I97" s="63"/>
      <c r="J97" s="63"/>
      <c r="K97" s="63">
        <v>39.75</v>
      </c>
      <c r="L97" s="63"/>
      <c r="M97" s="63"/>
      <c r="N97" s="63"/>
      <c r="O97" s="2"/>
    </row>
    <row r="98" spans="1:15" ht="18" customHeight="1">
      <c r="A98" s="68" t="s">
        <v>95</v>
      </c>
      <c r="B98" s="68" t="s">
        <v>74</v>
      </c>
      <c r="C98" s="68" t="s">
        <v>74</v>
      </c>
      <c r="D98" s="68" t="s">
        <v>218</v>
      </c>
      <c r="E98" s="68" t="s">
        <v>219</v>
      </c>
      <c r="F98" s="68" t="s">
        <v>220</v>
      </c>
      <c r="G98" s="69">
        <v>39.75</v>
      </c>
      <c r="H98" s="69"/>
      <c r="I98" s="69"/>
      <c r="J98" s="69"/>
      <c r="K98" s="69">
        <v>39.75</v>
      </c>
      <c r="L98" s="69"/>
      <c r="M98" s="69"/>
      <c r="N98" s="69"/>
      <c r="O98" s="2"/>
    </row>
    <row r="99" spans="1:15" ht="18" customHeight="1">
      <c r="A99" s="62"/>
      <c r="B99" s="62"/>
      <c r="C99" s="62"/>
      <c r="D99" s="62"/>
      <c r="E99" s="62" t="s">
        <v>221</v>
      </c>
      <c r="F99" s="62"/>
      <c r="G99" s="63">
        <v>751.58</v>
      </c>
      <c r="H99" s="63"/>
      <c r="I99" s="63"/>
      <c r="J99" s="63"/>
      <c r="K99" s="63">
        <v>751.58</v>
      </c>
      <c r="L99" s="63"/>
      <c r="M99" s="63"/>
      <c r="N99" s="63"/>
      <c r="O99" s="2"/>
    </row>
    <row r="100" spans="1:15" ht="18" customHeight="1">
      <c r="A100" s="68" t="s">
        <v>95</v>
      </c>
      <c r="B100" s="68" t="s">
        <v>74</v>
      </c>
      <c r="C100" s="68" t="s">
        <v>73</v>
      </c>
      <c r="D100" s="68" t="s">
        <v>222</v>
      </c>
      <c r="E100" s="68" t="s">
        <v>223</v>
      </c>
      <c r="F100" s="68" t="s">
        <v>224</v>
      </c>
      <c r="G100" s="69">
        <v>742.21</v>
      </c>
      <c r="H100" s="69"/>
      <c r="I100" s="69"/>
      <c r="J100" s="69"/>
      <c r="K100" s="69">
        <v>742.21</v>
      </c>
      <c r="L100" s="69"/>
      <c r="M100" s="69"/>
      <c r="N100" s="69"/>
      <c r="O100" s="2"/>
    </row>
    <row r="101" spans="1:15" ht="18" customHeight="1">
      <c r="A101" s="68" t="s">
        <v>95</v>
      </c>
      <c r="B101" s="68" t="s">
        <v>106</v>
      </c>
      <c r="C101" s="68" t="s">
        <v>111</v>
      </c>
      <c r="D101" s="68" t="s">
        <v>222</v>
      </c>
      <c r="E101" s="68" t="s">
        <v>223</v>
      </c>
      <c r="F101" s="68" t="s">
        <v>163</v>
      </c>
      <c r="G101" s="69">
        <v>0.67</v>
      </c>
      <c r="H101" s="69"/>
      <c r="I101" s="69"/>
      <c r="J101" s="69"/>
      <c r="K101" s="69">
        <v>0.67</v>
      </c>
      <c r="L101" s="69"/>
      <c r="M101" s="69"/>
      <c r="N101" s="69"/>
      <c r="O101" s="2"/>
    </row>
    <row r="102" spans="1:15" ht="18" customHeight="1">
      <c r="A102" s="68" t="s">
        <v>95</v>
      </c>
      <c r="B102" s="68" t="s">
        <v>106</v>
      </c>
      <c r="C102" s="68" t="s">
        <v>92</v>
      </c>
      <c r="D102" s="68" t="s">
        <v>222</v>
      </c>
      <c r="E102" s="68" t="s">
        <v>223</v>
      </c>
      <c r="F102" s="68" t="s">
        <v>164</v>
      </c>
      <c r="G102" s="69">
        <v>8.6999999999999993</v>
      </c>
      <c r="H102" s="69"/>
      <c r="I102" s="69"/>
      <c r="J102" s="69"/>
      <c r="K102" s="69">
        <v>8.6999999999999993</v>
      </c>
      <c r="L102" s="69"/>
      <c r="M102" s="69"/>
      <c r="N102" s="69"/>
      <c r="O102" s="2"/>
    </row>
    <row r="103" spans="1:15" ht="18" customHeight="1">
      <c r="A103" s="62"/>
      <c r="B103" s="62"/>
      <c r="C103" s="62"/>
      <c r="D103" s="62"/>
      <c r="E103" s="62" t="s">
        <v>225</v>
      </c>
      <c r="F103" s="62"/>
      <c r="G103" s="63">
        <v>103.8</v>
      </c>
      <c r="H103" s="63">
        <v>77.39</v>
      </c>
      <c r="I103" s="63">
        <v>7.84</v>
      </c>
      <c r="J103" s="63">
        <v>6.57</v>
      </c>
      <c r="K103" s="63">
        <v>12</v>
      </c>
      <c r="L103" s="63"/>
      <c r="M103" s="63"/>
      <c r="N103" s="63"/>
      <c r="O103" s="2"/>
    </row>
    <row r="104" spans="1:15" ht="18" customHeight="1">
      <c r="A104" s="68" t="s">
        <v>84</v>
      </c>
      <c r="B104" s="68" t="s">
        <v>78</v>
      </c>
      <c r="C104" s="68" t="s">
        <v>74</v>
      </c>
      <c r="D104" s="68" t="s">
        <v>226</v>
      </c>
      <c r="E104" s="68" t="s">
        <v>227</v>
      </c>
      <c r="F104" s="68" t="s">
        <v>176</v>
      </c>
      <c r="G104" s="69">
        <v>6.75</v>
      </c>
      <c r="H104" s="69"/>
      <c r="I104" s="69">
        <v>0.18</v>
      </c>
      <c r="J104" s="69">
        <v>6.57</v>
      </c>
      <c r="K104" s="69"/>
      <c r="L104" s="69"/>
      <c r="M104" s="69"/>
      <c r="N104" s="69"/>
      <c r="O104" s="2"/>
    </row>
    <row r="105" spans="1:15" ht="18" customHeight="1">
      <c r="A105" s="68" t="s">
        <v>84</v>
      </c>
      <c r="B105" s="68" t="s">
        <v>78</v>
      </c>
      <c r="C105" s="68" t="s">
        <v>78</v>
      </c>
      <c r="D105" s="68" t="s">
        <v>226</v>
      </c>
      <c r="E105" s="68" t="s">
        <v>227</v>
      </c>
      <c r="F105" s="68" t="s">
        <v>158</v>
      </c>
      <c r="G105" s="69">
        <v>6.55</v>
      </c>
      <c r="H105" s="69">
        <v>6.55</v>
      </c>
      <c r="I105" s="69"/>
      <c r="J105" s="69"/>
      <c r="K105" s="69"/>
      <c r="L105" s="69"/>
      <c r="M105" s="69"/>
      <c r="N105" s="69"/>
      <c r="O105" s="2"/>
    </row>
    <row r="106" spans="1:15" ht="18" customHeight="1">
      <c r="A106" s="68" t="s">
        <v>84</v>
      </c>
      <c r="B106" s="68" t="s">
        <v>92</v>
      </c>
      <c r="C106" s="68" t="s">
        <v>85</v>
      </c>
      <c r="D106" s="68" t="s">
        <v>226</v>
      </c>
      <c r="E106" s="68" t="s">
        <v>227</v>
      </c>
      <c r="F106" s="68" t="s">
        <v>160</v>
      </c>
      <c r="G106" s="69">
        <v>0.59</v>
      </c>
      <c r="H106" s="69">
        <v>0.59</v>
      </c>
      <c r="I106" s="69"/>
      <c r="J106" s="69"/>
      <c r="K106" s="69"/>
      <c r="L106" s="69"/>
      <c r="M106" s="69"/>
      <c r="N106" s="69"/>
      <c r="O106" s="2"/>
    </row>
    <row r="107" spans="1:15" ht="18" customHeight="1">
      <c r="A107" s="68" t="s">
        <v>95</v>
      </c>
      <c r="B107" s="68" t="s">
        <v>106</v>
      </c>
      <c r="C107" s="68" t="s">
        <v>78</v>
      </c>
      <c r="D107" s="68" t="s">
        <v>226</v>
      </c>
      <c r="E107" s="68" t="s">
        <v>227</v>
      </c>
      <c r="F107" s="68" t="s">
        <v>228</v>
      </c>
      <c r="G107" s="69">
        <v>84.05</v>
      </c>
      <c r="H107" s="69">
        <v>64.39</v>
      </c>
      <c r="I107" s="69">
        <v>7.66</v>
      </c>
      <c r="J107" s="69"/>
      <c r="K107" s="69">
        <v>12</v>
      </c>
      <c r="L107" s="69"/>
      <c r="M107" s="69"/>
      <c r="N107" s="69"/>
      <c r="O107" s="2"/>
    </row>
    <row r="108" spans="1:15" ht="18" customHeight="1">
      <c r="A108" s="68" t="s">
        <v>95</v>
      </c>
      <c r="B108" s="68" t="s">
        <v>116</v>
      </c>
      <c r="C108" s="68" t="s">
        <v>74</v>
      </c>
      <c r="D108" s="68" t="s">
        <v>226</v>
      </c>
      <c r="E108" s="68" t="s">
        <v>227</v>
      </c>
      <c r="F108" s="68" t="s">
        <v>172</v>
      </c>
      <c r="G108" s="69">
        <v>2.93</v>
      </c>
      <c r="H108" s="69">
        <v>2.93</v>
      </c>
      <c r="I108" s="69"/>
      <c r="J108" s="69"/>
      <c r="K108" s="69"/>
      <c r="L108" s="69"/>
      <c r="M108" s="69"/>
      <c r="N108" s="69"/>
      <c r="O108" s="2"/>
    </row>
    <row r="109" spans="1:15" ht="18" customHeight="1">
      <c r="A109" s="68" t="s">
        <v>95</v>
      </c>
      <c r="B109" s="68" t="s">
        <v>116</v>
      </c>
      <c r="C109" s="68" t="s">
        <v>73</v>
      </c>
      <c r="D109" s="68" t="s">
        <v>226</v>
      </c>
      <c r="E109" s="68" t="s">
        <v>227</v>
      </c>
      <c r="F109" s="68" t="s">
        <v>167</v>
      </c>
      <c r="G109" s="69">
        <v>2.93</v>
      </c>
      <c r="H109" s="69">
        <v>2.93</v>
      </c>
      <c r="I109" s="69"/>
      <c r="J109" s="69"/>
      <c r="K109" s="69"/>
      <c r="L109" s="69"/>
      <c r="M109" s="69"/>
      <c r="N109" s="69"/>
      <c r="O109" s="2"/>
    </row>
    <row r="110" spans="1:15" ht="18" customHeight="1">
      <c r="A110" s="62"/>
      <c r="B110" s="62"/>
      <c r="C110" s="62"/>
      <c r="D110" s="62"/>
      <c r="E110" s="62" t="s">
        <v>229</v>
      </c>
      <c r="F110" s="62"/>
      <c r="G110" s="63">
        <v>300.19</v>
      </c>
      <c r="H110" s="63">
        <v>236.63</v>
      </c>
      <c r="I110" s="63">
        <v>23.8</v>
      </c>
      <c r="J110" s="63"/>
      <c r="K110" s="63">
        <v>39.76</v>
      </c>
      <c r="L110" s="63"/>
      <c r="M110" s="63"/>
      <c r="N110" s="63"/>
      <c r="O110" s="2"/>
    </row>
    <row r="111" spans="1:15" ht="18" customHeight="1">
      <c r="A111" s="68" t="s">
        <v>84</v>
      </c>
      <c r="B111" s="68" t="s">
        <v>78</v>
      </c>
      <c r="C111" s="68" t="s">
        <v>78</v>
      </c>
      <c r="D111" s="68" t="s">
        <v>230</v>
      </c>
      <c r="E111" s="68" t="s">
        <v>231</v>
      </c>
      <c r="F111" s="68" t="s">
        <v>158</v>
      </c>
      <c r="G111" s="69">
        <v>20.2</v>
      </c>
      <c r="H111" s="69">
        <v>20.2</v>
      </c>
      <c r="I111" s="69"/>
      <c r="J111" s="69"/>
      <c r="K111" s="69"/>
      <c r="L111" s="69"/>
      <c r="M111" s="69"/>
      <c r="N111" s="69"/>
      <c r="O111" s="2"/>
    </row>
    <row r="112" spans="1:15" ht="18" customHeight="1">
      <c r="A112" s="68" t="s">
        <v>84</v>
      </c>
      <c r="B112" s="68" t="s">
        <v>92</v>
      </c>
      <c r="C112" s="68" t="s">
        <v>85</v>
      </c>
      <c r="D112" s="68" t="s">
        <v>230</v>
      </c>
      <c r="E112" s="68" t="s">
        <v>231</v>
      </c>
      <c r="F112" s="68" t="s">
        <v>160</v>
      </c>
      <c r="G112" s="69">
        <v>0.54</v>
      </c>
      <c r="H112" s="69">
        <v>0.54</v>
      </c>
      <c r="I112" s="69"/>
      <c r="J112" s="69"/>
      <c r="K112" s="69"/>
      <c r="L112" s="69"/>
      <c r="M112" s="69"/>
      <c r="N112" s="69"/>
      <c r="O112" s="2"/>
    </row>
    <row r="113" spans="1:15" ht="18" customHeight="1">
      <c r="A113" s="68" t="s">
        <v>95</v>
      </c>
      <c r="B113" s="68" t="s">
        <v>85</v>
      </c>
      <c r="C113" s="68" t="s">
        <v>92</v>
      </c>
      <c r="D113" s="68" t="s">
        <v>230</v>
      </c>
      <c r="E113" s="68" t="s">
        <v>231</v>
      </c>
      <c r="F113" s="68" t="s">
        <v>196</v>
      </c>
      <c r="G113" s="69">
        <v>225.18</v>
      </c>
      <c r="H113" s="69">
        <v>199.15</v>
      </c>
      <c r="I113" s="69">
        <v>23.8</v>
      </c>
      <c r="J113" s="69"/>
      <c r="K113" s="69">
        <v>2.23</v>
      </c>
      <c r="L113" s="69"/>
      <c r="M113" s="69"/>
      <c r="N113" s="69"/>
      <c r="O113" s="2"/>
    </row>
    <row r="114" spans="1:15" ht="18" customHeight="1">
      <c r="A114" s="68" t="s">
        <v>95</v>
      </c>
      <c r="B114" s="68" t="s">
        <v>106</v>
      </c>
      <c r="C114" s="68" t="s">
        <v>85</v>
      </c>
      <c r="D114" s="68" t="s">
        <v>230</v>
      </c>
      <c r="E114" s="68" t="s">
        <v>231</v>
      </c>
      <c r="F114" s="68" t="s">
        <v>185</v>
      </c>
      <c r="G114" s="69">
        <v>35.15</v>
      </c>
      <c r="H114" s="69"/>
      <c r="I114" s="69"/>
      <c r="J114" s="69"/>
      <c r="K114" s="69">
        <v>35.15</v>
      </c>
      <c r="L114" s="69"/>
      <c r="M114" s="69"/>
      <c r="N114" s="69"/>
      <c r="O114" s="2"/>
    </row>
    <row r="115" spans="1:15" ht="18" customHeight="1">
      <c r="A115" s="68" t="s">
        <v>95</v>
      </c>
      <c r="B115" s="68" t="s">
        <v>106</v>
      </c>
      <c r="C115" s="68" t="s">
        <v>92</v>
      </c>
      <c r="D115" s="68" t="s">
        <v>230</v>
      </c>
      <c r="E115" s="68" t="s">
        <v>231</v>
      </c>
      <c r="F115" s="68" t="s">
        <v>164</v>
      </c>
      <c r="G115" s="69">
        <v>2.38</v>
      </c>
      <c r="H115" s="69"/>
      <c r="I115" s="69"/>
      <c r="J115" s="69"/>
      <c r="K115" s="69">
        <v>2.38</v>
      </c>
      <c r="L115" s="69"/>
      <c r="M115" s="69"/>
      <c r="N115" s="69"/>
      <c r="O115" s="2"/>
    </row>
    <row r="116" spans="1:15" ht="18" customHeight="1">
      <c r="A116" s="68" t="s">
        <v>95</v>
      </c>
      <c r="B116" s="68" t="s">
        <v>116</v>
      </c>
      <c r="C116" s="68" t="s">
        <v>85</v>
      </c>
      <c r="D116" s="68" t="s">
        <v>230</v>
      </c>
      <c r="E116" s="68" t="s">
        <v>231</v>
      </c>
      <c r="F116" s="68" t="s">
        <v>166</v>
      </c>
      <c r="G116" s="69">
        <v>8.3699999999999992</v>
      </c>
      <c r="H116" s="69">
        <v>8.3699999999999992</v>
      </c>
      <c r="I116" s="69"/>
      <c r="J116" s="69"/>
      <c r="K116" s="69"/>
      <c r="L116" s="69"/>
      <c r="M116" s="69"/>
      <c r="N116" s="69"/>
      <c r="O116" s="2"/>
    </row>
    <row r="117" spans="1:15" ht="18" customHeight="1">
      <c r="A117" s="68" t="s">
        <v>95</v>
      </c>
      <c r="B117" s="68" t="s">
        <v>116</v>
      </c>
      <c r="C117" s="68" t="s">
        <v>73</v>
      </c>
      <c r="D117" s="68" t="s">
        <v>230</v>
      </c>
      <c r="E117" s="68" t="s">
        <v>231</v>
      </c>
      <c r="F117" s="68" t="s">
        <v>167</v>
      </c>
      <c r="G117" s="69">
        <v>8.3699999999999992</v>
      </c>
      <c r="H117" s="69">
        <v>8.3699999999999992</v>
      </c>
      <c r="I117" s="69"/>
      <c r="J117" s="69"/>
      <c r="K117" s="69"/>
      <c r="L117" s="69"/>
      <c r="M117" s="69"/>
      <c r="N117" s="69"/>
      <c r="O117" s="2"/>
    </row>
    <row r="118" spans="1:15" ht="18" customHeight="1">
      <c r="A118" s="62"/>
      <c r="B118" s="62"/>
      <c r="C118" s="62"/>
      <c r="D118" s="62"/>
      <c r="E118" s="62" t="s">
        <v>232</v>
      </c>
      <c r="F118" s="62"/>
      <c r="G118" s="63">
        <v>160.49</v>
      </c>
      <c r="H118" s="63">
        <v>101.28</v>
      </c>
      <c r="I118" s="63">
        <v>12.21</v>
      </c>
      <c r="J118" s="63">
        <v>38.450000000000003</v>
      </c>
      <c r="K118" s="63">
        <v>8.5500000000000007</v>
      </c>
      <c r="L118" s="63"/>
      <c r="M118" s="63"/>
      <c r="N118" s="63"/>
      <c r="O118" s="2"/>
    </row>
    <row r="119" spans="1:15" ht="18" customHeight="1">
      <c r="A119" s="68" t="s">
        <v>84</v>
      </c>
      <c r="B119" s="68" t="s">
        <v>78</v>
      </c>
      <c r="C119" s="68" t="s">
        <v>85</v>
      </c>
      <c r="D119" s="68" t="s">
        <v>233</v>
      </c>
      <c r="E119" s="68" t="s">
        <v>234</v>
      </c>
      <c r="F119" s="68" t="s">
        <v>157</v>
      </c>
      <c r="G119" s="69">
        <v>38.9</v>
      </c>
      <c r="H119" s="69"/>
      <c r="I119" s="69">
        <v>0.45</v>
      </c>
      <c r="J119" s="69">
        <v>38.450000000000003</v>
      </c>
      <c r="K119" s="69"/>
      <c r="L119" s="69"/>
      <c r="M119" s="69"/>
      <c r="N119" s="69"/>
      <c r="O119" s="2"/>
    </row>
    <row r="120" spans="1:15" ht="18" customHeight="1">
      <c r="A120" s="68" t="s">
        <v>84</v>
      </c>
      <c r="B120" s="68" t="s">
        <v>78</v>
      </c>
      <c r="C120" s="68" t="s">
        <v>78</v>
      </c>
      <c r="D120" s="68" t="s">
        <v>233</v>
      </c>
      <c r="E120" s="68" t="s">
        <v>234</v>
      </c>
      <c r="F120" s="68" t="s">
        <v>158</v>
      </c>
      <c r="G120" s="69">
        <v>8.5299999999999994</v>
      </c>
      <c r="H120" s="69">
        <v>8.5299999999999994</v>
      </c>
      <c r="I120" s="69"/>
      <c r="J120" s="69"/>
      <c r="K120" s="69"/>
      <c r="L120" s="69"/>
      <c r="M120" s="69"/>
      <c r="N120" s="69"/>
      <c r="O120" s="2"/>
    </row>
    <row r="121" spans="1:15" ht="18" customHeight="1">
      <c r="A121" s="68" t="s">
        <v>84</v>
      </c>
      <c r="B121" s="68" t="s">
        <v>90</v>
      </c>
      <c r="C121" s="68" t="s">
        <v>85</v>
      </c>
      <c r="D121" s="68" t="s">
        <v>233</v>
      </c>
      <c r="E121" s="68" t="s">
        <v>234</v>
      </c>
      <c r="F121" s="68" t="s">
        <v>161</v>
      </c>
      <c r="G121" s="69">
        <v>97.06</v>
      </c>
      <c r="H121" s="69">
        <v>85.3</v>
      </c>
      <c r="I121" s="69">
        <v>11.76</v>
      </c>
      <c r="J121" s="69"/>
      <c r="K121" s="69"/>
      <c r="L121" s="69"/>
      <c r="M121" s="69"/>
      <c r="N121" s="69"/>
      <c r="O121" s="2"/>
    </row>
    <row r="122" spans="1:15" ht="18" customHeight="1">
      <c r="A122" s="68" t="s">
        <v>84</v>
      </c>
      <c r="B122" s="68" t="s">
        <v>90</v>
      </c>
      <c r="C122" s="68" t="s">
        <v>92</v>
      </c>
      <c r="D122" s="68" t="s">
        <v>233</v>
      </c>
      <c r="E122" s="68" t="s">
        <v>234</v>
      </c>
      <c r="F122" s="68" t="s">
        <v>235</v>
      </c>
      <c r="G122" s="69">
        <v>8.5500000000000007</v>
      </c>
      <c r="H122" s="69"/>
      <c r="I122" s="69"/>
      <c r="J122" s="69"/>
      <c r="K122" s="69">
        <v>8.5500000000000007</v>
      </c>
      <c r="L122" s="69"/>
      <c r="M122" s="69"/>
      <c r="N122" s="69"/>
      <c r="O122" s="2"/>
    </row>
    <row r="123" spans="1:15" ht="18" customHeight="1">
      <c r="A123" s="68" t="s">
        <v>84</v>
      </c>
      <c r="B123" s="68" t="s">
        <v>92</v>
      </c>
      <c r="C123" s="68" t="s">
        <v>85</v>
      </c>
      <c r="D123" s="68" t="s">
        <v>233</v>
      </c>
      <c r="E123" s="68" t="s">
        <v>234</v>
      </c>
      <c r="F123" s="68" t="s">
        <v>160</v>
      </c>
      <c r="G123" s="69">
        <v>0.28999999999999998</v>
      </c>
      <c r="H123" s="69">
        <v>0.28999999999999998</v>
      </c>
      <c r="I123" s="69"/>
      <c r="J123" s="69"/>
      <c r="K123" s="69"/>
      <c r="L123" s="69"/>
      <c r="M123" s="69"/>
      <c r="N123" s="69"/>
      <c r="O123" s="2"/>
    </row>
    <row r="124" spans="1:15" ht="18" customHeight="1">
      <c r="A124" s="68" t="s">
        <v>95</v>
      </c>
      <c r="B124" s="68" t="s">
        <v>116</v>
      </c>
      <c r="C124" s="68" t="s">
        <v>85</v>
      </c>
      <c r="D124" s="68" t="s">
        <v>233</v>
      </c>
      <c r="E124" s="68" t="s">
        <v>234</v>
      </c>
      <c r="F124" s="68" t="s">
        <v>166</v>
      </c>
      <c r="G124" s="69">
        <v>3.58</v>
      </c>
      <c r="H124" s="69">
        <v>3.58</v>
      </c>
      <c r="I124" s="69"/>
      <c r="J124" s="69"/>
      <c r="K124" s="69"/>
      <c r="L124" s="69"/>
      <c r="M124" s="69"/>
      <c r="N124" s="69"/>
      <c r="O124" s="2"/>
    </row>
    <row r="125" spans="1:15" ht="18" customHeight="1">
      <c r="A125" s="68" t="s">
        <v>95</v>
      </c>
      <c r="B125" s="68" t="s">
        <v>116</v>
      </c>
      <c r="C125" s="68" t="s">
        <v>73</v>
      </c>
      <c r="D125" s="68" t="s">
        <v>233</v>
      </c>
      <c r="E125" s="68" t="s">
        <v>234</v>
      </c>
      <c r="F125" s="68" t="s">
        <v>167</v>
      </c>
      <c r="G125" s="69">
        <v>3.58</v>
      </c>
      <c r="H125" s="69">
        <v>3.58</v>
      </c>
      <c r="I125" s="69"/>
      <c r="J125" s="69"/>
      <c r="K125" s="69"/>
      <c r="L125" s="69"/>
      <c r="M125" s="69"/>
      <c r="N125" s="69"/>
      <c r="O125" s="2"/>
    </row>
    <row r="126" spans="1:15" ht="18" customHeight="1">
      <c r="A126" s="62"/>
      <c r="B126" s="62"/>
      <c r="C126" s="62"/>
      <c r="D126" s="62"/>
      <c r="E126" s="62" t="s">
        <v>236</v>
      </c>
      <c r="F126" s="62"/>
      <c r="G126" s="63">
        <v>146.52000000000001</v>
      </c>
      <c r="H126" s="63">
        <v>90.91</v>
      </c>
      <c r="I126" s="63">
        <v>5.42</v>
      </c>
      <c r="J126" s="63"/>
      <c r="K126" s="63">
        <v>50.19</v>
      </c>
      <c r="L126" s="63"/>
      <c r="M126" s="63"/>
      <c r="N126" s="63"/>
      <c r="O126" s="2"/>
    </row>
    <row r="127" spans="1:15" ht="18" customHeight="1">
      <c r="A127" s="68" t="s">
        <v>84</v>
      </c>
      <c r="B127" s="68" t="s">
        <v>78</v>
      </c>
      <c r="C127" s="68" t="s">
        <v>78</v>
      </c>
      <c r="D127" s="68" t="s">
        <v>237</v>
      </c>
      <c r="E127" s="68" t="s">
        <v>238</v>
      </c>
      <c r="F127" s="68" t="s">
        <v>158</v>
      </c>
      <c r="G127" s="69">
        <v>7.98</v>
      </c>
      <c r="H127" s="69">
        <v>7.98</v>
      </c>
      <c r="I127" s="69"/>
      <c r="J127" s="69"/>
      <c r="K127" s="69"/>
      <c r="L127" s="69"/>
      <c r="M127" s="69"/>
      <c r="N127" s="69"/>
      <c r="O127" s="2"/>
    </row>
    <row r="128" spans="1:15" ht="18" customHeight="1">
      <c r="A128" s="68" t="s">
        <v>84</v>
      </c>
      <c r="B128" s="68" t="s">
        <v>92</v>
      </c>
      <c r="C128" s="68" t="s">
        <v>85</v>
      </c>
      <c r="D128" s="68" t="s">
        <v>237</v>
      </c>
      <c r="E128" s="68" t="s">
        <v>238</v>
      </c>
      <c r="F128" s="68" t="s">
        <v>160</v>
      </c>
      <c r="G128" s="69">
        <v>0.79</v>
      </c>
      <c r="H128" s="69">
        <v>0.79</v>
      </c>
      <c r="I128" s="69"/>
      <c r="J128" s="69"/>
      <c r="K128" s="69"/>
      <c r="L128" s="69"/>
      <c r="M128" s="69"/>
      <c r="N128" s="69"/>
      <c r="O128" s="2"/>
    </row>
    <row r="129" spans="1:15" ht="18" customHeight="1">
      <c r="A129" s="68" t="s">
        <v>95</v>
      </c>
      <c r="B129" s="68" t="s">
        <v>85</v>
      </c>
      <c r="C129" s="68" t="s">
        <v>92</v>
      </c>
      <c r="D129" s="68" t="s">
        <v>237</v>
      </c>
      <c r="E129" s="68" t="s">
        <v>238</v>
      </c>
      <c r="F129" s="68" t="s">
        <v>196</v>
      </c>
      <c r="G129" s="69">
        <v>112.95</v>
      </c>
      <c r="H129" s="69">
        <v>75.34</v>
      </c>
      <c r="I129" s="69">
        <v>5.42</v>
      </c>
      <c r="J129" s="69"/>
      <c r="K129" s="69">
        <v>32.19</v>
      </c>
      <c r="L129" s="69"/>
      <c r="M129" s="69"/>
      <c r="N129" s="69"/>
      <c r="O129" s="2"/>
    </row>
    <row r="130" spans="1:15" ht="18" customHeight="1">
      <c r="A130" s="68" t="s">
        <v>95</v>
      </c>
      <c r="B130" s="68" t="s">
        <v>106</v>
      </c>
      <c r="C130" s="68" t="s">
        <v>80</v>
      </c>
      <c r="D130" s="68" t="s">
        <v>237</v>
      </c>
      <c r="E130" s="68" t="s">
        <v>238</v>
      </c>
      <c r="F130" s="68" t="s">
        <v>239</v>
      </c>
      <c r="G130" s="69">
        <v>18</v>
      </c>
      <c r="H130" s="69"/>
      <c r="I130" s="69"/>
      <c r="J130" s="69"/>
      <c r="K130" s="69">
        <v>18</v>
      </c>
      <c r="L130" s="69"/>
      <c r="M130" s="69"/>
      <c r="N130" s="69"/>
      <c r="O130" s="2"/>
    </row>
    <row r="131" spans="1:15" ht="18" customHeight="1">
      <c r="A131" s="68" t="s">
        <v>95</v>
      </c>
      <c r="B131" s="68" t="s">
        <v>116</v>
      </c>
      <c r="C131" s="68" t="s">
        <v>74</v>
      </c>
      <c r="D131" s="68" t="s">
        <v>237</v>
      </c>
      <c r="E131" s="68" t="s">
        <v>238</v>
      </c>
      <c r="F131" s="68" t="s">
        <v>172</v>
      </c>
      <c r="G131" s="69">
        <v>3.4</v>
      </c>
      <c r="H131" s="69">
        <v>3.4</v>
      </c>
      <c r="I131" s="69"/>
      <c r="J131" s="69"/>
      <c r="K131" s="69"/>
      <c r="L131" s="69"/>
      <c r="M131" s="69"/>
      <c r="N131" s="69"/>
      <c r="O131" s="2"/>
    </row>
    <row r="132" spans="1:15" ht="18" customHeight="1">
      <c r="A132" s="68" t="s">
        <v>95</v>
      </c>
      <c r="B132" s="68" t="s">
        <v>116</v>
      </c>
      <c r="C132" s="68" t="s">
        <v>73</v>
      </c>
      <c r="D132" s="68" t="s">
        <v>237</v>
      </c>
      <c r="E132" s="68" t="s">
        <v>238</v>
      </c>
      <c r="F132" s="68" t="s">
        <v>167</v>
      </c>
      <c r="G132" s="69">
        <v>3.4</v>
      </c>
      <c r="H132" s="69">
        <v>3.4</v>
      </c>
      <c r="I132" s="69"/>
      <c r="J132" s="69"/>
      <c r="K132" s="69"/>
      <c r="L132" s="69"/>
      <c r="M132" s="69"/>
      <c r="N132" s="69"/>
      <c r="O132" s="2"/>
    </row>
    <row r="133" spans="1:15" ht="18" customHeight="1">
      <c r="A133" s="62"/>
      <c r="B133" s="62"/>
      <c r="C133" s="62"/>
      <c r="D133" s="62"/>
      <c r="E133" s="62" t="s">
        <v>240</v>
      </c>
      <c r="F133" s="62"/>
      <c r="G133" s="63">
        <v>84</v>
      </c>
      <c r="H133" s="63"/>
      <c r="I133" s="63"/>
      <c r="J133" s="63"/>
      <c r="K133" s="63">
        <v>84</v>
      </c>
      <c r="L133" s="63"/>
      <c r="M133" s="63"/>
      <c r="N133" s="63"/>
      <c r="O133" s="2"/>
    </row>
    <row r="134" spans="1:15" ht="18" customHeight="1">
      <c r="A134" s="68" t="s">
        <v>95</v>
      </c>
      <c r="B134" s="68" t="s">
        <v>74</v>
      </c>
      <c r="C134" s="68" t="s">
        <v>85</v>
      </c>
      <c r="D134" s="68" t="s">
        <v>241</v>
      </c>
      <c r="E134" s="68" t="s">
        <v>242</v>
      </c>
      <c r="F134" s="68" t="s">
        <v>189</v>
      </c>
      <c r="G134" s="69">
        <v>84</v>
      </c>
      <c r="H134" s="69"/>
      <c r="I134" s="69"/>
      <c r="J134" s="69"/>
      <c r="K134" s="69">
        <v>84</v>
      </c>
      <c r="L134" s="69"/>
      <c r="M134" s="69"/>
      <c r="N134" s="69"/>
      <c r="O134" s="2"/>
    </row>
    <row r="135" spans="1:15" ht="18" customHeight="1">
      <c r="A135" s="62"/>
      <c r="B135" s="62"/>
      <c r="C135" s="62"/>
      <c r="D135" s="62"/>
      <c r="E135" s="62" t="s">
        <v>243</v>
      </c>
      <c r="F135" s="62"/>
      <c r="G135" s="63">
        <v>346.09</v>
      </c>
      <c r="H135" s="63">
        <v>266.93</v>
      </c>
      <c r="I135" s="63">
        <v>15.07</v>
      </c>
      <c r="J135" s="63">
        <v>56.49</v>
      </c>
      <c r="K135" s="63">
        <v>7.6</v>
      </c>
      <c r="L135" s="63"/>
      <c r="M135" s="63"/>
      <c r="N135" s="63"/>
      <c r="O135" s="2"/>
    </row>
    <row r="136" spans="1:15" ht="18" customHeight="1">
      <c r="A136" s="68" t="s">
        <v>84</v>
      </c>
      <c r="B136" s="68" t="s">
        <v>78</v>
      </c>
      <c r="C136" s="68" t="s">
        <v>74</v>
      </c>
      <c r="D136" s="68" t="s">
        <v>244</v>
      </c>
      <c r="E136" s="68" t="s">
        <v>245</v>
      </c>
      <c r="F136" s="68" t="s">
        <v>176</v>
      </c>
      <c r="G136" s="69">
        <v>58.29</v>
      </c>
      <c r="H136" s="69"/>
      <c r="I136" s="69">
        <v>1.8</v>
      </c>
      <c r="J136" s="69">
        <v>56.49</v>
      </c>
      <c r="K136" s="69"/>
      <c r="L136" s="69"/>
      <c r="M136" s="69"/>
      <c r="N136" s="69"/>
      <c r="O136" s="2"/>
    </row>
    <row r="137" spans="1:15" ht="18" customHeight="1">
      <c r="A137" s="68" t="s">
        <v>84</v>
      </c>
      <c r="B137" s="68" t="s">
        <v>78</v>
      </c>
      <c r="C137" s="68" t="s">
        <v>78</v>
      </c>
      <c r="D137" s="68" t="s">
        <v>244</v>
      </c>
      <c r="E137" s="68" t="s">
        <v>245</v>
      </c>
      <c r="F137" s="68" t="s">
        <v>158</v>
      </c>
      <c r="G137" s="69">
        <v>23.91</v>
      </c>
      <c r="H137" s="69">
        <v>23.91</v>
      </c>
      <c r="I137" s="69"/>
      <c r="J137" s="69"/>
      <c r="K137" s="69"/>
      <c r="L137" s="69"/>
      <c r="M137" s="69"/>
      <c r="N137" s="69"/>
      <c r="O137" s="2"/>
    </row>
    <row r="138" spans="1:15" ht="18" customHeight="1">
      <c r="A138" s="68" t="s">
        <v>84</v>
      </c>
      <c r="B138" s="68" t="s">
        <v>92</v>
      </c>
      <c r="C138" s="68" t="s">
        <v>85</v>
      </c>
      <c r="D138" s="68" t="s">
        <v>244</v>
      </c>
      <c r="E138" s="68" t="s">
        <v>245</v>
      </c>
      <c r="F138" s="68" t="s">
        <v>160</v>
      </c>
      <c r="G138" s="69">
        <v>1.82</v>
      </c>
      <c r="H138" s="69">
        <v>1.82</v>
      </c>
      <c r="I138" s="69"/>
      <c r="J138" s="69"/>
      <c r="K138" s="69"/>
      <c r="L138" s="69"/>
      <c r="M138" s="69"/>
      <c r="N138" s="69"/>
      <c r="O138" s="2"/>
    </row>
    <row r="139" spans="1:15" ht="18" customHeight="1">
      <c r="A139" s="68" t="s">
        <v>95</v>
      </c>
      <c r="B139" s="68" t="s">
        <v>114</v>
      </c>
      <c r="C139" s="68" t="s">
        <v>90</v>
      </c>
      <c r="D139" s="68" t="s">
        <v>244</v>
      </c>
      <c r="E139" s="68" t="s">
        <v>245</v>
      </c>
      <c r="F139" s="68" t="s">
        <v>165</v>
      </c>
      <c r="G139" s="69">
        <v>241.95</v>
      </c>
      <c r="H139" s="69">
        <v>221.08</v>
      </c>
      <c r="I139" s="69">
        <v>13.27</v>
      </c>
      <c r="J139" s="69"/>
      <c r="K139" s="69">
        <v>7.6</v>
      </c>
      <c r="L139" s="69"/>
      <c r="M139" s="69"/>
      <c r="N139" s="69"/>
      <c r="O139" s="2"/>
    </row>
    <row r="140" spans="1:15" ht="18" customHeight="1">
      <c r="A140" s="68" t="s">
        <v>95</v>
      </c>
      <c r="B140" s="68" t="s">
        <v>116</v>
      </c>
      <c r="C140" s="68" t="s">
        <v>74</v>
      </c>
      <c r="D140" s="68" t="s">
        <v>244</v>
      </c>
      <c r="E140" s="68" t="s">
        <v>245</v>
      </c>
      <c r="F140" s="68" t="s">
        <v>172</v>
      </c>
      <c r="G140" s="69">
        <v>10.06</v>
      </c>
      <c r="H140" s="69">
        <v>10.06</v>
      </c>
      <c r="I140" s="69"/>
      <c r="J140" s="69"/>
      <c r="K140" s="69"/>
      <c r="L140" s="69"/>
      <c r="M140" s="69"/>
      <c r="N140" s="69"/>
      <c r="O140" s="2"/>
    </row>
    <row r="141" spans="1:15" ht="18" customHeight="1">
      <c r="A141" s="68" t="s">
        <v>95</v>
      </c>
      <c r="B141" s="68" t="s">
        <v>116</v>
      </c>
      <c r="C141" s="68" t="s">
        <v>73</v>
      </c>
      <c r="D141" s="68" t="s">
        <v>244</v>
      </c>
      <c r="E141" s="68" t="s">
        <v>245</v>
      </c>
      <c r="F141" s="68" t="s">
        <v>167</v>
      </c>
      <c r="G141" s="69">
        <v>10.06</v>
      </c>
      <c r="H141" s="69">
        <v>10.06</v>
      </c>
      <c r="I141" s="69"/>
      <c r="J141" s="69"/>
      <c r="K141" s="69"/>
      <c r="L141" s="69"/>
      <c r="M141" s="69"/>
      <c r="N141" s="69"/>
      <c r="O141" s="2"/>
    </row>
    <row r="142" spans="1:15" ht="18" customHeight="1">
      <c r="A142" s="62"/>
      <c r="B142" s="62"/>
      <c r="C142" s="62"/>
      <c r="D142" s="62"/>
      <c r="E142" s="62" t="s">
        <v>246</v>
      </c>
      <c r="F142" s="62"/>
      <c r="G142" s="63">
        <v>187</v>
      </c>
      <c r="H142" s="63"/>
      <c r="I142" s="63"/>
      <c r="J142" s="63"/>
      <c r="K142" s="63">
        <v>187</v>
      </c>
      <c r="L142" s="63"/>
      <c r="M142" s="63"/>
      <c r="N142" s="63"/>
      <c r="O142" s="2"/>
    </row>
    <row r="143" spans="1:15" ht="18" customHeight="1">
      <c r="A143" s="68" t="s">
        <v>95</v>
      </c>
      <c r="B143" s="68" t="s">
        <v>106</v>
      </c>
      <c r="C143" s="68" t="s">
        <v>111</v>
      </c>
      <c r="D143" s="68" t="s">
        <v>247</v>
      </c>
      <c r="E143" s="68" t="s">
        <v>248</v>
      </c>
      <c r="F143" s="68" t="s">
        <v>163</v>
      </c>
      <c r="G143" s="69">
        <v>187</v>
      </c>
      <c r="H143" s="69"/>
      <c r="I143" s="69"/>
      <c r="J143" s="69"/>
      <c r="K143" s="69">
        <v>187</v>
      </c>
      <c r="L143" s="69"/>
      <c r="M143" s="69"/>
      <c r="N143" s="69"/>
      <c r="O143" s="2"/>
    </row>
    <row r="144" spans="1:15" ht="7.5" customHeight="1">
      <c r="A144" s="8"/>
      <c r="B144" s="8"/>
      <c r="C144" s="8"/>
      <c r="D144" s="8"/>
      <c r="E144" s="8"/>
      <c r="F144" s="8"/>
      <c r="G144" s="8"/>
      <c r="H144" s="8"/>
      <c r="I144" s="8"/>
      <c r="J144" s="8"/>
      <c r="K144" s="8"/>
      <c r="L144" s="8"/>
      <c r="M144" s="8"/>
      <c r="N144" s="8"/>
      <c r="O144" s="8"/>
    </row>
  </sheetData>
  <mergeCells count="9">
    <mergeCell ref="A5:F5"/>
    <mergeCell ref="K3:N3"/>
    <mergeCell ref="D3:D4"/>
    <mergeCell ref="H3:J3"/>
    <mergeCell ref="A1:N1"/>
    <mergeCell ref="A3:C3"/>
    <mergeCell ref="F3:F4"/>
    <mergeCell ref="G3:G4"/>
    <mergeCell ref="E3:E4"/>
  </mergeCells>
  <phoneticPr fontId="0" type="noConversion"/>
  <pageMargins left="0.6692913385826772" right="0.6692913385826772" top="0.9055118110236221" bottom="0.9055118110236221" header="0.51181102362204722" footer="0.51181102362204722"/>
  <pageSetup paperSize="9" scale="81" fitToHeight="6" orientation="landscape" r:id="rId1"/>
  <headerFooter alignWithMargins="0"/>
  <ignoredErrors>
    <ignoredError sqref="A7 B7 C7 D7 A8 B8 C8 D8 A9 B9 C9 D9 A10 B10 C10 D10 A11 B11 C11 D11 A12 B12 C12 D12 A13 B13 C13 D13 A14 B14 C14 D14 A15 B15 C15 D15 A16 B16 C16 D16 A17 B17 C17 D17 A18 B18 C18 D18 A20 B20 C20 D20 A21 B21 C21 D21 A22 B22 C22 D22 A23 B23 C23 D23 A24 B24 C24 D24 A26 B26 C26 D26 A27 B27 C27 D27 A28 B28 C28 D28 A29 B29 C29 D29 A30 B30 C30 D30 A31 B31 C31 D31 A32 B32 C32 D32 A33 B33 C33 D33 A35 B35 C35 D35 A36 B36 C36 D36 A37 B37 C37 D37 A38 B38 C38 D38 A39 B39 C39 D39 A40 B40 C40 D40 A41 B41 C41 D41 A42 B42 C42 D42 A44 B44 C44 D44 A45 B45 C45 D45 A46 B46 C46 D46 A47 B47 C47 D47 A48 B48 C48 D48 A49 B49 C49 D49 A50 B50 C50 D50 A51 B51 C51 D51 A53 B53 C53 D53 A54 B54 C54 D54 A55 B55 C55 D55 A56 B56 C56 D56 A57 B57 C57 D57 A58 B58 C58 D58 A60 B60 C60 D60 A61 B61 C61 D61 A62 B62 C62 D62 A63 B63 C63 D63 A64 B64 C64 D64 A65 B65 C65 D65 A66 B66 C66 D66 A67 B67 C67 D67 A69 B69 C69 D69 A70 B70 C70 D70 A71 B71 C71 D71 A72 B72 C72 D72 A73 B73 C73 D73 A74 B74 C74 D74 A76 B76 C76 D76 A77 B77 C77 D77 A78 B78 C78 D78 A79 B79 C79 D79 A80 B80 C80 D80 A81 B81 C81 D81 A83 B83 C83 D83 A84 B84 C84 D84 A85 B85 C85 D85 A87 B87 C87 D87 A88 B88 C88 D88 A90 B90 C90 D90 A91 B91 C91 D91 A93 B93 C93 D93 A95 B95 C95 D95 A96 B96 C96 D96 A98 B98 C98 D98 A100 B100 C100 D100 A101 B101 C101 D101 A102 B102 C102 D102 A104 B104 C104 D104 A105 B105 C105 D105 A106 B106 C106 D106 A107 B107 C107 D107 A108 B108 C108 D108 A109 B109 C109 D109 A111 B111 C111 D111 A112 B112 C112 D112 A113 B113 C113 D113 A114 B114 C114 D114 A115 B115 C115 D115 A116 B116 C116 D116 A117 B117 C117 D117 A119 B119 C119 D119 A120 B120 C120 D120 A121 B121 C121 D121 A122 B122 C122 D122 A123 B123 C123 D123 A124 B124 C124 D124 A125 B125 C125 D125 A127 B127 C127 D127 A128 B128 C128 D128 A129 B129 C129 D129 A130 B130 C130 D130 A131 B131 C131 D131 A132 B132 C132 D132 A134 B134 C134 D134 A136 B136 C136 D136 A137 B137 C137 D137 A138 B138 C138 D138 A139 B139 C139 D139 A140 B140 C140 D140 A141 B141 C141 D141 A143 B143 C143 D143"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workbookViewId="0">
      <selection activeCell="A3" sqref="A3:I47"/>
    </sheetView>
  </sheetViews>
  <sheetFormatPr defaultRowHeight="13.5"/>
  <cols>
    <col min="1" max="1" width="6.25" customWidth="1"/>
    <col min="2" max="2" width="7.25" customWidth="1"/>
    <col min="3" max="3" width="32.25" customWidth="1"/>
    <col min="4" max="4" width="13.5" customWidth="1"/>
    <col min="5" max="5" width="1.625" customWidth="1"/>
    <col min="6" max="6" width="6" customWidth="1"/>
    <col min="7" max="7" width="6.125" customWidth="1"/>
    <col min="8" max="8" width="29.625" customWidth="1"/>
    <col min="9" max="9" width="12.875" customWidth="1"/>
    <col min="10" max="10" width="1.625" customWidth="1"/>
  </cols>
  <sheetData>
    <row r="1" spans="1:10" ht="34.5" customHeight="1">
      <c r="A1" s="110" t="s">
        <v>249</v>
      </c>
      <c r="B1" s="111"/>
      <c r="C1" s="111"/>
      <c r="D1" s="111"/>
      <c r="E1" s="111"/>
      <c r="F1" s="111"/>
      <c r="G1" s="111"/>
      <c r="H1" s="111"/>
      <c r="I1" s="111"/>
      <c r="J1" s="12"/>
    </row>
    <row r="2" spans="1:10" ht="14.25" customHeight="1">
      <c r="A2" s="12"/>
      <c r="B2" s="12"/>
      <c r="C2" s="12"/>
      <c r="D2" s="12"/>
      <c r="E2" s="12"/>
      <c r="F2" s="12"/>
      <c r="G2" s="12"/>
      <c r="H2" s="9"/>
      <c r="I2" s="12" t="s">
        <v>1</v>
      </c>
      <c r="J2" s="12"/>
    </row>
    <row r="3" spans="1:10" ht="26.25" customHeight="1">
      <c r="A3" s="109" t="s">
        <v>250</v>
      </c>
      <c r="B3" s="96"/>
      <c r="C3" s="97" t="s">
        <v>57</v>
      </c>
      <c r="D3" s="97" t="s">
        <v>251</v>
      </c>
      <c r="E3" s="71"/>
      <c r="F3" s="109" t="s">
        <v>250</v>
      </c>
      <c r="G3" s="96"/>
      <c r="H3" s="97" t="s">
        <v>57</v>
      </c>
      <c r="I3" s="97" t="s">
        <v>251</v>
      </c>
      <c r="J3" s="12"/>
    </row>
    <row r="4" spans="1:10" ht="18" customHeight="1">
      <c r="A4" s="70" t="s">
        <v>61</v>
      </c>
      <c r="B4" s="70" t="s">
        <v>62</v>
      </c>
      <c r="C4" s="96"/>
      <c r="D4" s="96"/>
      <c r="E4" s="71"/>
      <c r="F4" s="70" t="s">
        <v>61</v>
      </c>
      <c r="G4" s="70" t="s">
        <v>62</v>
      </c>
      <c r="H4" s="112"/>
      <c r="I4" s="96"/>
      <c r="J4" s="12"/>
    </row>
    <row r="5" spans="1:10" ht="16.5" customHeight="1">
      <c r="A5" s="72"/>
      <c r="B5" s="72"/>
      <c r="C5" s="57"/>
      <c r="D5" s="73"/>
      <c r="E5" s="57"/>
      <c r="F5" s="57"/>
      <c r="G5" s="57"/>
      <c r="H5" s="58"/>
      <c r="I5" s="57"/>
      <c r="J5" s="12"/>
    </row>
    <row r="6" spans="1:10" ht="16.5" customHeight="1">
      <c r="A6" s="74">
        <v>301</v>
      </c>
      <c r="B6" s="59"/>
      <c r="C6" s="75" t="s">
        <v>252</v>
      </c>
      <c r="D6" s="48">
        <v>10376.36</v>
      </c>
      <c r="E6" s="59"/>
      <c r="F6" s="74">
        <v>303</v>
      </c>
      <c r="G6" s="59"/>
      <c r="H6" s="75" t="s">
        <v>253</v>
      </c>
      <c r="I6" s="48">
        <v>1960.15</v>
      </c>
      <c r="J6" s="12"/>
    </row>
    <row r="7" spans="1:10" ht="17.25" customHeight="1">
      <c r="A7" s="74">
        <v>301</v>
      </c>
      <c r="B7" s="74">
        <v>1</v>
      </c>
      <c r="C7" s="58" t="s">
        <v>254</v>
      </c>
      <c r="D7" s="48">
        <v>2926.84</v>
      </c>
      <c r="E7" s="59"/>
      <c r="F7" s="74">
        <v>303</v>
      </c>
      <c r="G7" s="74">
        <v>1</v>
      </c>
      <c r="H7" s="58" t="s">
        <v>255</v>
      </c>
      <c r="I7" s="48">
        <v>288.56</v>
      </c>
      <c r="J7" s="12"/>
    </row>
    <row r="8" spans="1:10" ht="17.25" customHeight="1">
      <c r="A8" s="74">
        <v>301</v>
      </c>
      <c r="B8" s="74">
        <v>2</v>
      </c>
      <c r="C8" s="58" t="s">
        <v>256</v>
      </c>
      <c r="D8" s="48">
        <v>755.45</v>
      </c>
      <c r="E8" s="59"/>
      <c r="F8" s="74">
        <v>303</v>
      </c>
      <c r="G8" s="74">
        <v>2</v>
      </c>
      <c r="H8" s="58" t="s">
        <v>257</v>
      </c>
      <c r="I8" s="48">
        <v>1659.11</v>
      </c>
      <c r="J8" s="12"/>
    </row>
    <row r="9" spans="1:10" ht="17.25" customHeight="1">
      <c r="A9" s="74">
        <v>301</v>
      </c>
      <c r="B9" s="74">
        <v>3</v>
      </c>
      <c r="C9" s="58" t="s">
        <v>258</v>
      </c>
      <c r="D9" s="48">
        <v>411.25</v>
      </c>
      <c r="E9" s="59"/>
      <c r="F9" s="74">
        <v>303</v>
      </c>
      <c r="G9" s="74">
        <v>3</v>
      </c>
      <c r="H9" s="58" t="s">
        <v>259</v>
      </c>
      <c r="I9" s="48"/>
      <c r="J9" s="12"/>
    </row>
    <row r="10" spans="1:10" ht="17.25" customHeight="1">
      <c r="A10" s="74">
        <v>301</v>
      </c>
      <c r="B10" s="74">
        <v>6</v>
      </c>
      <c r="C10" s="58" t="s">
        <v>260</v>
      </c>
      <c r="D10" s="48"/>
      <c r="E10" s="59"/>
      <c r="F10" s="74">
        <v>303</v>
      </c>
      <c r="G10" s="74">
        <v>4</v>
      </c>
      <c r="H10" s="58" t="s">
        <v>261</v>
      </c>
      <c r="I10" s="48"/>
      <c r="J10" s="12"/>
    </row>
    <row r="11" spans="1:10" ht="17.25" customHeight="1">
      <c r="A11" s="74">
        <v>301</v>
      </c>
      <c r="B11" s="74">
        <v>7</v>
      </c>
      <c r="C11" s="58" t="s">
        <v>262</v>
      </c>
      <c r="D11" s="48">
        <v>3799.08</v>
      </c>
      <c r="E11" s="59"/>
      <c r="F11" s="74">
        <v>303</v>
      </c>
      <c r="G11" s="74">
        <v>5</v>
      </c>
      <c r="H11" s="58" t="s">
        <v>263</v>
      </c>
      <c r="I11" s="48">
        <v>12.48</v>
      </c>
      <c r="J11" s="12"/>
    </row>
    <row r="12" spans="1:10" ht="17.25" customHeight="1">
      <c r="A12" s="74">
        <v>301</v>
      </c>
      <c r="B12" s="74">
        <v>8</v>
      </c>
      <c r="C12" s="58" t="s">
        <v>264</v>
      </c>
      <c r="D12" s="48">
        <v>905.18</v>
      </c>
      <c r="E12" s="59"/>
      <c r="F12" s="74">
        <v>303</v>
      </c>
      <c r="G12" s="74">
        <v>6</v>
      </c>
      <c r="H12" s="58" t="s">
        <v>265</v>
      </c>
      <c r="I12" s="48"/>
      <c r="J12" s="12"/>
    </row>
    <row r="13" spans="1:10" ht="17.25" customHeight="1">
      <c r="A13" s="74">
        <v>301</v>
      </c>
      <c r="B13" s="74">
        <v>9</v>
      </c>
      <c r="C13" s="58" t="s">
        <v>266</v>
      </c>
      <c r="D13" s="48"/>
      <c r="E13" s="59"/>
      <c r="F13" s="74">
        <v>303</v>
      </c>
      <c r="G13" s="74">
        <v>7</v>
      </c>
      <c r="H13" s="58" t="s">
        <v>267</v>
      </c>
      <c r="I13" s="48"/>
      <c r="J13" s="12"/>
    </row>
    <row r="14" spans="1:10" ht="17.25" customHeight="1">
      <c r="A14" s="74">
        <v>301</v>
      </c>
      <c r="B14" s="74">
        <v>10</v>
      </c>
      <c r="C14" s="58" t="s">
        <v>268</v>
      </c>
      <c r="D14" s="48">
        <v>386.76</v>
      </c>
      <c r="E14" s="59"/>
      <c r="F14" s="74">
        <v>303</v>
      </c>
      <c r="G14" s="74">
        <v>8</v>
      </c>
      <c r="H14" s="58" t="s">
        <v>269</v>
      </c>
      <c r="I14" s="48"/>
      <c r="J14" s="12"/>
    </row>
    <row r="15" spans="1:10" ht="17.25" customHeight="1">
      <c r="A15" s="74">
        <v>301</v>
      </c>
      <c r="B15" s="74">
        <v>11</v>
      </c>
      <c r="C15" s="58" t="s">
        <v>270</v>
      </c>
      <c r="D15" s="48">
        <v>347.31</v>
      </c>
      <c r="E15" s="59"/>
      <c r="F15" s="74">
        <v>303</v>
      </c>
      <c r="G15" s="74">
        <v>9</v>
      </c>
      <c r="H15" s="58" t="s">
        <v>271</v>
      </c>
      <c r="I15" s="48"/>
      <c r="J15" s="12"/>
    </row>
    <row r="16" spans="1:10" ht="17.25" customHeight="1">
      <c r="A16" s="74">
        <v>301</v>
      </c>
      <c r="B16" s="74">
        <v>12</v>
      </c>
      <c r="C16" s="58" t="s">
        <v>272</v>
      </c>
      <c r="D16" s="48">
        <v>71.02</v>
      </c>
      <c r="E16" s="59"/>
      <c r="F16" s="74">
        <v>303</v>
      </c>
      <c r="G16" s="74">
        <v>10</v>
      </c>
      <c r="H16" s="58" t="s">
        <v>273</v>
      </c>
      <c r="I16" s="48"/>
      <c r="J16" s="12"/>
    </row>
    <row r="17" spans="1:10" ht="17.25" customHeight="1">
      <c r="A17" s="74">
        <v>301</v>
      </c>
      <c r="B17" s="74">
        <v>13</v>
      </c>
      <c r="C17" s="58" t="s">
        <v>274</v>
      </c>
      <c r="D17" s="48">
        <v>773.47</v>
      </c>
      <c r="E17" s="59"/>
      <c r="F17" s="74">
        <v>303</v>
      </c>
      <c r="G17" s="74">
        <v>99</v>
      </c>
      <c r="H17" s="58" t="s">
        <v>275</v>
      </c>
      <c r="I17" s="48"/>
      <c r="J17" s="12"/>
    </row>
    <row r="18" spans="1:10" ht="17.25" customHeight="1">
      <c r="A18" s="74">
        <v>301</v>
      </c>
      <c r="B18" s="74">
        <v>14</v>
      </c>
      <c r="C18" s="58" t="s">
        <v>276</v>
      </c>
      <c r="D18" s="48"/>
      <c r="E18" s="59"/>
      <c r="F18" s="74">
        <v>310</v>
      </c>
      <c r="G18" s="59"/>
      <c r="H18" s="75" t="s">
        <v>277</v>
      </c>
      <c r="I18" s="48"/>
      <c r="J18" s="12"/>
    </row>
    <row r="19" spans="1:10" ht="17.25" customHeight="1">
      <c r="A19" s="74">
        <v>301</v>
      </c>
      <c r="B19" s="74">
        <v>99</v>
      </c>
      <c r="C19" s="58" t="s">
        <v>278</v>
      </c>
      <c r="D19" s="48"/>
      <c r="E19" s="59"/>
      <c r="F19" s="74">
        <v>310</v>
      </c>
      <c r="G19" s="74">
        <v>1</v>
      </c>
      <c r="H19" s="58" t="s">
        <v>279</v>
      </c>
      <c r="I19" s="48"/>
      <c r="J19" s="12"/>
    </row>
    <row r="20" spans="1:10" ht="16.5" customHeight="1">
      <c r="A20" s="74">
        <v>302</v>
      </c>
      <c r="B20" s="59"/>
      <c r="C20" s="75" t="s">
        <v>280</v>
      </c>
      <c r="D20" s="48">
        <v>627.96</v>
      </c>
      <c r="E20" s="59"/>
      <c r="F20" s="74">
        <v>310</v>
      </c>
      <c r="G20" s="74">
        <v>2</v>
      </c>
      <c r="H20" s="58" t="s">
        <v>281</v>
      </c>
      <c r="I20" s="48"/>
      <c r="J20" s="12"/>
    </row>
    <row r="21" spans="1:10" ht="17.25" customHeight="1">
      <c r="A21" s="74">
        <v>302</v>
      </c>
      <c r="B21" s="74">
        <v>1</v>
      </c>
      <c r="C21" s="58" t="s">
        <v>282</v>
      </c>
      <c r="D21" s="48">
        <v>133.76</v>
      </c>
      <c r="E21" s="59"/>
      <c r="F21" s="74">
        <v>310</v>
      </c>
      <c r="G21" s="74">
        <v>3</v>
      </c>
      <c r="H21" s="58" t="s">
        <v>283</v>
      </c>
      <c r="I21" s="48"/>
      <c r="J21" s="12"/>
    </row>
    <row r="22" spans="1:10" ht="17.25" customHeight="1">
      <c r="A22" s="74">
        <v>302</v>
      </c>
      <c r="B22" s="74">
        <v>2</v>
      </c>
      <c r="C22" s="58" t="s">
        <v>284</v>
      </c>
      <c r="D22" s="48"/>
      <c r="E22" s="59"/>
      <c r="F22" s="74">
        <v>310</v>
      </c>
      <c r="G22" s="74">
        <v>5</v>
      </c>
      <c r="H22" s="58" t="s">
        <v>285</v>
      </c>
      <c r="I22" s="48"/>
      <c r="J22" s="12"/>
    </row>
    <row r="23" spans="1:10" ht="17.25" customHeight="1">
      <c r="A23" s="74">
        <v>302</v>
      </c>
      <c r="B23" s="74">
        <v>3</v>
      </c>
      <c r="C23" s="58" t="s">
        <v>286</v>
      </c>
      <c r="D23" s="48"/>
      <c r="E23" s="59"/>
      <c r="F23" s="74">
        <v>310</v>
      </c>
      <c r="G23" s="74">
        <v>6</v>
      </c>
      <c r="H23" s="58" t="s">
        <v>287</v>
      </c>
      <c r="I23" s="48"/>
      <c r="J23" s="12"/>
    </row>
    <row r="24" spans="1:10" ht="17.25" customHeight="1">
      <c r="A24" s="74">
        <v>302</v>
      </c>
      <c r="B24" s="74">
        <v>4</v>
      </c>
      <c r="C24" s="58" t="s">
        <v>288</v>
      </c>
      <c r="D24" s="48"/>
      <c r="E24" s="59"/>
      <c r="F24" s="74">
        <v>310</v>
      </c>
      <c r="G24" s="74">
        <v>7</v>
      </c>
      <c r="H24" s="58" t="s">
        <v>289</v>
      </c>
      <c r="I24" s="48"/>
      <c r="J24" s="12"/>
    </row>
    <row r="25" spans="1:10" ht="17.25" customHeight="1">
      <c r="A25" s="74">
        <v>302</v>
      </c>
      <c r="B25" s="74">
        <v>5</v>
      </c>
      <c r="C25" s="58" t="s">
        <v>290</v>
      </c>
      <c r="D25" s="48"/>
      <c r="E25" s="59"/>
      <c r="F25" s="74">
        <v>310</v>
      </c>
      <c r="G25" s="74">
        <v>8</v>
      </c>
      <c r="H25" s="58" t="s">
        <v>291</v>
      </c>
      <c r="I25" s="48"/>
      <c r="J25" s="12"/>
    </row>
    <row r="26" spans="1:10" ht="20.25" customHeight="1">
      <c r="A26" s="74">
        <v>302</v>
      </c>
      <c r="B26" s="74">
        <v>6</v>
      </c>
      <c r="C26" s="58" t="s">
        <v>292</v>
      </c>
      <c r="D26" s="48"/>
      <c r="E26" s="59"/>
      <c r="F26" s="74">
        <v>310</v>
      </c>
      <c r="G26" s="74">
        <v>9</v>
      </c>
      <c r="H26" s="58" t="s">
        <v>293</v>
      </c>
      <c r="I26" s="48"/>
      <c r="J26" s="12"/>
    </row>
    <row r="27" spans="1:10" ht="17.25" customHeight="1">
      <c r="A27" s="74">
        <v>302</v>
      </c>
      <c r="B27" s="74">
        <v>7</v>
      </c>
      <c r="C27" s="58" t="s">
        <v>294</v>
      </c>
      <c r="D27" s="48">
        <v>0.6</v>
      </c>
      <c r="E27" s="59"/>
      <c r="F27" s="74">
        <v>310</v>
      </c>
      <c r="G27" s="74">
        <v>10</v>
      </c>
      <c r="H27" s="58" t="s">
        <v>295</v>
      </c>
      <c r="I27" s="48"/>
      <c r="J27" s="12"/>
    </row>
    <row r="28" spans="1:10" ht="17.25" customHeight="1">
      <c r="A28" s="74">
        <v>302</v>
      </c>
      <c r="B28" s="74">
        <v>8</v>
      </c>
      <c r="C28" s="58" t="s">
        <v>296</v>
      </c>
      <c r="D28" s="48"/>
      <c r="E28" s="59"/>
      <c r="F28" s="74">
        <v>310</v>
      </c>
      <c r="G28" s="74">
        <v>11</v>
      </c>
      <c r="H28" s="58" t="s">
        <v>297</v>
      </c>
      <c r="I28" s="48"/>
      <c r="J28" s="12"/>
    </row>
    <row r="29" spans="1:10" ht="17.25" customHeight="1">
      <c r="A29" s="74">
        <v>302</v>
      </c>
      <c r="B29" s="74">
        <v>9</v>
      </c>
      <c r="C29" s="58" t="s">
        <v>298</v>
      </c>
      <c r="D29" s="48"/>
      <c r="E29" s="59"/>
      <c r="F29" s="74">
        <v>310</v>
      </c>
      <c r="G29" s="74">
        <v>12</v>
      </c>
      <c r="H29" s="58" t="s">
        <v>299</v>
      </c>
      <c r="I29" s="48"/>
      <c r="J29" s="12"/>
    </row>
    <row r="30" spans="1:10" ht="17.25" customHeight="1">
      <c r="A30" s="74">
        <v>302</v>
      </c>
      <c r="B30" s="74">
        <v>11</v>
      </c>
      <c r="C30" s="58" t="s">
        <v>300</v>
      </c>
      <c r="D30" s="48">
        <v>17.66</v>
      </c>
      <c r="E30" s="59"/>
      <c r="F30" s="74">
        <v>310</v>
      </c>
      <c r="G30" s="74">
        <v>13</v>
      </c>
      <c r="H30" s="58" t="s">
        <v>301</v>
      </c>
      <c r="I30" s="48"/>
      <c r="J30" s="12"/>
    </row>
    <row r="31" spans="1:10" ht="17.25" customHeight="1">
      <c r="A31" s="74">
        <v>302</v>
      </c>
      <c r="B31" s="74">
        <v>12</v>
      </c>
      <c r="C31" s="58" t="s">
        <v>302</v>
      </c>
      <c r="D31" s="48"/>
      <c r="E31" s="59"/>
      <c r="F31" s="74">
        <v>310</v>
      </c>
      <c r="G31" s="74">
        <v>19</v>
      </c>
      <c r="H31" s="58" t="s">
        <v>303</v>
      </c>
      <c r="I31" s="48"/>
      <c r="J31" s="12"/>
    </row>
    <row r="32" spans="1:10" ht="17.25" customHeight="1">
      <c r="A32" s="74">
        <v>302</v>
      </c>
      <c r="B32" s="74">
        <v>13</v>
      </c>
      <c r="C32" s="58" t="s">
        <v>304</v>
      </c>
      <c r="D32" s="48"/>
      <c r="E32" s="59"/>
      <c r="F32" s="74">
        <v>310</v>
      </c>
      <c r="G32" s="74">
        <v>21</v>
      </c>
      <c r="H32" s="58" t="s">
        <v>305</v>
      </c>
      <c r="I32" s="48"/>
      <c r="J32" s="12"/>
    </row>
    <row r="33" spans="1:10" ht="17.25" customHeight="1">
      <c r="A33" s="74">
        <v>302</v>
      </c>
      <c r="B33" s="74">
        <v>14</v>
      </c>
      <c r="C33" s="58" t="s">
        <v>306</v>
      </c>
      <c r="D33" s="48"/>
      <c r="E33" s="59"/>
      <c r="F33" s="74">
        <v>310</v>
      </c>
      <c r="G33" s="74">
        <v>22</v>
      </c>
      <c r="H33" s="58" t="s">
        <v>307</v>
      </c>
      <c r="I33" s="48"/>
      <c r="J33" s="12"/>
    </row>
    <row r="34" spans="1:10" ht="17.25" customHeight="1">
      <c r="A34" s="74">
        <v>302</v>
      </c>
      <c r="B34" s="74">
        <v>15</v>
      </c>
      <c r="C34" s="58" t="s">
        <v>308</v>
      </c>
      <c r="D34" s="48"/>
      <c r="E34" s="59"/>
      <c r="F34" s="74">
        <v>310</v>
      </c>
      <c r="G34" s="74">
        <v>99</v>
      </c>
      <c r="H34" s="58" t="s">
        <v>309</v>
      </c>
      <c r="I34" s="48"/>
      <c r="J34" s="12"/>
    </row>
    <row r="35" spans="1:10" ht="17.25" customHeight="1">
      <c r="A35" s="74">
        <v>302</v>
      </c>
      <c r="B35" s="74">
        <v>16</v>
      </c>
      <c r="C35" s="58" t="s">
        <v>310</v>
      </c>
      <c r="D35" s="48"/>
      <c r="E35" s="59"/>
      <c r="F35" s="59"/>
      <c r="G35" s="59"/>
      <c r="H35" s="58"/>
      <c r="I35" s="48"/>
      <c r="J35" s="12"/>
    </row>
    <row r="36" spans="1:10" ht="17.25" customHeight="1">
      <c r="A36" s="74">
        <v>302</v>
      </c>
      <c r="B36" s="74">
        <v>17</v>
      </c>
      <c r="C36" s="58" t="s">
        <v>311</v>
      </c>
      <c r="D36" s="48"/>
      <c r="E36" s="59"/>
      <c r="F36" s="59"/>
      <c r="G36" s="59"/>
      <c r="H36" s="58"/>
      <c r="I36" s="48"/>
      <c r="J36" s="12"/>
    </row>
    <row r="37" spans="1:10" ht="17.25" customHeight="1">
      <c r="A37" s="74">
        <v>302</v>
      </c>
      <c r="B37" s="74">
        <v>18</v>
      </c>
      <c r="C37" s="58" t="s">
        <v>312</v>
      </c>
      <c r="D37" s="48"/>
      <c r="E37" s="59"/>
      <c r="F37" s="59"/>
      <c r="G37" s="59"/>
      <c r="H37" s="58"/>
      <c r="I37" s="48"/>
      <c r="J37" s="12"/>
    </row>
    <row r="38" spans="1:10" ht="17.25" customHeight="1">
      <c r="A38" s="74">
        <v>302</v>
      </c>
      <c r="B38" s="74">
        <v>24</v>
      </c>
      <c r="C38" s="58" t="s">
        <v>313</v>
      </c>
      <c r="D38" s="48"/>
      <c r="E38" s="59"/>
      <c r="F38" s="59"/>
      <c r="G38" s="59"/>
      <c r="H38" s="58"/>
      <c r="I38" s="48"/>
      <c r="J38" s="12"/>
    </row>
    <row r="39" spans="1:10" ht="17.25" customHeight="1">
      <c r="A39" s="74">
        <v>302</v>
      </c>
      <c r="B39" s="74">
        <v>25</v>
      </c>
      <c r="C39" s="58" t="s">
        <v>314</v>
      </c>
      <c r="D39" s="48"/>
      <c r="E39" s="59"/>
      <c r="F39" s="59"/>
      <c r="G39" s="59"/>
      <c r="H39" s="58"/>
      <c r="I39" s="48"/>
      <c r="J39" s="12"/>
    </row>
    <row r="40" spans="1:10" ht="17.25" customHeight="1">
      <c r="A40" s="74">
        <v>302</v>
      </c>
      <c r="B40" s="74">
        <v>26</v>
      </c>
      <c r="C40" s="58" t="s">
        <v>315</v>
      </c>
      <c r="D40" s="48"/>
      <c r="E40" s="59"/>
      <c r="F40" s="59"/>
      <c r="G40" s="59"/>
      <c r="H40" s="58"/>
      <c r="I40" s="48"/>
      <c r="J40" s="12"/>
    </row>
    <row r="41" spans="1:10" ht="17.25" customHeight="1">
      <c r="A41" s="74">
        <v>302</v>
      </c>
      <c r="B41" s="74">
        <v>27</v>
      </c>
      <c r="C41" s="58" t="s">
        <v>316</v>
      </c>
      <c r="D41" s="48"/>
      <c r="E41" s="59"/>
      <c r="F41" s="59"/>
      <c r="G41" s="59"/>
      <c r="H41" s="58"/>
      <c r="I41" s="48"/>
      <c r="J41" s="12"/>
    </row>
    <row r="42" spans="1:10" ht="17.25" customHeight="1">
      <c r="A42" s="74">
        <v>302</v>
      </c>
      <c r="B42" s="74">
        <v>28</v>
      </c>
      <c r="C42" s="58" t="s">
        <v>317</v>
      </c>
      <c r="D42" s="48">
        <v>128.97</v>
      </c>
      <c r="E42" s="59"/>
      <c r="F42" s="59"/>
      <c r="G42" s="59"/>
      <c r="H42" s="58"/>
      <c r="I42" s="48"/>
      <c r="J42" s="12"/>
    </row>
    <row r="43" spans="1:10" ht="17.25" customHeight="1">
      <c r="A43" s="74">
        <v>302</v>
      </c>
      <c r="B43" s="74">
        <v>29</v>
      </c>
      <c r="C43" s="58" t="s">
        <v>318</v>
      </c>
      <c r="D43" s="48">
        <v>161.16999999999999</v>
      </c>
      <c r="E43" s="59"/>
      <c r="F43" s="59"/>
      <c r="G43" s="59"/>
      <c r="H43" s="58"/>
      <c r="I43" s="48"/>
      <c r="J43" s="12"/>
    </row>
    <row r="44" spans="1:10" ht="17.25" customHeight="1">
      <c r="A44" s="74">
        <v>302</v>
      </c>
      <c r="B44" s="74">
        <v>31</v>
      </c>
      <c r="C44" s="58" t="s">
        <v>319</v>
      </c>
      <c r="D44" s="48">
        <v>70.2</v>
      </c>
      <c r="E44" s="59"/>
      <c r="F44" s="59"/>
      <c r="G44" s="59"/>
      <c r="H44" s="58"/>
      <c r="I44" s="48"/>
      <c r="J44" s="12"/>
    </row>
    <row r="45" spans="1:10" ht="17.25" customHeight="1">
      <c r="A45" s="74">
        <v>302</v>
      </c>
      <c r="B45" s="74">
        <v>39</v>
      </c>
      <c r="C45" s="58" t="s">
        <v>320</v>
      </c>
      <c r="D45" s="48">
        <v>72.87</v>
      </c>
      <c r="E45" s="59"/>
      <c r="F45" s="59"/>
      <c r="G45" s="59"/>
      <c r="H45" s="58"/>
      <c r="I45" s="48"/>
      <c r="J45" s="12"/>
    </row>
    <row r="46" spans="1:10" ht="17.25" customHeight="1">
      <c r="A46" s="74">
        <v>302</v>
      </c>
      <c r="B46" s="74">
        <v>40</v>
      </c>
      <c r="C46" s="58" t="s">
        <v>321</v>
      </c>
      <c r="D46" s="48"/>
      <c r="E46" s="59"/>
      <c r="F46" s="59"/>
      <c r="G46" s="59"/>
      <c r="H46" s="58"/>
      <c r="I46" s="48"/>
      <c r="J46" s="12"/>
    </row>
    <row r="47" spans="1:10" ht="17.25" customHeight="1">
      <c r="A47" s="74">
        <v>302</v>
      </c>
      <c r="B47" s="74">
        <v>99</v>
      </c>
      <c r="C47" s="58" t="s">
        <v>322</v>
      </c>
      <c r="D47" s="48">
        <v>42.73</v>
      </c>
      <c r="E47" s="59"/>
      <c r="F47" s="59"/>
      <c r="G47" s="59"/>
      <c r="H47" s="75" t="s">
        <v>323</v>
      </c>
      <c r="I47" s="48">
        <f>SUM(D6+D20+I6+I18)</f>
        <v>12964.47</v>
      </c>
      <c r="J47" s="12"/>
    </row>
    <row r="48" spans="1:10" ht="7.5" customHeight="1">
      <c r="A48" s="12"/>
      <c r="B48" s="12"/>
      <c r="C48" s="12"/>
      <c r="D48" s="12"/>
      <c r="E48" s="12"/>
      <c r="F48" s="12"/>
      <c r="G48" s="12"/>
      <c r="H48" s="9"/>
      <c r="I48" s="12"/>
      <c r="J48" s="12"/>
    </row>
  </sheetData>
  <mergeCells count="7">
    <mergeCell ref="A3:B3"/>
    <mergeCell ref="C3:C4"/>
    <mergeCell ref="D3:D4"/>
    <mergeCell ref="I3:I4"/>
    <mergeCell ref="F3:G3"/>
    <mergeCell ref="A1:I1"/>
    <mergeCell ref="H3:H4"/>
  </mergeCells>
  <phoneticPr fontId="0" type="noConversion"/>
  <printOptions horizontalCentered="1" verticalCentered="1"/>
  <pageMargins left="0.70866141732283472" right="0.70866141732283472" top="0.94488188976377963" bottom="0.94488188976377963" header="0.51181102362204722" footer="0.51181102362204722"/>
  <pageSetup paperSize="9" scale="77"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K84"/>
  <sheetViews>
    <sheetView workbookViewId="0">
      <selection activeCell="A5" sqref="A5:IV85"/>
    </sheetView>
  </sheetViews>
  <sheetFormatPr defaultRowHeight="13.5"/>
  <cols>
    <col min="1" max="3" width="5.5" customWidth="1"/>
    <col min="4" max="4" width="26.125" customWidth="1"/>
    <col min="5" max="5" width="9.25" customWidth="1"/>
    <col min="6" max="6" width="26.125" customWidth="1"/>
    <col min="7" max="7" width="19.875" customWidth="1"/>
    <col min="8" max="8" width="35.5" customWidth="1"/>
    <col min="9" max="9" width="27.75" customWidth="1"/>
    <col min="10" max="10" width="12.125" customWidth="1"/>
    <col min="11" max="11" width="1.625" customWidth="1"/>
  </cols>
  <sheetData>
    <row r="1" spans="1:11" ht="24.75" customHeight="1">
      <c r="A1" s="114" t="s">
        <v>324</v>
      </c>
      <c r="B1" s="114"/>
      <c r="C1" s="114"/>
      <c r="D1" s="114"/>
      <c r="E1" s="114"/>
      <c r="F1" s="114"/>
      <c r="G1" s="114"/>
      <c r="H1" s="114"/>
      <c r="I1" s="114"/>
      <c r="J1" s="114"/>
      <c r="K1" s="8"/>
    </row>
    <row r="2" spans="1:11" ht="21" customHeight="1">
      <c r="A2" s="12"/>
      <c r="B2" s="12"/>
      <c r="C2" s="12"/>
      <c r="D2" s="12"/>
      <c r="E2" s="12"/>
      <c r="F2" s="12"/>
      <c r="G2" s="12"/>
      <c r="H2" s="12"/>
      <c r="I2" s="12"/>
      <c r="J2" s="12" t="s">
        <v>1</v>
      </c>
      <c r="K2" s="8"/>
    </row>
    <row r="3" spans="1:11" ht="21.75" customHeight="1">
      <c r="A3" s="113" t="s">
        <v>54</v>
      </c>
      <c r="B3" s="98"/>
      <c r="C3" s="98"/>
      <c r="D3" s="113" t="s">
        <v>56</v>
      </c>
      <c r="E3" s="113" t="s">
        <v>325</v>
      </c>
      <c r="F3" s="113" t="s">
        <v>153</v>
      </c>
      <c r="G3" s="113" t="s">
        <v>326</v>
      </c>
      <c r="H3" s="113" t="s">
        <v>327</v>
      </c>
      <c r="I3" s="113" t="s">
        <v>328</v>
      </c>
      <c r="J3" s="113" t="s">
        <v>5</v>
      </c>
      <c r="K3" s="8"/>
    </row>
    <row r="4" spans="1:11" ht="20.25" customHeight="1">
      <c r="A4" s="76" t="s">
        <v>61</v>
      </c>
      <c r="B4" s="76" t="s">
        <v>62</v>
      </c>
      <c r="C4" s="76" t="s">
        <v>63</v>
      </c>
      <c r="D4" s="98"/>
      <c r="E4" s="98"/>
      <c r="F4" s="98"/>
      <c r="G4" s="98"/>
      <c r="H4" s="98"/>
      <c r="I4" s="98"/>
      <c r="J4" s="98"/>
      <c r="K4" s="8"/>
    </row>
    <row r="5" spans="1:11">
      <c r="A5" s="77"/>
      <c r="B5" s="77"/>
      <c r="C5" s="77"/>
      <c r="D5" s="77"/>
      <c r="E5" s="77"/>
      <c r="F5" s="77"/>
      <c r="G5" s="77"/>
      <c r="H5" s="77"/>
      <c r="I5" s="77"/>
      <c r="J5" s="78">
        <v>6666.18</v>
      </c>
      <c r="K5" s="2"/>
    </row>
    <row r="6" spans="1:11" ht="14.25">
      <c r="A6" s="62"/>
      <c r="B6" s="62"/>
      <c r="C6" s="62"/>
      <c r="D6" s="62" t="s">
        <v>329</v>
      </c>
      <c r="E6" s="62"/>
      <c r="F6" s="62"/>
      <c r="G6" s="62"/>
      <c r="H6" s="62"/>
      <c r="I6" s="62"/>
      <c r="J6" s="63">
        <v>6666.18</v>
      </c>
      <c r="K6" s="2"/>
    </row>
    <row r="7" spans="1:11" ht="14.25">
      <c r="A7" s="62"/>
      <c r="B7" s="62"/>
      <c r="C7" s="62"/>
      <c r="D7" s="62"/>
      <c r="E7" s="62"/>
      <c r="F7" s="62" t="s">
        <v>71</v>
      </c>
      <c r="G7" s="62"/>
      <c r="H7" s="62"/>
      <c r="I7" s="62"/>
      <c r="J7" s="63">
        <v>497.79</v>
      </c>
      <c r="K7" s="2"/>
    </row>
    <row r="8" spans="1:11" ht="22.5">
      <c r="A8" s="47" t="s">
        <v>72</v>
      </c>
      <c r="B8" s="47" t="s">
        <v>80</v>
      </c>
      <c r="C8" s="47" t="s">
        <v>73</v>
      </c>
      <c r="D8" s="47" t="s">
        <v>76</v>
      </c>
      <c r="E8" s="47" t="s">
        <v>155</v>
      </c>
      <c r="F8" s="47" t="s">
        <v>76</v>
      </c>
      <c r="G8" s="47" t="s">
        <v>310</v>
      </c>
      <c r="H8" s="47" t="s">
        <v>330</v>
      </c>
      <c r="I8" s="47" t="s">
        <v>331</v>
      </c>
      <c r="J8" s="48">
        <v>8.5500000000000007</v>
      </c>
      <c r="K8" s="2"/>
    </row>
    <row r="9" spans="1:11" ht="56.25">
      <c r="A9" s="47" t="s">
        <v>95</v>
      </c>
      <c r="B9" s="47" t="s">
        <v>85</v>
      </c>
      <c r="C9" s="47" t="s">
        <v>74</v>
      </c>
      <c r="D9" s="47" t="s">
        <v>76</v>
      </c>
      <c r="E9" s="47" t="s">
        <v>155</v>
      </c>
      <c r="F9" s="47" t="s">
        <v>76</v>
      </c>
      <c r="G9" s="47" t="s">
        <v>332</v>
      </c>
      <c r="H9" s="47" t="s">
        <v>333</v>
      </c>
      <c r="I9" s="47" t="s">
        <v>334</v>
      </c>
      <c r="J9" s="48">
        <v>8.5500000000000007</v>
      </c>
      <c r="K9" s="2"/>
    </row>
    <row r="10" spans="1:11" ht="78.75">
      <c r="A10" s="47" t="s">
        <v>95</v>
      </c>
      <c r="B10" s="47" t="s">
        <v>85</v>
      </c>
      <c r="C10" s="47" t="s">
        <v>74</v>
      </c>
      <c r="D10" s="47" t="s">
        <v>76</v>
      </c>
      <c r="E10" s="47" t="s">
        <v>155</v>
      </c>
      <c r="F10" s="47" t="s">
        <v>76</v>
      </c>
      <c r="G10" s="47" t="s">
        <v>335</v>
      </c>
      <c r="H10" s="47" t="s">
        <v>336</v>
      </c>
      <c r="I10" s="47" t="s">
        <v>337</v>
      </c>
      <c r="J10" s="48">
        <v>100.1</v>
      </c>
      <c r="K10" s="2"/>
    </row>
    <row r="11" spans="1:11" ht="56.25">
      <c r="A11" s="47" t="s">
        <v>95</v>
      </c>
      <c r="B11" s="47" t="s">
        <v>85</v>
      </c>
      <c r="C11" s="47" t="s">
        <v>74</v>
      </c>
      <c r="D11" s="47" t="s">
        <v>76</v>
      </c>
      <c r="E11" s="47" t="s">
        <v>155</v>
      </c>
      <c r="F11" s="47" t="s">
        <v>76</v>
      </c>
      <c r="G11" s="47" t="s">
        <v>338</v>
      </c>
      <c r="H11" s="47" t="s">
        <v>339</v>
      </c>
      <c r="I11" s="47" t="s">
        <v>340</v>
      </c>
      <c r="J11" s="48">
        <v>88.35</v>
      </c>
      <c r="K11" s="2"/>
    </row>
    <row r="12" spans="1:11" ht="45">
      <c r="A12" s="47" t="s">
        <v>95</v>
      </c>
      <c r="B12" s="47" t="s">
        <v>85</v>
      </c>
      <c r="C12" s="47" t="s">
        <v>74</v>
      </c>
      <c r="D12" s="47" t="s">
        <v>76</v>
      </c>
      <c r="E12" s="47" t="s">
        <v>155</v>
      </c>
      <c r="F12" s="47" t="s">
        <v>76</v>
      </c>
      <c r="G12" s="47" t="s">
        <v>341</v>
      </c>
      <c r="H12" s="47" t="s">
        <v>342</v>
      </c>
      <c r="I12" s="47" t="s">
        <v>343</v>
      </c>
      <c r="J12" s="48">
        <v>93.28</v>
      </c>
      <c r="K12" s="2"/>
    </row>
    <row r="13" spans="1:11" ht="101.25">
      <c r="A13" s="47" t="s">
        <v>95</v>
      </c>
      <c r="B13" s="47" t="s">
        <v>85</v>
      </c>
      <c r="C13" s="47" t="s">
        <v>74</v>
      </c>
      <c r="D13" s="47" t="s">
        <v>76</v>
      </c>
      <c r="E13" s="47" t="s">
        <v>155</v>
      </c>
      <c r="F13" s="47" t="s">
        <v>76</v>
      </c>
      <c r="G13" s="47" t="s">
        <v>344</v>
      </c>
      <c r="H13" s="47" t="s">
        <v>345</v>
      </c>
      <c r="I13" s="47" t="s">
        <v>346</v>
      </c>
      <c r="J13" s="48">
        <v>6.84</v>
      </c>
      <c r="K13" s="2"/>
    </row>
    <row r="14" spans="1:11" ht="22.5">
      <c r="A14" s="47" t="s">
        <v>95</v>
      </c>
      <c r="B14" s="47" t="s">
        <v>85</v>
      </c>
      <c r="C14" s="47" t="s">
        <v>74</v>
      </c>
      <c r="D14" s="47" t="s">
        <v>76</v>
      </c>
      <c r="E14" s="47" t="s">
        <v>155</v>
      </c>
      <c r="F14" s="47" t="s">
        <v>76</v>
      </c>
      <c r="G14" s="47" t="s">
        <v>347</v>
      </c>
      <c r="H14" s="47" t="s">
        <v>348</v>
      </c>
      <c r="I14" s="47" t="s">
        <v>331</v>
      </c>
      <c r="J14" s="48">
        <v>43.13</v>
      </c>
      <c r="K14" s="2"/>
    </row>
    <row r="15" spans="1:11" ht="45">
      <c r="A15" s="47" t="s">
        <v>95</v>
      </c>
      <c r="B15" s="47" t="s">
        <v>85</v>
      </c>
      <c r="C15" s="47" t="s">
        <v>74</v>
      </c>
      <c r="D15" s="47" t="s">
        <v>76</v>
      </c>
      <c r="E15" s="47" t="s">
        <v>155</v>
      </c>
      <c r="F15" s="47" t="s">
        <v>76</v>
      </c>
      <c r="G15" s="47" t="s">
        <v>349</v>
      </c>
      <c r="H15" s="47" t="s">
        <v>350</v>
      </c>
      <c r="I15" s="47" t="s">
        <v>351</v>
      </c>
      <c r="J15" s="48">
        <v>26</v>
      </c>
      <c r="K15" s="2"/>
    </row>
    <row r="16" spans="1:11" ht="67.5">
      <c r="A16" s="47" t="s">
        <v>95</v>
      </c>
      <c r="B16" s="47" t="s">
        <v>106</v>
      </c>
      <c r="C16" s="47" t="s">
        <v>111</v>
      </c>
      <c r="D16" s="47" t="s">
        <v>76</v>
      </c>
      <c r="E16" s="47" t="s">
        <v>155</v>
      </c>
      <c r="F16" s="47" t="s">
        <v>76</v>
      </c>
      <c r="G16" s="47" t="s">
        <v>352</v>
      </c>
      <c r="H16" s="47" t="s">
        <v>353</v>
      </c>
      <c r="I16" s="47" t="s">
        <v>354</v>
      </c>
      <c r="J16" s="48">
        <v>66.790000000000006</v>
      </c>
      <c r="K16" s="2"/>
    </row>
    <row r="17" spans="1:11" ht="22.5">
      <c r="A17" s="47" t="s">
        <v>95</v>
      </c>
      <c r="B17" s="47" t="s">
        <v>106</v>
      </c>
      <c r="C17" s="47" t="s">
        <v>92</v>
      </c>
      <c r="D17" s="47" t="s">
        <v>76</v>
      </c>
      <c r="E17" s="47" t="s">
        <v>155</v>
      </c>
      <c r="F17" s="47" t="s">
        <v>76</v>
      </c>
      <c r="G17" s="47" t="s">
        <v>355</v>
      </c>
      <c r="H17" s="47" t="s">
        <v>356</v>
      </c>
      <c r="I17" s="47" t="s">
        <v>357</v>
      </c>
      <c r="J17" s="48">
        <v>48.6</v>
      </c>
      <c r="K17" s="2"/>
    </row>
    <row r="18" spans="1:11">
      <c r="A18" s="47" t="s">
        <v>95</v>
      </c>
      <c r="B18" s="47" t="s">
        <v>114</v>
      </c>
      <c r="C18" s="47" t="s">
        <v>90</v>
      </c>
      <c r="D18" s="47" t="s">
        <v>76</v>
      </c>
      <c r="E18" s="47" t="s">
        <v>155</v>
      </c>
      <c r="F18" s="47" t="s">
        <v>76</v>
      </c>
      <c r="G18" s="47" t="s">
        <v>358</v>
      </c>
      <c r="H18" s="47" t="s">
        <v>359</v>
      </c>
      <c r="I18" s="47" t="s">
        <v>360</v>
      </c>
      <c r="J18" s="48">
        <v>7.6</v>
      </c>
      <c r="K18" s="2"/>
    </row>
    <row r="19" spans="1:11" ht="14.25">
      <c r="A19" s="62"/>
      <c r="B19" s="62"/>
      <c r="C19" s="62"/>
      <c r="D19" s="62"/>
      <c r="E19" s="62"/>
      <c r="F19" s="62" t="s">
        <v>173</v>
      </c>
      <c r="G19" s="62"/>
      <c r="H19" s="62"/>
      <c r="I19" s="62"/>
      <c r="J19" s="63">
        <v>287.43</v>
      </c>
      <c r="K19" s="2"/>
    </row>
    <row r="20" spans="1:11" ht="90">
      <c r="A20" s="47" t="s">
        <v>95</v>
      </c>
      <c r="B20" s="47" t="s">
        <v>106</v>
      </c>
      <c r="C20" s="47" t="s">
        <v>74</v>
      </c>
      <c r="D20" s="47" t="s">
        <v>76</v>
      </c>
      <c r="E20" s="47" t="s">
        <v>174</v>
      </c>
      <c r="F20" s="47" t="s">
        <v>175</v>
      </c>
      <c r="G20" s="47" t="s">
        <v>361</v>
      </c>
      <c r="H20" s="47" t="s">
        <v>362</v>
      </c>
      <c r="I20" s="47" t="s">
        <v>363</v>
      </c>
      <c r="J20" s="48">
        <v>78.5</v>
      </c>
      <c r="K20" s="2"/>
    </row>
    <row r="21" spans="1:11" ht="101.25">
      <c r="A21" s="47" t="s">
        <v>95</v>
      </c>
      <c r="B21" s="47" t="s">
        <v>106</v>
      </c>
      <c r="C21" s="47" t="s">
        <v>74</v>
      </c>
      <c r="D21" s="47" t="s">
        <v>76</v>
      </c>
      <c r="E21" s="47" t="s">
        <v>174</v>
      </c>
      <c r="F21" s="47" t="s">
        <v>175</v>
      </c>
      <c r="G21" s="47" t="s">
        <v>364</v>
      </c>
      <c r="H21" s="47" t="s">
        <v>365</v>
      </c>
      <c r="I21" s="47" t="s">
        <v>366</v>
      </c>
      <c r="J21" s="48">
        <v>200</v>
      </c>
      <c r="K21" s="2"/>
    </row>
    <row r="22" spans="1:11" ht="33.75">
      <c r="A22" s="47" t="s">
        <v>95</v>
      </c>
      <c r="B22" s="47" t="s">
        <v>106</v>
      </c>
      <c r="C22" s="47" t="s">
        <v>92</v>
      </c>
      <c r="D22" s="47" t="s">
        <v>76</v>
      </c>
      <c r="E22" s="47" t="s">
        <v>174</v>
      </c>
      <c r="F22" s="47" t="s">
        <v>175</v>
      </c>
      <c r="G22" s="47" t="s">
        <v>367</v>
      </c>
      <c r="H22" s="47" t="s">
        <v>368</v>
      </c>
      <c r="I22" s="47" t="s">
        <v>369</v>
      </c>
      <c r="J22" s="48">
        <v>8.93</v>
      </c>
      <c r="K22" s="2"/>
    </row>
    <row r="23" spans="1:11" ht="14.25">
      <c r="A23" s="62"/>
      <c r="B23" s="62"/>
      <c r="C23" s="62"/>
      <c r="D23" s="62"/>
      <c r="E23" s="62"/>
      <c r="F23" s="62" t="s">
        <v>177</v>
      </c>
      <c r="G23" s="62"/>
      <c r="H23" s="62"/>
      <c r="I23" s="62"/>
      <c r="J23" s="63">
        <v>40</v>
      </c>
      <c r="K23" s="2"/>
    </row>
    <row r="24" spans="1:11" ht="45">
      <c r="A24" s="47" t="s">
        <v>72</v>
      </c>
      <c r="B24" s="47" t="s">
        <v>73</v>
      </c>
      <c r="C24" s="47" t="s">
        <v>78</v>
      </c>
      <c r="D24" s="47" t="s">
        <v>76</v>
      </c>
      <c r="E24" s="47" t="s">
        <v>178</v>
      </c>
      <c r="F24" s="47" t="s">
        <v>179</v>
      </c>
      <c r="G24" s="47" t="s">
        <v>370</v>
      </c>
      <c r="H24" s="47" t="s">
        <v>371</v>
      </c>
      <c r="I24" s="47" t="s">
        <v>372</v>
      </c>
      <c r="J24" s="48">
        <v>40</v>
      </c>
      <c r="K24" s="2"/>
    </row>
    <row r="25" spans="1:11" ht="14.25">
      <c r="A25" s="62"/>
      <c r="B25" s="62"/>
      <c r="C25" s="62"/>
      <c r="D25" s="62"/>
      <c r="E25" s="62"/>
      <c r="F25" s="62" t="s">
        <v>182</v>
      </c>
      <c r="G25" s="62"/>
      <c r="H25" s="62"/>
      <c r="I25" s="62"/>
      <c r="J25" s="63">
        <v>602.27</v>
      </c>
      <c r="K25" s="2"/>
    </row>
    <row r="26" spans="1:11" ht="33.75">
      <c r="A26" s="47" t="s">
        <v>95</v>
      </c>
      <c r="B26" s="47" t="s">
        <v>106</v>
      </c>
      <c r="C26" s="47" t="s">
        <v>85</v>
      </c>
      <c r="D26" s="47" t="s">
        <v>76</v>
      </c>
      <c r="E26" s="47" t="s">
        <v>183</v>
      </c>
      <c r="F26" s="47" t="s">
        <v>184</v>
      </c>
      <c r="G26" s="47" t="s">
        <v>373</v>
      </c>
      <c r="H26" s="47" t="s">
        <v>374</v>
      </c>
      <c r="I26" s="47" t="s">
        <v>375</v>
      </c>
      <c r="J26" s="48">
        <v>56.6</v>
      </c>
      <c r="K26" s="2"/>
    </row>
    <row r="27" spans="1:11" ht="90">
      <c r="A27" s="47" t="s">
        <v>95</v>
      </c>
      <c r="B27" s="47" t="s">
        <v>106</v>
      </c>
      <c r="C27" s="47" t="s">
        <v>85</v>
      </c>
      <c r="D27" s="47" t="s">
        <v>76</v>
      </c>
      <c r="E27" s="47" t="s">
        <v>183</v>
      </c>
      <c r="F27" s="47" t="s">
        <v>184</v>
      </c>
      <c r="G27" s="47" t="s">
        <v>376</v>
      </c>
      <c r="H27" s="47" t="s">
        <v>377</v>
      </c>
      <c r="I27" s="47" t="s">
        <v>378</v>
      </c>
      <c r="J27" s="48">
        <v>9.5</v>
      </c>
      <c r="K27" s="2"/>
    </row>
    <row r="28" spans="1:11" ht="22.5">
      <c r="A28" s="47" t="s">
        <v>95</v>
      </c>
      <c r="B28" s="47" t="s">
        <v>106</v>
      </c>
      <c r="C28" s="47" t="s">
        <v>85</v>
      </c>
      <c r="D28" s="47" t="s">
        <v>76</v>
      </c>
      <c r="E28" s="47" t="s">
        <v>183</v>
      </c>
      <c r="F28" s="47" t="s">
        <v>184</v>
      </c>
      <c r="G28" s="47" t="s">
        <v>379</v>
      </c>
      <c r="H28" s="47" t="s">
        <v>380</v>
      </c>
      <c r="I28" s="47" t="s">
        <v>381</v>
      </c>
      <c r="J28" s="48">
        <v>52.58</v>
      </c>
      <c r="K28" s="2"/>
    </row>
    <row r="29" spans="1:11" ht="90">
      <c r="A29" s="47" t="s">
        <v>95</v>
      </c>
      <c r="B29" s="47" t="s">
        <v>106</v>
      </c>
      <c r="C29" s="47" t="s">
        <v>85</v>
      </c>
      <c r="D29" s="47" t="s">
        <v>76</v>
      </c>
      <c r="E29" s="47" t="s">
        <v>183</v>
      </c>
      <c r="F29" s="47" t="s">
        <v>184</v>
      </c>
      <c r="G29" s="47" t="s">
        <v>382</v>
      </c>
      <c r="H29" s="47" t="s">
        <v>383</v>
      </c>
      <c r="I29" s="47" t="s">
        <v>378</v>
      </c>
      <c r="J29" s="48">
        <v>5.7</v>
      </c>
      <c r="K29" s="2"/>
    </row>
    <row r="30" spans="1:11" ht="101.25">
      <c r="A30" s="47" t="s">
        <v>95</v>
      </c>
      <c r="B30" s="47" t="s">
        <v>106</v>
      </c>
      <c r="C30" s="47" t="s">
        <v>85</v>
      </c>
      <c r="D30" s="47" t="s">
        <v>76</v>
      </c>
      <c r="E30" s="47" t="s">
        <v>183</v>
      </c>
      <c r="F30" s="47" t="s">
        <v>184</v>
      </c>
      <c r="G30" s="47" t="s">
        <v>384</v>
      </c>
      <c r="H30" s="47" t="s">
        <v>385</v>
      </c>
      <c r="I30" s="47" t="s">
        <v>386</v>
      </c>
      <c r="J30" s="48">
        <v>22</v>
      </c>
      <c r="K30" s="2"/>
    </row>
    <row r="31" spans="1:11" ht="45">
      <c r="A31" s="47" t="s">
        <v>95</v>
      </c>
      <c r="B31" s="47" t="s">
        <v>106</v>
      </c>
      <c r="C31" s="47" t="s">
        <v>85</v>
      </c>
      <c r="D31" s="47" t="s">
        <v>76</v>
      </c>
      <c r="E31" s="47" t="s">
        <v>183</v>
      </c>
      <c r="F31" s="47" t="s">
        <v>184</v>
      </c>
      <c r="G31" s="47" t="s">
        <v>387</v>
      </c>
      <c r="H31" s="47" t="s">
        <v>388</v>
      </c>
      <c r="I31" s="47" t="s">
        <v>389</v>
      </c>
      <c r="J31" s="48">
        <v>36.770000000000003</v>
      </c>
      <c r="K31" s="2"/>
    </row>
    <row r="32" spans="1:11" ht="78.75">
      <c r="A32" s="47" t="s">
        <v>95</v>
      </c>
      <c r="B32" s="47" t="s">
        <v>106</v>
      </c>
      <c r="C32" s="47" t="s">
        <v>85</v>
      </c>
      <c r="D32" s="47" t="s">
        <v>76</v>
      </c>
      <c r="E32" s="47" t="s">
        <v>183</v>
      </c>
      <c r="F32" s="47" t="s">
        <v>184</v>
      </c>
      <c r="G32" s="47" t="s">
        <v>390</v>
      </c>
      <c r="H32" s="47" t="s">
        <v>391</v>
      </c>
      <c r="I32" s="47" t="s">
        <v>392</v>
      </c>
      <c r="J32" s="48">
        <v>154.47</v>
      </c>
      <c r="K32" s="2"/>
    </row>
    <row r="33" spans="1:11" ht="45">
      <c r="A33" s="47" t="s">
        <v>95</v>
      </c>
      <c r="B33" s="47" t="s">
        <v>106</v>
      </c>
      <c r="C33" s="47" t="s">
        <v>85</v>
      </c>
      <c r="D33" s="47" t="s">
        <v>76</v>
      </c>
      <c r="E33" s="47" t="s">
        <v>183</v>
      </c>
      <c r="F33" s="47" t="s">
        <v>184</v>
      </c>
      <c r="G33" s="47" t="s">
        <v>393</v>
      </c>
      <c r="H33" s="47" t="s">
        <v>394</v>
      </c>
      <c r="I33" s="47" t="s">
        <v>395</v>
      </c>
      <c r="J33" s="48">
        <v>146.4</v>
      </c>
      <c r="K33" s="2"/>
    </row>
    <row r="34" spans="1:11" ht="33.75">
      <c r="A34" s="47" t="s">
        <v>95</v>
      </c>
      <c r="B34" s="47" t="s">
        <v>106</v>
      </c>
      <c r="C34" s="47" t="s">
        <v>111</v>
      </c>
      <c r="D34" s="47" t="s">
        <v>76</v>
      </c>
      <c r="E34" s="47" t="s">
        <v>183</v>
      </c>
      <c r="F34" s="47" t="s">
        <v>184</v>
      </c>
      <c r="G34" s="47" t="s">
        <v>352</v>
      </c>
      <c r="H34" s="47"/>
      <c r="I34" s="47"/>
      <c r="J34" s="48">
        <v>118.25</v>
      </c>
      <c r="K34" s="2"/>
    </row>
    <row r="35" spans="1:11" ht="14.25">
      <c r="A35" s="62"/>
      <c r="B35" s="62"/>
      <c r="C35" s="62"/>
      <c r="D35" s="62"/>
      <c r="E35" s="62"/>
      <c r="F35" s="62" t="s">
        <v>186</v>
      </c>
      <c r="G35" s="62"/>
      <c r="H35" s="62"/>
      <c r="I35" s="62"/>
      <c r="J35" s="63">
        <v>28.4</v>
      </c>
      <c r="K35" s="2"/>
    </row>
    <row r="36" spans="1:11" ht="22.5">
      <c r="A36" s="47" t="s">
        <v>95</v>
      </c>
      <c r="B36" s="47" t="s">
        <v>74</v>
      </c>
      <c r="C36" s="47" t="s">
        <v>85</v>
      </c>
      <c r="D36" s="47" t="s">
        <v>76</v>
      </c>
      <c r="E36" s="47" t="s">
        <v>187</v>
      </c>
      <c r="F36" s="47" t="s">
        <v>188</v>
      </c>
      <c r="G36" s="47" t="s">
        <v>396</v>
      </c>
      <c r="H36" s="47" t="s">
        <v>397</v>
      </c>
      <c r="I36" s="47" t="s">
        <v>398</v>
      </c>
      <c r="J36" s="48">
        <v>28.4</v>
      </c>
      <c r="K36" s="2"/>
    </row>
    <row r="37" spans="1:11" ht="14.25">
      <c r="A37" s="62"/>
      <c r="B37" s="62"/>
      <c r="C37" s="62"/>
      <c r="D37" s="62"/>
      <c r="E37" s="62"/>
      <c r="F37" s="62" t="s">
        <v>190</v>
      </c>
      <c r="G37" s="62"/>
      <c r="H37" s="62"/>
      <c r="I37" s="62"/>
      <c r="J37" s="63">
        <v>813.57</v>
      </c>
      <c r="K37" s="2"/>
    </row>
    <row r="38" spans="1:11" ht="56.25">
      <c r="A38" s="47" t="s">
        <v>95</v>
      </c>
      <c r="B38" s="47" t="s">
        <v>106</v>
      </c>
      <c r="C38" s="47" t="s">
        <v>111</v>
      </c>
      <c r="D38" s="47" t="s">
        <v>76</v>
      </c>
      <c r="E38" s="47" t="s">
        <v>191</v>
      </c>
      <c r="F38" s="47" t="s">
        <v>192</v>
      </c>
      <c r="G38" s="47" t="s">
        <v>399</v>
      </c>
      <c r="H38" s="47" t="s">
        <v>400</v>
      </c>
      <c r="I38" s="47" t="s">
        <v>401</v>
      </c>
      <c r="J38" s="48">
        <v>758.57</v>
      </c>
      <c r="K38" s="2"/>
    </row>
    <row r="39" spans="1:11" ht="56.25">
      <c r="A39" s="47" t="s">
        <v>95</v>
      </c>
      <c r="B39" s="47" t="s">
        <v>106</v>
      </c>
      <c r="C39" s="47" t="s">
        <v>111</v>
      </c>
      <c r="D39" s="47" t="s">
        <v>76</v>
      </c>
      <c r="E39" s="47" t="s">
        <v>191</v>
      </c>
      <c r="F39" s="47" t="s">
        <v>192</v>
      </c>
      <c r="G39" s="47" t="s">
        <v>352</v>
      </c>
      <c r="H39" s="47" t="s">
        <v>402</v>
      </c>
      <c r="I39" s="47" t="s">
        <v>403</v>
      </c>
      <c r="J39" s="48">
        <v>55</v>
      </c>
      <c r="K39" s="2"/>
    </row>
    <row r="40" spans="1:11" ht="14.25">
      <c r="A40" s="62"/>
      <c r="B40" s="62"/>
      <c r="C40" s="62"/>
      <c r="D40" s="62"/>
      <c r="E40" s="62"/>
      <c r="F40" s="62" t="s">
        <v>193</v>
      </c>
      <c r="G40" s="62"/>
      <c r="H40" s="62"/>
      <c r="I40" s="62"/>
      <c r="J40" s="63">
        <v>0.73</v>
      </c>
      <c r="K40" s="2"/>
    </row>
    <row r="41" spans="1:11" ht="33.75">
      <c r="A41" s="47" t="s">
        <v>95</v>
      </c>
      <c r="B41" s="47" t="s">
        <v>85</v>
      </c>
      <c r="C41" s="47" t="s">
        <v>92</v>
      </c>
      <c r="D41" s="47" t="s">
        <v>76</v>
      </c>
      <c r="E41" s="47" t="s">
        <v>194</v>
      </c>
      <c r="F41" s="47" t="s">
        <v>195</v>
      </c>
      <c r="G41" s="47" t="s">
        <v>404</v>
      </c>
      <c r="H41" s="47" t="s">
        <v>405</v>
      </c>
      <c r="I41" s="47" t="s">
        <v>406</v>
      </c>
      <c r="J41" s="48">
        <v>0.73</v>
      </c>
      <c r="K41" s="2"/>
    </row>
    <row r="42" spans="1:11" ht="14.25">
      <c r="A42" s="62"/>
      <c r="B42" s="62"/>
      <c r="C42" s="62"/>
      <c r="D42" s="62"/>
      <c r="E42" s="62"/>
      <c r="F42" s="62" t="s">
        <v>197</v>
      </c>
      <c r="G42" s="62"/>
      <c r="H42" s="62"/>
      <c r="I42" s="62"/>
      <c r="J42" s="63">
        <v>170.05</v>
      </c>
      <c r="K42" s="2"/>
    </row>
    <row r="43" spans="1:11" ht="67.5">
      <c r="A43" s="47" t="s">
        <v>95</v>
      </c>
      <c r="B43" s="47" t="s">
        <v>106</v>
      </c>
      <c r="C43" s="47" t="s">
        <v>85</v>
      </c>
      <c r="D43" s="47" t="s">
        <v>76</v>
      </c>
      <c r="E43" s="47" t="s">
        <v>198</v>
      </c>
      <c r="F43" s="47" t="s">
        <v>199</v>
      </c>
      <c r="G43" s="47" t="s">
        <v>407</v>
      </c>
      <c r="H43" s="47"/>
      <c r="I43" s="47" t="s">
        <v>408</v>
      </c>
      <c r="J43" s="48">
        <v>170.05</v>
      </c>
      <c r="K43" s="2"/>
    </row>
    <row r="44" spans="1:11" ht="14.25">
      <c r="A44" s="62"/>
      <c r="B44" s="62"/>
      <c r="C44" s="62"/>
      <c r="D44" s="62"/>
      <c r="E44" s="62"/>
      <c r="F44" s="62" t="s">
        <v>200</v>
      </c>
      <c r="G44" s="62"/>
      <c r="H44" s="62"/>
      <c r="I44" s="62"/>
      <c r="J44" s="63">
        <v>946</v>
      </c>
      <c r="K44" s="2"/>
    </row>
    <row r="45" spans="1:11" ht="33.75">
      <c r="A45" s="47" t="s">
        <v>95</v>
      </c>
      <c r="B45" s="47" t="s">
        <v>74</v>
      </c>
      <c r="C45" s="47" t="s">
        <v>85</v>
      </c>
      <c r="D45" s="47" t="s">
        <v>76</v>
      </c>
      <c r="E45" s="47" t="s">
        <v>201</v>
      </c>
      <c r="F45" s="47" t="s">
        <v>202</v>
      </c>
      <c r="G45" s="47" t="s">
        <v>409</v>
      </c>
      <c r="H45" s="47" t="s">
        <v>410</v>
      </c>
      <c r="I45" s="47" t="s">
        <v>411</v>
      </c>
      <c r="J45" s="48">
        <v>634.79999999999995</v>
      </c>
      <c r="K45" s="2"/>
    </row>
    <row r="46" spans="1:11" ht="33.75">
      <c r="A46" s="47" t="s">
        <v>95</v>
      </c>
      <c r="B46" s="47" t="s">
        <v>74</v>
      </c>
      <c r="C46" s="47" t="s">
        <v>92</v>
      </c>
      <c r="D46" s="47" t="s">
        <v>76</v>
      </c>
      <c r="E46" s="47" t="s">
        <v>201</v>
      </c>
      <c r="F46" s="47" t="s">
        <v>202</v>
      </c>
      <c r="G46" s="47" t="s">
        <v>412</v>
      </c>
      <c r="H46" s="47" t="s">
        <v>413</v>
      </c>
      <c r="I46" s="47" t="s">
        <v>414</v>
      </c>
      <c r="J46" s="48">
        <v>309</v>
      </c>
      <c r="K46" s="2"/>
    </row>
    <row r="47" spans="1:11" ht="45">
      <c r="A47" s="47" t="s">
        <v>95</v>
      </c>
      <c r="B47" s="47" t="s">
        <v>106</v>
      </c>
      <c r="C47" s="47" t="s">
        <v>111</v>
      </c>
      <c r="D47" s="47" t="s">
        <v>76</v>
      </c>
      <c r="E47" s="47" t="s">
        <v>201</v>
      </c>
      <c r="F47" s="47" t="s">
        <v>202</v>
      </c>
      <c r="G47" s="47" t="s">
        <v>352</v>
      </c>
      <c r="H47" s="47" t="s">
        <v>415</v>
      </c>
      <c r="I47" s="47" t="s">
        <v>416</v>
      </c>
      <c r="J47" s="48">
        <v>2.2000000000000002</v>
      </c>
      <c r="K47" s="2"/>
    </row>
    <row r="48" spans="1:11" ht="14.25">
      <c r="A48" s="62"/>
      <c r="B48" s="62"/>
      <c r="C48" s="62"/>
      <c r="D48" s="62"/>
      <c r="E48" s="62"/>
      <c r="F48" s="62" t="s">
        <v>204</v>
      </c>
      <c r="G48" s="62"/>
      <c r="H48" s="62"/>
      <c r="I48" s="62"/>
      <c r="J48" s="63">
        <v>387.4</v>
      </c>
      <c r="K48" s="2"/>
    </row>
    <row r="49" spans="1:11" ht="33.75">
      <c r="A49" s="47" t="s">
        <v>95</v>
      </c>
      <c r="B49" s="47" t="s">
        <v>74</v>
      </c>
      <c r="C49" s="47" t="s">
        <v>85</v>
      </c>
      <c r="D49" s="47" t="s">
        <v>76</v>
      </c>
      <c r="E49" s="47" t="s">
        <v>205</v>
      </c>
      <c r="F49" s="47" t="s">
        <v>206</v>
      </c>
      <c r="G49" s="47" t="s">
        <v>409</v>
      </c>
      <c r="H49" s="47" t="s">
        <v>417</v>
      </c>
      <c r="I49" s="47" t="s">
        <v>418</v>
      </c>
      <c r="J49" s="48">
        <v>311.39999999999998</v>
      </c>
      <c r="K49" s="2"/>
    </row>
    <row r="50" spans="1:11" ht="33.75">
      <c r="A50" s="47" t="s">
        <v>95</v>
      </c>
      <c r="B50" s="47" t="s">
        <v>74</v>
      </c>
      <c r="C50" s="47" t="s">
        <v>92</v>
      </c>
      <c r="D50" s="47" t="s">
        <v>76</v>
      </c>
      <c r="E50" s="47" t="s">
        <v>205</v>
      </c>
      <c r="F50" s="47" t="s">
        <v>206</v>
      </c>
      <c r="G50" s="47" t="s">
        <v>412</v>
      </c>
      <c r="H50" s="47" t="s">
        <v>419</v>
      </c>
      <c r="I50" s="47" t="s">
        <v>420</v>
      </c>
      <c r="J50" s="48">
        <v>76</v>
      </c>
      <c r="K50" s="2"/>
    </row>
    <row r="51" spans="1:11" ht="14.25">
      <c r="A51" s="62"/>
      <c r="B51" s="62"/>
      <c r="C51" s="62"/>
      <c r="D51" s="62"/>
      <c r="E51" s="62"/>
      <c r="F51" s="62" t="s">
        <v>207</v>
      </c>
      <c r="G51" s="62"/>
      <c r="H51" s="62"/>
      <c r="I51" s="62"/>
      <c r="J51" s="63">
        <v>1519.84</v>
      </c>
      <c r="K51" s="2"/>
    </row>
    <row r="52" spans="1:11" ht="112.5">
      <c r="A52" s="47" t="s">
        <v>95</v>
      </c>
      <c r="B52" s="47" t="s">
        <v>74</v>
      </c>
      <c r="C52" s="47" t="s">
        <v>85</v>
      </c>
      <c r="D52" s="47" t="s">
        <v>76</v>
      </c>
      <c r="E52" s="47" t="s">
        <v>208</v>
      </c>
      <c r="F52" s="47" t="s">
        <v>209</v>
      </c>
      <c r="G52" s="47" t="s">
        <v>421</v>
      </c>
      <c r="H52" s="47" t="s">
        <v>422</v>
      </c>
      <c r="I52" s="47" t="s">
        <v>423</v>
      </c>
      <c r="J52" s="48">
        <v>1314.34</v>
      </c>
      <c r="K52" s="2"/>
    </row>
    <row r="53" spans="1:11" ht="78.75">
      <c r="A53" s="47" t="s">
        <v>95</v>
      </c>
      <c r="B53" s="47" t="s">
        <v>74</v>
      </c>
      <c r="C53" s="47" t="s">
        <v>85</v>
      </c>
      <c r="D53" s="47" t="s">
        <v>76</v>
      </c>
      <c r="E53" s="47" t="s">
        <v>208</v>
      </c>
      <c r="F53" s="47" t="s">
        <v>209</v>
      </c>
      <c r="G53" s="47" t="s">
        <v>409</v>
      </c>
      <c r="H53" s="47" t="s">
        <v>424</v>
      </c>
      <c r="I53" s="47" t="s">
        <v>425</v>
      </c>
      <c r="J53" s="48">
        <v>157.5</v>
      </c>
      <c r="K53" s="2"/>
    </row>
    <row r="54" spans="1:11" ht="22.5">
      <c r="A54" s="47" t="s">
        <v>95</v>
      </c>
      <c r="B54" s="47" t="s">
        <v>74</v>
      </c>
      <c r="C54" s="47" t="s">
        <v>92</v>
      </c>
      <c r="D54" s="47" t="s">
        <v>76</v>
      </c>
      <c r="E54" s="47" t="s">
        <v>208</v>
      </c>
      <c r="F54" s="47" t="s">
        <v>209</v>
      </c>
      <c r="G54" s="47" t="s">
        <v>412</v>
      </c>
      <c r="H54" s="47" t="s">
        <v>426</v>
      </c>
      <c r="I54" s="47" t="s">
        <v>427</v>
      </c>
      <c r="J54" s="48">
        <v>48</v>
      </c>
      <c r="K54" s="2"/>
    </row>
    <row r="55" spans="1:11" ht="14.25">
      <c r="A55" s="62"/>
      <c r="B55" s="62"/>
      <c r="C55" s="62"/>
      <c r="D55" s="62"/>
      <c r="E55" s="62"/>
      <c r="F55" s="62" t="s">
        <v>210</v>
      </c>
      <c r="G55" s="62"/>
      <c r="H55" s="62"/>
      <c r="I55" s="62"/>
      <c r="J55" s="63">
        <v>28.5</v>
      </c>
      <c r="K55" s="2"/>
    </row>
    <row r="56" spans="1:11">
      <c r="A56" s="47" t="s">
        <v>95</v>
      </c>
      <c r="B56" s="47" t="s">
        <v>74</v>
      </c>
      <c r="C56" s="47" t="s">
        <v>85</v>
      </c>
      <c r="D56" s="47" t="s">
        <v>76</v>
      </c>
      <c r="E56" s="47" t="s">
        <v>211</v>
      </c>
      <c r="F56" s="47" t="s">
        <v>212</v>
      </c>
      <c r="G56" s="47" t="s">
        <v>409</v>
      </c>
      <c r="H56" s="47" t="s">
        <v>428</v>
      </c>
      <c r="I56" s="47" t="s">
        <v>429</v>
      </c>
      <c r="J56" s="48">
        <v>28.5</v>
      </c>
      <c r="K56" s="2"/>
    </row>
    <row r="57" spans="1:11" ht="14.25">
      <c r="A57" s="62"/>
      <c r="B57" s="62"/>
      <c r="C57" s="62"/>
      <c r="D57" s="62"/>
      <c r="E57" s="62"/>
      <c r="F57" s="62" t="s">
        <v>213</v>
      </c>
      <c r="G57" s="62"/>
      <c r="H57" s="62"/>
      <c r="I57" s="62"/>
      <c r="J57" s="63">
        <v>163.77000000000001</v>
      </c>
      <c r="K57" s="2"/>
    </row>
    <row r="58" spans="1:11" ht="56.25">
      <c r="A58" s="47" t="s">
        <v>95</v>
      </c>
      <c r="B58" s="47" t="s">
        <v>74</v>
      </c>
      <c r="C58" s="47" t="s">
        <v>102</v>
      </c>
      <c r="D58" s="47" t="s">
        <v>76</v>
      </c>
      <c r="E58" s="47" t="s">
        <v>214</v>
      </c>
      <c r="F58" s="47" t="s">
        <v>215</v>
      </c>
      <c r="G58" s="47" t="s">
        <v>409</v>
      </c>
      <c r="H58" s="47" t="s">
        <v>430</v>
      </c>
      <c r="I58" s="47" t="s">
        <v>431</v>
      </c>
      <c r="J58" s="48">
        <v>154.91999999999999</v>
      </c>
      <c r="K58" s="2"/>
    </row>
    <row r="59" spans="1:11" ht="33.75">
      <c r="A59" s="47" t="s">
        <v>95</v>
      </c>
      <c r="B59" s="47" t="s">
        <v>106</v>
      </c>
      <c r="C59" s="47" t="s">
        <v>111</v>
      </c>
      <c r="D59" s="47" t="s">
        <v>76</v>
      </c>
      <c r="E59" s="47" t="s">
        <v>214</v>
      </c>
      <c r="F59" s="47" t="s">
        <v>215</v>
      </c>
      <c r="G59" s="47" t="s">
        <v>352</v>
      </c>
      <c r="H59" s="47" t="s">
        <v>432</v>
      </c>
      <c r="I59" s="47" t="s">
        <v>433</v>
      </c>
      <c r="J59" s="48">
        <v>8.85</v>
      </c>
      <c r="K59" s="2"/>
    </row>
    <row r="60" spans="1:11" ht="14.25">
      <c r="A60" s="62"/>
      <c r="B60" s="62"/>
      <c r="C60" s="62"/>
      <c r="D60" s="62"/>
      <c r="E60" s="62"/>
      <c r="F60" s="62" t="s">
        <v>217</v>
      </c>
      <c r="G60" s="62"/>
      <c r="H60" s="62"/>
      <c r="I60" s="62"/>
      <c r="J60" s="63">
        <v>39.75</v>
      </c>
      <c r="K60" s="2"/>
    </row>
    <row r="61" spans="1:11" ht="56.25">
      <c r="A61" s="47" t="s">
        <v>95</v>
      </c>
      <c r="B61" s="47" t="s">
        <v>74</v>
      </c>
      <c r="C61" s="47" t="s">
        <v>74</v>
      </c>
      <c r="D61" s="47" t="s">
        <v>76</v>
      </c>
      <c r="E61" s="47" t="s">
        <v>218</v>
      </c>
      <c r="F61" s="47" t="s">
        <v>219</v>
      </c>
      <c r="G61" s="47" t="s">
        <v>409</v>
      </c>
      <c r="H61" s="47" t="s">
        <v>434</v>
      </c>
      <c r="I61" s="47" t="s">
        <v>435</v>
      </c>
      <c r="J61" s="48">
        <v>39.75</v>
      </c>
      <c r="K61" s="2"/>
    </row>
    <row r="62" spans="1:11" ht="14.25">
      <c r="A62" s="62"/>
      <c r="B62" s="62"/>
      <c r="C62" s="62"/>
      <c r="D62" s="62"/>
      <c r="E62" s="62"/>
      <c r="F62" s="62" t="s">
        <v>221</v>
      </c>
      <c r="G62" s="62"/>
      <c r="H62" s="62"/>
      <c r="I62" s="62"/>
      <c r="J62" s="63">
        <v>751.58</v>
      </c>
      <c r="K62" s="2"/>
    </row>
    <row r="63" spans="1:11">
      <c r="A63" s="47" t="s">
        <v>95</v>
      </c>
      <c r="B63" s="47" t="s">
        <v>74</v>
      </c>
      <c r="C63" s="47" t="s">
        <v>73</v>
      </c>
      <c r="D63" s="47" t="s">
        <v>76</v>
      </c>
      <c r="E63" s="47" t="s">
        <v>222</v>
      </c>
      <c r="F63" s="47" t="s">
        <v>223</v>
      </c>
      <c r="G63" s="47" t="s">
        <v>436</v>
      </c>
      <c r="H63" s="47" t="s">
        <v>437</v>
      </c>
      <c r="I63" s="47" t="s">
        <v>438</v>
      </c>
      <c r="J63" s="48">
        <v>20.07</v>
      </c>
      <c r="K63" s="2"/>
    </row>
    <row r="64" spans="1:11" ht="22.5">
      <c r="A64" s="47" t="s">
        <v>95</v>
      </c>
      <c r="B64" s="47" t="s">
        <v>74</v>
      </c>
      <c r="C64" s="47" t="s">
        <v>73</v>
      </c>
      <c r="D64" s="47" t="s">
        <v>76</v>
      </c>
      <c r="E64" s="47" t="s">
        <v>222</v>
      </c>
      <c r="F64" s="47" t="s">
        <v>223</v>
      </c>
      <c r="G64" s="47" t="s">
        <v>409</v>
      </c>
      <c r="H64" s="47" t="s">
        <v>439</v>
      </c>
      <c r="I64" s="47" t="s">
        <v>440</v>
      </c>
      <c r="J64" s="48">
        <v>722.14</v>
      </c>
      <c r="K64" s="2"/>
    </row>
    <row r="65" spans="1:11" ht="33.75">
      <c r="A65" s="47" t="s">
        <v>95</v>
      </c>
      <c r="B65" s="47" t="s">
        <v>106</v>
      </c>
      <c r="C65" s="47" t="s">
        <v>111</v>
      </c>
      <c r="D65" s="47" t="s">
        <v>76</v>
      </c>
      <c r="E65" s="47" t="s">
        <v>222</v>
      </c>
      <c r="F65" s="47" t="s">
        <v>223</v>
      </c>
      <c r="G65" s="47" t="s">
        <v>352</v>
      </c>
      <c r="H65" s="47" t="s">
        <v>441</v>
      </c>
      <c r="I65" s="47" t="s">
        <v>433</v>
      </c>
      <c r="J65" s="48">
        <v>0.67</v>
      </c>
      <c r="K65" s="2"/>
    </row>
    <row r="66" spans="1:11" ht="22.5">
      <c r="A66" s="47" t="s">
        <v>95</v>
      </c>
      <c r="B66" s="47" t="s">
        <v>106</v>
      </c>
      <c r="C66" s="47" t="s">
        <v>92</v>
      </c>
      <c r="D66" s="47" t="s">
        <v>76</v>
      </c>
      <c r="E66" s="47" t="s">
        <v>222</v>
      </c>
      <c r="F66" s="47" t="s">
        <v>223</v>
      </c>
      <c r="G66" s="47" t="s">
        <v>442</v>
      </c>
      <c r="H66" s="47" t="s">
        <v>443</v>
      </c>
      <c r="I66" s="47" t="s">
        <v>433</v>
      </c>
      <c r="J66" s="48">
        <v>8.6999999999999993</v>
      </c>
      <c r="K66" s="2"/>
    </row>
    <row r="67" spans="1:11" ht="14.25">
      <c r="A67" s="62"/>
      <c r="B67" s="62"/>
      <c r="C67" s="62"/>
      <c r="D67" s="62"/>
      <c r="E67" s="62"/>
      <c r="F67" s="62" t="s">
        <v>225</v>
      </c>
      <c r="G67" s="62"/>
      <c r="H67" s="62"/>
      <c r="I67" s="62"/>
      <c r="J67" s="63">
        <v>12</v>
      </c>
      <c r="K67" s="2"/>
    </row>
    <row r="68" spans="1:11" ht="45">
      <c r="A68" s="47" t="s">
        <v>95</v>
      </c>
      <c r="B68" s="47" t="s">
        <v>106</v>
      </c>
      <c r="C68" s="47" t="s">
        <v>78</v>
      </c>
      <c r="D68" s="47" t="s">
        <v>76</v>
      </c>
      <c r="E68" s="47" t="s">
        <v>226</v>
      </c>
      <c r="F68" s="47" t="s">
        <v>227</v>
      </c>
      <c r="G68" s="47" t="s">
        <v>396</v>
      </c>
      <c r="H68" s="47" t="s">
        <v>444</v>
      </c>
      <c r="I68" s="47" t="s">
        <v>445</v>
      </c>
      <c r="J68" s="48">
        <v>12</v>
      </c>
      <c r="K68" s="2"/>
    </row>
    <row r="69" spans="1:11" ht="14.25">
      <c r="A69" s="62"/>
      <c r="B69" s="62"/>
      <c r="C69" s="62"/>
      <c r="D69" s="62"/>
      <c r="E69" s="62"/>
      <c r="F69" s="62" t="s">
        <v>229</v>
      </c>
      <c r="G69" s="62"/>
      <c r="H69" s="62"/>
      <c r="I69" s="62"/>
      <c r="J69" s="63">
        <v>39.76</v>
      </c>
      <c r="K69" s="2"/>
    </row>
    <row r="70" spans="1:11">
      <c r="A70" s="47" t="s">
        <v>95</v>
      </c>
      <c r="B70" s="47" t="s">
        <v>85</v>
      </c>
      <c r="C70" s="47" t="s">
        <v>92</v>
      </c>
      <c r="D70" s="47" t="s">
        <v>76</v>
      </c>
      <c r="E70" s="47" t="s">
        <v>230</v>
      </c>
      <c r="F70" s="47" t="s">
        <v>231</v>
      </c>
      <c r="G70" s="47" t="s">
        <v>446</v>
      </c>
      <c r="H70" s="47" t="s">
        <v>447</v>
      </c>
      <c r="I70" s="47" t="s">
        <v>448</v>
      </c>
      <c r="J70" s="48">
        <v>2.23</v>
      </c>
      <c r="K70" s="2"/>
    </row>
    <row r="71" spans="1:11" ht="56.25">
      <c r="A71" s="47" t="s">
        <v>95</v>
      </c>
      <c r="B71" s="47" t="s">
        <v>106</v>
      </c>
      <c r="C71" s="47" t="s">
        <v>85</v>
      </c>
      <c r="D71" s="47" t="s">
        <v>76</v>
      </c>
      <c r="E71" s="47" t="s">
        <v>230</v>
      </c>
      <c r="F71" s="47" t="s">
        <v>231</v>
      </c>
      <c r="G71" s="47" t="s">
        <v>449</v>
      </c>
      <c r="H71" s="47" t="s">
        <v>450</v>
      </c>
      <c r="I71" s="47" t="s">
        <v>451</v>
      </c>
      <c r="J71" s="48">
        <v>35.15</v>
      </c>
      <c r="K71" s="2"/>
    </row>
    <row r="72" spans="1:11" ht="22.5">
      <c r="A72" s="47" t="s">
        <v>95</v>
      </c>
      <c r="B72" s="47" t="s">
        <v>106</v>
      </c>
      <c r="C72" s="47" t="s">
        <v>92</v>
      </c>
      <c r="D72" s="47" t="s">
        <v>76</v>
      </c>
      <c r="E72" s="47" t="s">
        <v>230</v>
      </c>
      <c r="F72" s="47" t="s">
        <v>231</v>
      </c>
      <c r="G72" s="47" t="s">
        <v>452</v>
      </c>
      <c r="H72" s="47" t="s">
        <v>453</v>
      </c>
      <c r="I72" s="47" t="s">
        <v>454</v>
      </c>
      <c r="J72" s="48">
        <v>2.38</v>
      </c>
      <c r="K72" s="2"/>
    </row>
    <row r="73" spans="1:11" ht="14.25">
      <c r="A73" s="62"/>
      <c r="B73" s="62"/>
      <c r="C73" s="62"/>
      <c r="D73" s="62"/>
      <c r="E73" s="62"/>
      <c r="F73" s="62" t="s">
        <v>232</v>
      </c>
      <c r="G73" s="62"/>
      <c r="H73" s="62"/>
      <c r="I73" s="62"/>
      <c r="J73" s="63">
        <v>8.5500000000000007</v>
      </c>
      <c r="K73" s="2"/>
    </row>
    <row r="74" spans="1:11" ht="101.25">
      <c r="A74" s="47" t="s">
        <v>84</v>
      </c>
      <c r="B74" s="47" t="s">
        <v>90</v>
      </c>
      <c r="C74" s="47" t="s">
        <v>92</v>
      </c>
      <c r="D74" s="47" t="s">
        <v>76</v>
      </c>
      <c r="E74" s="47" t="s">
        <v>233</v>
      </c>
      <c r="F74" s="47" t="s">
        <v>234</v>
      </c>
      <c r="G74" s="47" t="s">
        <v>455</v>
      </c>
      <c r="H74" s="47" t="s">
        <v>456</v>
      </c>
      <c r="I74" s="47" t="s">
        <v>457</v>
      </c>
      <c r="J74" s="48">
        <v>8.5500000000000007</v>
      </c>
      <c r="K74" s="2"/>
    </row>
    <row r="75" spans="1:11" ht="14.25">
      <c r="A75" s="62"/>
      <c r="B75" s="62"/>
      <c r="C75" s="62"/>
      <c r="D75" s="62"/>
      <c r="E75" s="62"/>
      <c r="F75" s="62" t="s">
        <v>236</v>
      </c>
      <c r="G75" s="62"/>
      <c r="H75" s="62"/>
      <c r="I75" s="62"/>
      <c r="J75" s="63">
        <v>50.19</v>
      </c>
      <c r="K75" s="2"/>
    </row>
    <row r="76" spans="1:11" ht="67.5">
      <c r="A76" s="47" t="s">
        <v>95</v>
      </c>
      <c r="B76" s="47" t="s">
        <v>85</v>
      </c>
      <c r="C76" s="47" t="s">
        <v>92</v>
      </c>
      <c r="D76" s="47" t="s">
        <v>76</v>
      </c>
      <c r="E76" s="47" t="s">
        <v>237</v>
      </c>
      <c r="F76" s="47" t="s">
        <v>238</v>
      </c>
      <c r="G76" s="47" t="s">
        <v>458</v>
      </c>
      <c r="H76" s="47" t="s">
        <v>459</v>
      </c>
      <c r="I76" s="47" t="s">
        <v>460</v>
      </c>
      <c r="J76" s="48">
        <v>32.19</v>
      </c>
      <c r="K76" s="2"/>
    </row>
    <row r="77" spans="1:11" ht="33.75">
      <c r="A77" s="47" t="s">
        <v>95</v>
      </c>
      <c r="B77" s="47" t="s">
        <v>106</v>
      </c>
      <c r="C77" s="47" t="s">
        <v>80</v>
      </c>
      <c r="D77" s="47" t="s">
        <v>76</v>
      </c>
      <c r="E77" s="47" t="s">
        <v>237</v>
      </c>
      <c r="F77" s="47" t="s">
        <v>238</v>
      </c>
      <c r="G77" s="47" t="s">
        <v>461</v>
      </c>
      <c r="H77" s="47" t="s">
        <v>462</v>
      </c>
      <c r="I77" s="47" t="s">
        <v>463</v>
      </c>
      <c r="J77" s="48">
        <v>18</v>
      </c>
      <c r="K77" s="2"/>
    </row>
    <row r="78" spans="1:11" ht="14.25">
      <c r="A78" s="62"/>
      <c r="B78" s="62"/>
      <c r="C78" s="62"/>
      <c r="D78" s="62"/>
      <c r="E78" s="62"/>
      <c r="F78" s="62" t="s">
        <v>240</v>
      </c>
      <c r="G78" s="62"/>
      <c r="H78" s="62"/>
      <c r="I78" s="62"/>
      <c r="J78" s="63">
        <v>84</v>
      </c>
      <c r="K78" s="2"/>
    </row>
    <row r="79" spans="1:11" ht="22.5">
      <c r="A79" s="47" t="s">
        <v>95</v>
      </c>
      <c r="B79" s="47" t="s">
        <v>74</v>
      </c>
      <c r="C79" s="47" t="s">
        <v>85</v>
      </c>
      <c r="D79" s="47" t="s">
        <v>76</v>
      </c>
      <c r="E79" s="47" t="s">
        <v>241</v>
      </c>
      <c r="F79" s="47" t="s">
        <v>242</v>
      </c>
      <c r="G79" s="47" t="s">
        <v>409</v>
      </c>
      <c r="H79" s="47" t="s">
        <v>464</v>
      </c>
      <c r="I79" s="47" t="s">
        <v>465</v>
      </c>
      <c r="J79" s="48">
        <v>84</v>
      </c>
      <c r="K79" s="2"/>
    </row>
    <row r="80" spans="1:11" ht="28.5">
      <c r="A80" s="62"/>
      <c r="B80" s="62"/>
      <c r="C80" s="62"/>
      <c r="D80" s="62"/>
      <c r="E80" s="62"/>
      <c r="F80" s="62" t="s">
        <v>243</v>
      </c>
      <c r="G80" s="62"/>
      <c r="H80" s="62"/>
      <c r="I80" s="62"/>
      <c r="J80" s="63">
        <v>7.6</v>
      </c>
      <c r="K80" s="2"/>
    </row>
    <row r="81" spans="1:11" ht="22.5">
      <c r="A81" s="47" t="s">
        <v>95</v>
      </c>
      <c r="B81" s="47" t="s">
        <v>114</v>
      </c>
      <c r="C81" s="47" t="s">
        <v>90</v>
      </c>
      <c r="D81" s="47" t="s">
        <v>76</v>
      </c>
      <c r="E81" s="47" t="s">
        <v>244</v>
      </c>
      <c r="F81" s="47" t="s">
        <v>245</v>
      </c>
      <c r="G81" s="47" t="s">
        <v>396</v>
      </c>
      <c r="H81" s="47" t="s">
        <v>466</v>
      </c>
      <c r="I81" s="47" t="s">
        <v>467</v>
      </c>
      <c r="J81" s="48">
        <v>7.6</v>
      </c>
      <c r="K81" s="2"/>
    </row>
    <row r="82" spans="1:11" ht="14.25">
      <c r="A82" s="62"/>
      <c r="B82" s="62"/>
      <c r="C82" s="62"/>
      <c r="D82" s="62"/>
      <c r="E82" s="62"/>
      <c r="F82" s="62" t="s">
        <v>246</v>
      </c>
      <c r="G82" s="62"/>
      <c r="H82" s="62"/>
      <c r="I82" s="62"/>
      <c r="J82" s="63">
        <v>187</v>
      </c>
      <c r="K82" s="2"/>
    </row>
    <row r="83" spans="1:11" ht="45">
      <c r="A83" s="47" t="s">
        <v>95</v>
      </c>
      <c r="B83" s="47" t="s">
        <v>106</v>
      </c>
      <c r="C83" s="47" t="s">
        <v>111</v>
      </c>
      <c r="D83" s="47" t="s">
        <v>76</v>
      </c>
      <c r="E83" s="47" t="s">
        <v>247</v>
      </c>
      <c r="F83" s="47" t="s">
        <v>248</v>
      </c>
      <c r="G83" s="47" t="s">
        <v>352</v>
      </c>
      <c r="H83" s="47" t="s">
        <v>468</v>
      </c>
      <c r="I83" s="47" t="s">
        <v>469</v>
      </c>
      <c r="J83" s="48">
        <v>187</v>
      </c>
      <c r="K83" s="2"/>
    </row>
    <row r="84" spans="1:11">
      <c r="A84" s="8"/>
      <c r="B84" s="8"/>
      <c r="C84" s="8"/>
      <c r="D84" s="8"/>
      <c r="E84" s="8"/>
      <c r="F84" s="8"/>
      <c r="G84" s="8"/>
      <c r="H84" s="8"/>
      <c r="I84" s="8"/>
      <c r="J84" s="8"/>
      <c r="K84" s="8"/>
    </row>
  </sheetData>
  <mergeCells count="9">
    <mergeCell ref="A3:C3"/>
    <mergeCell ref="A1:J1"/>
    <mergeCell ref="D3:D4"/>
    <mergeCell ref="G3:G4"/>
    <mergeCell ref="H3:H4"/>
    <mergeCell ref="I3:I4"/>
    <mergeCell ref="J3:J4"/>
    <mergeCell ref="E3:E4"/>
    <mergeCell ref="F3:F4"/>
  </mergeCells>
  <phoneticPr fontId="0" type="noConversion"/>
  <printOptions horizontalCentered="1" verticalCentered="1"/>
  <pageMargins left="0.70866141732283472" right="0.70866141732283472" top="0.74803149606299213" bottom="0.74803149606299213" header="0.51181102362204722" footer="0.51181102362204722"/>
  <pageSetup paperSize="9" scale="56" fitToHeight="6" orientation="landscape" r:id="rId1"/>
  <headerFooter alignWithMargins="0"/>
  <ignoredErrors>
    <ignoredError sqref="A8 B8 C8 E8 A9 B9 C9 E9 A10 B10 C10 E10 A11 B11 C11 E11 A12 B12 C12 E12 A13 B13 C13 E13 A14 B14 C14 E14 A15 B15 C15 E15 A16 B16 C16 E16 A17 B17 C17 E17 A18 B18 C18 E18 A20 B20 C20 E20 A21 B21 C21 E21 A22 B22 C22 E22 A24 B24 C24 E24 A26 B26 C26 E26 A27 B27 C27 E27 A28 B28 C28 E28 A29 B29 C29 E29 A30 B30 C30 E30 A31 B31 C31 E31 A32 B32 C32 E32 A33 B33 C33 E33 A34 B34 C34 E34 A36 B36 C36 E36 A38 B38 C38 E38 A39 B39 C39 E39 A41 B41 C41 E41 A43 B43 C43 E43 A45 B45 C45 E45 A46 B46 C46 E46 A47 B47 C47 E47 A49 B49 C49 E49 A50 B50 C50 E50 A52 B52 C52 E52 A53 B53 C53 E53 A54 B54 C54 E54 A56 B56 C56 E56 A58 B58 C58 E58 A59 B59 C59 E59 A61 B61 C61 E61 A63 B63 C63 E63 A64 B64 C64 E64 A65 B65 C65 E65 A66 B66 C66 E66 A68 B68 C68 E68 A70 B70 C70 E70 A71 B71 C71 E71 A72 B72 C72 E72 A74 B74 C74 E74 A76 B76 C76 E76 A77 B77 C77 E77 A79 B79 C79 E79 A81 B81 C81 E81 A83 B83 C83 E83"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K25"/>
  <sheetViews>
    <sheetView topLeftCell="A16" workbookViewId="0">
      <selection activeCell="D10" sqref="D10"/>
    </sheetView>
  </sheetViews>
  <sheetFormatPr defaultRowHeight="13.5"/>
  <cols>
    <col min="1" max="3" width="5.5" customWidth="1"/>
    <col min="4" max="4" width="27.125" customWidth="1"/>
    <col min="5" max="5" width="9.25" customWidth="1"/>
    <col min="6" max="6" width="23.25" customWidth="1"/>
    <col min="7" max="7" width="19.875" customWidth="1"/>
    <col min="8" max="8" width="21.5" customWidth="1"/>
    <col min="9" max="9" width="23.875" customWidth="1"/>
    <col min="10" max="10" width="12.125" customWidth="1"/>
    <col min="11" max="11" width="1.625" customWidth="1"/>
  </cols>
  <sheetData>
    <row r="1" spans="1:11" ht="24.75" customHeight="1">
      <c r="A1" s="115" t="s">
        <v>470</v>
      </c>
      <c r="B1" s="116"/>
      <c r="C1" s="116"/>
      <c r="D1" s="116"/>
      <c r="E1" s="116"/>
      <c r="F1" s="116"/>
      <c r="G1" s="116"/>
      <c r="H1" s="116"/>
      <c r="I1" s="116"/>
      <c r="J1" s="117"/>
      <c r="K1" s="12"/>
    </row>
    <row r="2" spans="1:11" ht="21" customHeight="1">
      <c r="A2" s="20"/>
      <c r="B2" s="20"/>
      <c r="C2" s="20"/>
      <c r="D2" s="20"/>
      <c r="E2" s="20"/>
      <c r="F2" s="20"/>
      <c r="G2" s="20"/>
      <c r="H2" s="20"/>
      <c r="I2" s="20"/>
      <c r="J2" s="20" t="s">
        <v>1</v>
      </c>
      <c r="K2" s="12"/>
    </row>
    <row r="3" spans="1:11" ht="21.75" customHeight="1">
      <c r="A3" s="118" t="s">
        <v>54</v>
      </c>
      <c r="B3" s="119"/>
      <c r="C3" s="120"/>
      <c r="D3" s="121" t="s">
        <v>56</v>
      </c>
      <c r="E3" s="121" t="s">
        <v>325</v>
      </c>
      <c r="F3" s="121" t="s">
        <v>153</v>
      </c>
      <c r="G3" s="121" t="s">
        <v>326</v>
      </c>
      <c r="H3" s="121" t="s">
        <v>327</v>
      </c>
      <c r="I3" s="121" t="s">
        <v>328</v>
      </c>
      <c r="J3" s="121" t="s">
        <v>5</v>
      </c>
      <c r="K3" s="22"/>
    </row>
    <row r="4" spans="1:11" ht="20.25" customHeight="1">
      <c r="A4" s="21" t="s">
        <v>61</v>
      </c>
      <c r="B4" s="21" t="s">
        <v>62</v>
      </c>
      <c r="C4" s="21" t="s">
        <v>63</v>
      </c>
      <c r="D4" s="122"/>
      <c r="E4" s="122"/>
      <c r="F4" s="122"/>
      <c r="G4" s="122"/>
      <c r="H4" s="122"/>
      <c r="I4" s="122"/>
      <c r="J4" s="122"/>
      <c r="K4" s="22"/>
    </row>
    <row r="5" spans="1:11" ht="17.25" customHeight="1">
      <c r="A5" s="23"/>
      <c r="B5" s="23"/>
      <c r="C5" s="23"/>
      <c r="D5" s="23"/>
      <c r="E5" s="23"/>
      <c r="F5" s="23"/>
      <c r="G5" s="23"/>
      <c r="H5" s="23"/>
      <c r="I5" s="23"/>
      <c r="J5" s="24">
        <v>36445.94</v>
      </c>
      <c r="K5" s="25"/>
    </row>
    <row r="6" spans="1:11" ht="18" customHeight="1">
      <c r="A6" s="26"/>
      <c r="B6" s="26"/>
      <c r="C6" s="26"/>
      <c r="D6" s="26" t="s">
        <v>471</v>
      </c>
      <c r="E6" s="26"/>
      <c r="F6" s="26"/>
      <c r="G6" s="26"/>
      <c r="H6" s="26"/>
      <c r="I6" s="26"/>
      <c r="J6" s="27">
        <v>36445.94</v>
      </c>
      <c r="K6" s="25"/>
    </row>
    <row r="7" spans="1:11" ht="14.25">
      <c r="A7" s="26"/>
      <c r="B7" s="26"/>
      <c r="C7" s="26"/>
      <c r="D7" s="26"/>
      <c r="E7" s="26"/>
      <c r="F7" s="26" t="s">
        <v>71</v>
      </c>
      <c r="G7" s="26"/>
      <c r="H7" s="26"/>
      <c r="I7" s="26"/>
      <c r="J7" s="27">
        <v>36445.94</v>
      </c>
      <c r="K7" s="25"/>
    </row>
    <row r="8" spans="1:11" ht="33.75">
      <c r="A8" s="28" t="s">
        <v>95</v>
      </c>
      <c r="B8" s="28" t="s">
        <v>85</v>
      </c>
      <c r="C8" s="28" t="s">
        <v>92</v>
      </c>
      <c r="D8" s="28" t="s">
        <v>76</v>
      </c>
      <c r="E8" s="28" t="s">
        <v>155</v>
      </c>
      <c r="F8" s="28" t="s">
        <v>76</v>
      </c>
      <c r="G8" s="28" t="s">
        <v>472</v>
      </c>
      <c r="H8" s="28" t="s">
        <v>473</v>
      </c>
      <c r="I8" s="28" t="s">
        <v>474</v>
      </c>
      <c r="J8" s="24">
        <v>1800</v>
      </c>
      <c r="K8" s="25"/>
    </row>
    <row r="9" spans="1:11" ht="33.75">
      <c r="A9" s="28" t="s">
        <v>95</v>
      </c>
      <c r="B9" s="28" t="s">
        <v>74</v>
      </c>
      <c r="C9" s="28" t="s">
        <v>92</v>
      </c>
      <c r="D9" s="28" t="s">
        <v>76</v>
      </c>
      <c r="E9" s="28" t="s">
        <v>155</v>
      </c>
      <c r="F9" s="28" t="s">
        <v>76</v>
      </c>
      <c r="G9" s="28" t="s">
        <v>475</v>
      </c>
      <c r="H9" s="28" t="s">
        <v>476</v>
      </c>
      <c r="I9" s="28" t="s">
        <v>477</v>
      </c>
      <c r="J9" s="24">
        <v>1400</v>
      </c>
      <c r="K9" s="25"/>
    </row>
    <row r="10" spans="1:11" ht="171" customHeight="1">
      <c r="A10" s="28" t="s">
        <v>95</v>
      </c>
      <c r="B10" s="28" t="s">
        <v>74</v>
      </c>
      <c r="C10" s="28" t="s">
        <v>92</v>
      </c>
      <c r="D10" s="28" t="s">
        <v>76</v>
      </c>
      <c r="E10" s="28" t="s">
        <v>155</v>
      </c>
      <c r="F10" s="28" t="s">
        <v>76</v>
      </c>
      <c r="G10" s="28" t="s">
        <v>478</v>
      </c>
      <c r="H10" s="28" t="s">
        <v>479</v>
      </c>
      <c r="I10" s="28" t="s">
        <v>480</v>
      </c>
      <c r="J10" s="24">
        <v>686.14</v>
      </c>
      <c r="K10" s="25"/>
    </row>
    <row r="11" spans="1:11" ht="24.75" customHeight="1">
      <c r="A11" s="28" t="s">
        <v>95</v>
      </c>
      <c r="B11" s="28" t="s">
        <v>73</v>
      </c>
      <c r="C11" s="28" t="s">
        <v>92</v>
      </c>
      <c r="D11" s="28" t="s">
        <v>76</v>
      </c>
      <c r="E11" s="28" t="s">
        <v>155</v>
      </c>
      <c r="F11" s="28" t="s">
        <v>76</v>
      </c>
      <c r="G11" s="28" t="s">
        <v>481</v>
      </c>
      <c r="H11" s="28" t="s">
        <v>482</v>
      </c>
      <c r="I11" s="28" t="s">
        <v>483</v>
      </c>
      <c r="J11" s="24">
        <v>3658</v>
      </c>
      <c r="K11" s="25"/>
    </row>
    <row r="12" spans="1:11" ht="36.75" customHeight="1">
      <c r="A12" s="28" t="s">
        <v>95</v>
      </c>
      <c r="B12" s="28" t="s">
        <v>106</v>
      </c>
      <c r="C12" s="28" t="s">
        <v>80</v>
      </c>
      <c r="D12" s="28" t="s">
        <v>76</v>
      </c>
      <c r="E12" s="28" t="s">
        <v>155</v>
      </c>
      <c r="F12" s="28" t="s">
        <v>76</v>
      </c>
      <c r="G12" s="28" t="s">
        <v>484</v>
      </c>
      <c r="H12" s="28" t="s">
        <v>485</v>
      </c>
      <c r="I12" s="28" t="s">
        <v>486</v>
      </c>
      <c r="J12" s="24">
        <v>20754.86</v>
      </c>
      <c r="K12" s="25"/>
    </row>
    <row r="13" spans="1:11" ht="26.25" customHeight="1">
      <c r="A13" s="28" t="s">
        <v>95</v>
      </c>
      <c r="B13" s="28" t="s">
        <v>106</v>
      </c>
      <c r="C13" s="28" t="s">
        <v>111</v>
      </c>
      <c r="D13" s="28" t="s">
        <v>76</v>
      </c>
      <c r="E13" s="28" t="s">
        <v>155</v>
      </c>
      <c r="F13" s="28" t="s">
        <v>76</v>
      </c>
      <c r="G13" s="28" t="s">
        <v>487</v>
      </c>
      <c r="H13" s="28" t="s">
        <v>488</v>
      </c>
      <c r="I13" s="28" t="s">
        <v>489</v>
      </c>
      <c r="J13" s="24">
        <v>54</v>
      </c>
      <c r="K13" s="25"/>
    </row>
    <row r="14" spans="1:11" ht="56.25">
      <c r="A14" s="28" t="s">
        <v>95</v>
      </c>
      <c r="B14" s="28" t="s">
        <v>106</v>
      </c>
      <c r="C14" s="28" t="s">
        <v>111</v>
      </c>
      <c r="D14" s="28" t="s">
        <v>76</v>
      </c>
      <c r="E14" s="28" t="s">
        <v>155</v>
      </c>
      <c r="F14" s="28" t="s">
        <v>76</v>
      </c>
      <c r="G14" s="28" t="s">
        <v>490</v>
      </c>
      <c r="H14" s="28" t="s">
        <v>491</v>
      </c>
      <c r="I14" s="28" t="s">
        <v>492</v>
      </c>
      <c r="J14" s="24">
        <v>378.3</v>
      </c>
      <c r="K14" s="25"/>
    </row>
    <row r="15" spans="1:11" ht="56.25">
      <c r="A15" s="28" t="s">
        <v>95</v>
      </c>
      <c r="B15" s="28" t="s">
        <v>106</v>
      </c>
      <c r="C15" s="28" t="s">
        <v>111</v>
      </c>
      <c r="D15" s="28" t="s">
        <v>76</v>
      </c>
      <c r="E15" s="28" t="s">
        <v>155</v>
      </c>
      <c r="F15" s="28" t="s">
        <v>76</v>
      </c>
      <c r="G15" s="28" t="s">
        <v>352</v>
      </c>
      <c r="H15" s="28" t="s">
        <v>493</v>
      </c>
      <c r="I15" s="28" t="s">
        <v>494</v>
      </c>
      <c r="J15" s="24">
        <v>569.24</v>
      </c>
      <c r="K15" s="25"/>
    </row>
    <row r="16" spans="1:11" ht="47.25" customHeight="1">
      <c r="A16" s="28" t="s">
        <v>95</v>
      </c>
      <c r="B16" s="28" t="s">
        <v>106</v>
      </c>
      <c r="C16" s="28" t="s">
        <v>92</v>
      </c>
      <c r="D16" s="28" t="s">
        <v>76</v>
      </c>
      <c r="E16" s="28" t="s">
        <v>155</v>
      </c>
      <c r="F16" s="28" t="s">
        <v>76</v>
      </c>
      <c r="G16" s="28" t="s">
        <v>495</v>
      </c>
      <c r="H16" s="28" t="s">
        <v>496</v>
      </c>
      <c r="I16" s="28" t="s">
        <v>497</v>
      </c>
      <c r="J16" s="24">
        <v>230</v>
      </c>
      <c r="K16" s="25"/>
    </row>
    <row r="17" spans="1:11" ht="45">
      <c r="A17" s="28" t="s">
        <v>95</v>
      </c>
      <c r="B17" s="28" t="s">
        <v>114</v>
      </c>
      <c r="C17" s="28" t="s">
        <v>498</v>
      </c>
      <c r="D17" s="28" t="s">
        <v>76</v>
      </c>
      <c r="E17" s="28" t="s">
        <v>155</v>
      </c>
      <c r="F17" s="28" t="s">
        <v>76</v>
      </c>
      <c r="G17" s="28" t="s">
        <v>499</v>
      </c>
      <c r="H17" s="28" t="s">
        <v>500</v>
      </c>
      <c r="I17" s="28" t="s">
        <v>501</v>
      </c>
      <c r="J17" s="24">
        <v>3236.6</v>
      </c>
      <c r="K17" s="25"/>
    </row>
    <row r="18" spans="1:11" ht="45">
      <c r="A18" s="28" t="s">
        <v>95</v>
      </c>
      <c r="B18" s="28" t="s">
        <v>114</v>
      </c>
      <c r="C18" s="28" t="s">
        <v>498</v>
      </c>
      <c r="D18" s="28" t="s">
        <v>76</v>
      </c>
      <c r="E18" s="28" t="s">
        <v>155</v>
      </c>
      <c r="F18" s="28" t="s">
        <v>76</v>
      </c>
      <c r="G18" s="28" t="s">
        <v>502</v>
      </c>
      <c r="H18" s="28" t="s">
        <v>503</v>
      </c>
      <c r="I18" s="28" t="s">
        <v>504</v>
      </c>
      <c r="J18" s="24">
        <v>1141</v>
      </c>
      <c r="K18" s="25"/>
    </row>
    <row r="19" spans="1:11" ht="24.75" customHeight="1">
      <c r="A19" s="28" t="s">
        <v>95</v>
      </c>
      <c r="B19" s="28" t="s">
        <v>114</v>
      </c>
      <c r="C19" s="28" t="s">
        <v>498</v>
      </c>
      <c r="D19" s="28" t="s">
        <v>76</v>
      </c>
      <c r="E19" s="28" t="s">
        <v>155</v>
      </c>
      <c r="F19" s="28" t="s">
        <v>76</v>
      </c>
      <c r="G19" s="28" t="s">
        <v>505</v>
      </c>
      <c r="H19" s="28" t="s">
        <v>506</v>
      </c>
      <c r="I19" s="28" t="s">
        <v>507</v>
      </c>
      <c r="J19" s="24">
        <v>40</v>
      </c>
      <c r="K19" s="25"/>
    </row>
    <row r="20" spans="1:11" ht="33.75">
      <c r="A20" s="28" t="s">
        <v>95</v>
      </c>
      <c r="B20" s="28" t="s">
        <v>114</v>
      </c>
      <c r="C20" s="28" t="s">
        <v>498</v>
      </c>
      <c r="D20" s="28" t="s">
        <v>76</v>
      </c>
      <c r="E20" s="28" t="s">
        <v>155</v>
      </c>
      <c r="F20" s="28" t="s">
        <v>76</v>
      </c>
      <c r="G20" s="28" t="s">
        <v>508</v>
      </c>
      <c r="H20" s="28" t="s">
        <v>509</v>
      </c>
      <c r="I20" s="28" t="s">
        <v>510</v>
      </c>
      <c r="J20" s="24">
        <v>140</v>
      </c>
      <c r="K20" s="25"/>
    </row>
    <row r="21" spans="1:11" ht="36" customHeight="1">
      <c r="A21" s="28" t="s">
        <v>95</v>
      </c>
      <c r="B21" s="28" t="s">
        <v>114</v>
      </c>
      <c r="C21" s="28" t="s">
        <v>498</v>
      </c>
      <c r="D21" s="28" t="s">
        <v>76</v>
      </c>
      <c r="E21" s="28" t="s">
        <v>155</v>
      </c>
      <c r="F21" s="28" t="s">
        <v>76</v>
      </c>
      <c r="G21" s="28" t="s">
        <v>511</v>
      </c>
      <c r="H21" s="28" t="s">
        <v>512</v>
      </c>
      <c r="I21" s="28" t="s">
        <v>513</v>
      </c>
      <c r="J21" s="24">
        <v>665</v>
      </c>
      <c r="K21" s="25"/>
    </row>
    <row r="22" spans="1:11" ht="25.5" customHeight="1">
      <c r="A22" s="28" t="s">
        <v>95</v>
      </c>
      <c r="B22" s="28" t="s">
        <v>114</v>
      </c>
      <c r="C22" s="28" t="s">
        <v>498</v>
      </c>
      <c r="D22" s="28" t="s">
        <v>76</v>
      </c>
      <c r="E22" s="28" t="s">
        <v>155</v>
      </c>
      <c r="F22" s="28" t="s">
        <v>76</v>
      </c>
      <c r="G22" s="28" t="s">
        <v>514</v>
      </c>
      <c r="H22" s="28" t="s">
        <v>515</v>
      </c>
      <c r="I22" s="28" t="s">
        <v>516</v>
      </c>
      <c r="J22" s="24">
        <v>1441.8</v>
      </c>
      <c r="K22" s="25"/>
    </row>
    <row r="23" spans="1:11" ht="102" customHeight="1">
      <c r="A23" s="28" t="s">
        <v>95</v>
      </c>
      <c r="B23" s="28" t="s">
        <v>517</v>
      </c>
      <c r="C23" s="28" t="s">
        <v>74</v>
      </c>
      <c r="D23" s="28" t="s">
        <v>76</v>
      </c>
      <c r="E23" s="28" t="s">
        <v>155</v>
      </c>
      <c r="F23" s="28" t="s">
        <v>76</v>
      </c>
      <c r="G23" s="28" t="s">
        <v>518</v>
      </c>
      <c r="H23" s="28" t="s">
        <v>519</v>
      </c>
      <c r="I23" s="28" t="s">
        <v>520</v>
      </c>
      <c r="J23" s="24">
        <v>121</v>
      </c>
      <c r="K23" s="25"/>
    </row>
    <row r="24" spans="1:11" ht="57" customHeight="1">
      <c r="A24" s="28" t="s">
        <v>95</v>
      </c>
      <c r="B24" s="28" t="s">
        <v>92</v>
      </c>
      <c r="C24" s="28" t="s">
        <v>85</v>
      </c>
      <c r="D24" s="28" t="s">
        <v>76</v>
      </c>
      <c r="E24" s="28" t="s">
        <v>155</v>
      </c>
      <c r="F24" s="28" t="s">
        <v>76</v>
      </c>
      <c r="G24" s="28" t="s">
        <v>521</v>
      </c>
      <c r="H24" s="28" t="s">
        <v>522</v>
      </c>
      <c r="I24" s="28" t="s">
        <v>523</v>
      </c>
      <c r="J24" s="24">
        <v>130</v>
      </c>
      <c r="K24" s="25"/>
    </row>
    <row r="25" spans="1:11" ht="18" customHeight="1">
      <c r="A25" s="29"/>
      <c r="B25" s="29"/>
      <c r="C25" s="29"/>
      <c r="D25" s="29"/>
      <c r="E25" s="29"/>
      <c r="F25" s="29"/>
      <c r="G25" s="29"/>
      <c r="H25" s="29"/>
      <c r="I25" s="29"/>
      <c r="J25" s="29"/>
      <c r="K25" s="30"/>
    </row>
  </sheetData>
  <mergeCells count="9">
    <mergeCell ref="A1:J1"/>
    <mergeCell ref="A3:C3"/>
    <mergeCell ref="D3:D4"/>
    <mergeCell ref="E3:E4"/>
    <mergeCell ref="F3:F4"/>
    <mergeCell ref="G3:G4"/>
    <mergeCell ref="H3:H4"/>
    <mergeCell ref="I3:I4"/>
    <mergeCell ref="J3:J4"/>
  </mergeCells>
  <phoneticPr fontId="0" type="noConversion"/>
  <pageMargins left="0.74803149606299213" right="0.74803149606299213" top="0.98425196850393704" bottom="0.98425196850393704" header="0.51181102362204722" footer="0.51181102362204722"/>
  <pageSetup paperSize="9" scale="85" fitToHeight="6" orientation="landscape" r:id="rId1"/>
  <headerFooter alignWithMargins="0"/>
  <ignoredErrors>
    <ignoredError sqref="A8 B8 C8 E8 A9 B9 C9 E9 A10 B10 C10 E10 A11 B11 C11 E11 A12 B12 C12 E12 A13 B13 C13 E13 A14 B14 C14 E14 A15 B15 C15 E15 A16 B16 C16 E16 A17 B17 C17 E17 A18 B18 C18 E18 A19 B19 C19 E19 A20 B20 C20 E20 A21 B21 C21 E21 A22 B22 C22 E22 A23 B23 C23 E23 A24 B24 C24 E24" numberStoredAsText="1"/>
  </ignoredErrors>
</worksheet>
</file>

<file path=xl/worksheets/sheet9.xml><?xml version="1.0" encoding="utf-8"?>
<worksheet xmlns="http://schemas.openxmlformats.org/spreadsheetml/2006/main" xmlns:r="http://schemas.openxmlformats.org/officeDocument/2006/relationships">
  <sheetPr>
    <pageSetUpPr fitToPage="1"/>
  </sheetPr>
  <dimension ref="A1:I38"/>
  <sheetViews>
    <sheetView topLeftCell="A13" workbookViewId="0">
      <selection activeCell="A37" sqref="A8:IV37"/>
    </sheetView>
  </sheetViews>
  <sheetFormatPr defaultRowHeight="13.5"/>
  <cols>
    <col min="1" max="1" width="9.625" customWidth="1"/>
    <col min="2" max="2" width="26" customWidth="1"/>
    <col min="3" max="3" width="17.5" customWidth="1"/>
    <col min="4" max="4" width="13.875" customWidth="1"/>
    <col min="5" max="5" width="11" customWidth="1"/>
    <col min="6" max="6" width="13.375" customWidth="1"/>
    <col min="7" max="7" width="14.875" customWidth="1"/>
    <col min="8" max="8" width="10.75" customWidth="1"/>
    <col min="9" max="9" width="1.625" customWidth="1"/>
  </cols>
  <sheetData>
    <row r="1" spans="1:9" ht="39.75" customHeight="1">
      <c r="A1" s="123" t="s">
        <v>524</v>
      </c>
      <c r="B1" s="123"/>
      <c r="C1" s="124"/>
      <c r="D1" s="124"/>
      <c r="E1" s="124"/>
      <c r="F1" s="124"/>
      <c r="G1" s="124"/>
      <c r="H1" s="124"/>
      <c r="I1" s="8"/>
    </row>
    <row r="2" spans="1:9" ht="34.5" customHeight="1">
      <c r="A2" s="31"/>
      <c r="B2" s="31"/>
      <c r="C2" s="31"/>
      <c r="D2" s="31"/>
      <c r="E2" s="31"/>
      <c r="F2" s="31"/>
      <c r="G2" s="31"/>
      <c r="H2" s="31" t="s">
        <v>1</v>
      </c>
      <c r="I2" s="8"/>
    </row>
    <row r="3" spans="1:9" ht="21.75" customHeight="1">
      <c r="A3" s="85" t="s">
        <v>325</v>
      </c>
      <c r="B3" s="85" t="s">
        <v>153</v>
      </c>
      <c r="C3" s="85" t="s">
        <v>326</v>
      </c>
      <c r="D3" s="85" t="s">
        <v>525</v>
      </c>
      <c r="E3" s="125"/>
      <c r="F3" s="125"/>
      <c r="G3" s="125"/>
      <c r="H3" s="125"/>
      <c r="I3" s="8"/>
    </row>
    <row r="4" spans="1:9" ht="21" customHeight="1">
      <c r="A4" s="125"/>
      <c r="B4" s="125"/>
      <c r="C4" s="125"/>
      <c r="D4" s="85" t="s">
        <v>6</v>
      </c>
      <c r="E4" s="85" t="s">
        <v>302</v>
      </c>
      <c r="F4" s="85" t="s">
        <v>311</v>
      </c>
      <c r="G4" s="85" t="s">
        <v>526</v>
      </c>
      <c r="H4" s="125"/>
      <c r="I4" s="8"/>
    </row>
    <row r="5" spans="1:9" ht="27" customHeight="1">
      <c r="A5" s="125"/>
      <c r="B5" s="125"/>
      <c r="C5" s="125"/>
      <c r="D5" s="125"/>
      <c r="E5" s="125"/>
      <c r="F5" s="125"/>
      <c r="G5" s="45" t="s">
        <v>319</v>
      </c>
      <c r="H5" s="45" t="s">
        <v>527</v>
      </c>
      <c r="I5" s="8"/>
    </row>
    <row r="6" spans="1:9" ht="19.5" customHeight="1">
      <c r="A6" s="79">
        <v>1</v>
      </c>
      <c r="B6" s="79">
        <v>2</v>
      </c>
      <c r="C6" s="79">
        <v>3</v>
      </c>
      <c r="D6" s="79">
        <v>4</v>
      </c>
      <c r="E6" s="79">
        <v>5</v>
      </c>
      <c r="F6" s="79">
        <v>6</v>
      </c>
      <c r="G6" s="79">
        <v>7</v>
      </c>
      <c r="H6" s="79">
        <v>8</v>
      </c>
      <c r="I6" s="8"/>
    </row>
    <row r="7" spans="1:9" ht="18" customHeight="1">
      <c r="A7" s="85" t="s">
        <v>6</v>
      </c>
      <c r="B7" s="125"/>
      <c r="C7" s="125"/>
      <c r="D7" s="46">
        <v>78.2</v>
      </c>
      <c r="E7" s="46"/>
      <c r="F7" s="46">
        <v>0.54</v>
      </c>
      <c r="G7" s="46">
        <v>77.66</v>
      </c>
      <c r="H7" s="46"/>
      <c r="I7" s="2"/>
    </row>
    <row r="8" spans="1:9" ht="30" customHeight="1">
      <c r="A8" s="62"/>
      <c r="B8" s="62" t="s">
        <v>71</v>
      </c>
      <c r="C8" s="62"/>
      <c r="D8" s="63">
        <v>7.87</v>
      </c>
      <c r="E8" s="63"/>
      <c r="F8" s="63">
        <v>0.54</v>
      </c>
      <c r="G8" s="63">
        <v>7.33</v>
      </c>
      <c r="H8" s="63"/>
      <c r="I8" s="2"/>
    </row>
    <row r="9" spans="1:9" ht="30" customHeight="1">
      <c r="A9" s="47" t="s">
        <v>155</v>
      </c>
      <c r="B9" s="47" t="s">
        <v>76</v>
      </c>
      <c r="C9" s="47" t="s">
        <v>528</v>
      </c>
      <c r="D9" s="48">
        <v>2.6</v>
      </c>
      <c r="E9" s="48"/>
      <c r="F9" s="48"/>
      <c r="G9" s="48">
        <v>2.6</v>
      </c>
      <c r="H9" s="48"/>
      <c r="I9" s="2"/>
    </row>
    <row r="10" spans="1:9" ht="30" customHeight="1">
      <c r="A10" s="47" t="s">
        <v>155</v>
      </c>
      <c r="B10" s="47" t="s">
        <v>76</v>
      </c>
      <c r="C10" s="47" t="s">
        <v>347</v>
      </c>
      <c r="D10" s="48">
        <v>5.27</v>
      </c>
      <c r="E10" s="48"/>
      <c r="F10" s="48">
        <v>0.54</v>
      </c>
      <c r="G10" s="48">
        <v>4.7300000000000004</v>
      </c>
      <c r="H10" s="48"/>
      <c r="I10" s="2"/>
    </row>
    <row r="11" spans="1:9" ht="30" customHeight="1">
      <c r="A11" s="62"/>
      <c r="B11" s="62" t="s">
        <v>168</v>
      </c>
      <c r="C11" s="62"/>
      <c r="D11" s="63">
        <v>1.3</v>
      </c>
      <c r="E11" s="63"/>
      <c r="F11" s="63"/>
      <c r="G11" s="63">
        <v>1.3</v>
      </c>
      <c r="H11" s="63"/>
      <c r="I11" s="2"/>
    </row>
    <row r="12" spans="1:9" ht="30" customHeight="1">
      <c r="A12" s="47" t="s">
        <v>169</v>
      </c>
      <c r="B12" s="47" t="s">
        <v>170</v>
      </c>
      <c r="C12" s="47" t="s">
        <v>528</v>
      </c>
      <c r="D12" s="48">
        <v>1.3</v>
      </c>
      <c r="E12" s="48"/>
      <c r="F12" s="48"/>
      <c r="G12" s="48">
        <v>1.3</v>
      </c>
      <c r="H12" s="48"/>
      <c r="I12" s="2"/>
    </row>
    <row r="13" spans="1:9" ht="30" customHeight="1">
      <c r="A13" s="62"/>
      <c r="B13" s="62" t="s">
        <v>173</v>
      </c>
      <c r="C13" s="62"/>
      <c r="D13" s="63">
        <v>19.53</v>
      </c>
      <c r="E13" s="63"/>
      <c r="F13" s="63"/>
      <c r="G13" s="63">
        <v>19.53</v>
      </c>
      <c r="H13" s="63"/>
      <c r="I13" s="2"/>
    </row>
    <row r="14" spans="1:9" ht="30" customHeight="1">
      <c r="A14" s="47" t="s">
        <v>174</v>
      </c>
      <c r="B14" s="47" t="s">
        <v>175</v>
      </c>
      <c r="C14" s="47" t="s">
        <v>528</v>
      </c>
      <c r="D14" s="48">
        <v>18.2</v>
      </c>
      <c r="E14" s="48"/>
      <c r="F14" s="48"/>
      <c r="G14" s="48">
        <v>18.2</v>
      </c>
      <c r="H14" s="48"/>
      <c r="I14" s="2"/>
    </row>
    <row r="15" spans="1:9" ht="30" customHeight="1">
      <c r="A15" s="47" t="s">
        <v>174</v>
      </c>
      <c r="B15" s="47" t="s">
        <v>175</v>
      </c>
      <c r="C15" s="47" t="s">
        <v>367</v>
      </c>
      <c r="D15" s="48">
        <v>1.33</v>
      </c>
      <c r="E15" s="48"/>
      <c r="F15" s="48"/>
      <c r="G15" s="48">
        <v>1.33</v>
      </c>
      <c r="H15" s="48"/>
      <c r="I15" s="2"/>
    </row>
    <row r="16" spans="1:9" ht="30" customHeight="1">
      <c r="A16" s="62"/>
      <c r="B16" s="62" t="s">
        <v>182</v>
      </c>
      <c r="C16" s="62"/>
      <c r="D16" s="63">
        <v>20.8</v>
      </c>
      <c r="E16" s="63"/>
      <c r="F16" s="63"/>
      <c r="G16" s="63">
        <v>20.8</v>
      </c>
      <c r="H16" s="63"/>
      <c r="I16" s="2"/>
    </row>
    <row r="17" spans="1:9" ht="30" customHeight="1">
      <c r="A17" s="47" t="s">
        <v>183</v>
      </c>
      <c r="B17" s="47" t="s">
        <v>184</v>
      </c>
      <c r="C17" s="47" t="s">
        <v>528</v>
      </c>
      <c r="D17" s="48">
        <v>20.8</v>
      </c>
      <c r="E17" s="48"/>
      <c r="F17" s="48"/>
      <c r="G17" s="48">
        <v>20.8</v>
      </c>
      <c r="H17" s="48"/>
      <c r="I17" s="2"/>
    </row>
    <row r="18" spans="1:9" ht="30" customHeight="1">
      <c r="A18" s="62"/>
      <c r="B18" s="62" t="s">
        <v>186</v>
      </c>
      <c r="C18" s="62"/>
      <c r="D18" s="63">
        <v>3.9</v>
      </c>
      <c r="E18" s="63"/>
      <c r="F18" s="63"/>
      <c r="G18" s="63">
        <v>3.9</v>
      </c>
      <c r="H18" s="63"/>
      <c r="I18" s="2"/>
    </row>
    <row r="19" spans="1:9" ht="30" customHeight="1">
      <c r="A19" s="47" t="s">
        <v>187</v>
      </c>
      <c r="B19" s="47" t="s">
        <v>188</v>
      </c>
      <c r="C19" s="47" t="s">
        <v>528</v>
      </c>
      <c r="D19" s="48">
        <v>3.9</v>
      </c>
      <c r="E19" s="48"/>
      <c r="F19" s="48"/>
      <c r="G19" s="48">
        <v>3.9</v>
      </c>
      <c r="H19" s="48"/>
      <c r="I19" s="2"/>
    </row>
    <row r="20" spans="1:9" ht="30" customHeight="1">
      <c r="A20" s="62"/>
      <c r="B20" s="62" t="s">
        <v>190</v>
      </c>
      <c r="C20" s="62"/>
      <c r="D20" s="63">
        <v>5.2</v>
      </c>
      <c r="E20" s="63"/>
      <c r="F20" s="63"/>
      <c r="G20" s="63">
        <v>5.2</v>
      </c>
      <c r="H20" s="63"/>
      <c r="I20" s="2"/>
    </row>
    <row r="21" spans="1:9" ht="30" customHeight="1">
      <c r="A21" s="47" t="s">
        <v>191</v>
      </c>
      <c r="B21" s="47" t="s">
        <v>192</v>
      </c>
      <c r="C21" s="47" t="s">
        <v>528</v>
      </c>
      <c r="D21" s="48">
        <v>5.2</v>
      </c>
      <c r="E21" s="48"/>
      <c r="F21" s="48"/>
      <c r="G21" s="48">
        <v>5.2</v>
      </c>
      <c r="H21" s="48"/>
      <c r="I21" s="2"/>
    </row>
    <row r="22" spans="1:9" ht="30" customHeight="1">
      <c r="A22" s="62"/>
      <c r="B22" s="62" t="s">
        <v>193</v>
      </c>
      <c r="C22" s="62"/>
      <c r="D22" s="63">
        <v>1.3</v>
      </c>
      <c r="E22" s="63"/>
      <c r="F22" s="63"/>
      <c r="G22" s="63">
        <v>1.3</v>
      </c>
      <c r="H22" s="63"/>
      <c r="I22" s="2"/>
    </row>
    <row r="23" spans="1:9" ht="30" customHeight="1">
      <c r="A23" s="47" t="s">
        <v>194</v>
      </c>
      <c r="B23" s="47" t="s">
        <v>195</v>
      </c>
      <c r="C23" s="47" t="s">
        <v>528</v>
      </c>
      <c r="D23" s="48">
        <v>1.3</v>
      </c>
      <c r="E23" s="48"/>
      <c r="F23" s="48"/>
      <c r="G23" s="48">
        <v>1.3</v>
      </c>
      <c r="H23" s="48"/>
      <c r="I23" s="2"/>
    </row>
    <row r="24" spans="1:9" ht="30" customHeight="1">
      <c r="A24" s="62"/>
      <c r="B24" s="62" t="s">
        <v>197</v>
      </c>
      <c r="C24" s="62"/>
      <c r="D24" s="63">
        <v>7.8</v>
      </c>
      <c r="E24" s="63"/>
      <c r="F24" s="63"/>
      <c r="G24" s="63">
        <v>7.8</v>
      </c>
      <c r="H24" s="63"/>
      <c r="I24" s="2"/>
    </row>
    <row r="25" spans="1:9" ht="30" customHeight="1">
      <c r="A25" s="47" t="s">
        <v>198</v>
      </c>
      <c r="B25" s="47" t="s">
        <v>199</v>
      </c>
      <c r="C25" s="47" t="s">
        <v>528</v>
      </c>
      <c r="D25" s="48">
        <v>7.8</v>
      </c>
      <c r="E25" s="48"/>
      <c r="F25" s="48"/>
      <c r="G25" s="48">
        <v>7.8</v>
      </c>
      <c r="H25" s="48"/>
      <c r="I25" s="2"/>
    </row>
    <row r="26" spans="1:9" ht="30" customHeight="1">
      <c r="A26" s="62"/>
      <c r="B26" s="62" t="s">
        <v>225</v>
      </c>
      <c r="C26" s="62"/>
      <c r="D26" s="63">
        <v>3.9</v>
      </c>
      <c r="E26" s="63"/>
      <c r="F26" s="63"/>
      <c r="G26" s="63">
        <v>3.9</v>
      </c>
      <c r="H26" s="63"/>
      <c r="I26" s="2"/>
    </row>
    <row r="27" spans="1:9" ht="30" customHeight="1">
      <c r="A27" s="47" t="s">
        <v>226</v>
      </c>
      <c r="B27" s="47" t="s">
        <v>227</v>
      </c>
      <c r="C27" s="47" t="s">
        <v>528</v>
      </c>
      <c r="D27" s="48">
        <v>3.9</v>
      </c>
      <c r="E27" s="48"/>
      <c r="F27" s="48"/>
      <c r="G27" s="48">
        <v>3.9</v>
      </c>
      <c r="H27" s="48"/>
      <c r="I27" s="2"/>
    </row>
    <row r="28" spans="1:9" ht="30" customHeight="1">
      <c r="A28" s="62"/>
      <c r="B28" s="62" t="s">
        <v>229</v>
      </c>
      <c r="C28" s="62"/>
      <c r="D28" s="63">
        <v>2.2999999999999998</v>
      </c>
      <c r="E28" s="63"/>
      <c r="F28" s="63"/>
      <c r="G28" s="63">
        <v>2.2999999999999998</v>
      </c>
      <c r="H28" s="63"/>
      <c r="I28" s="2"/>
    </row>
    <row r="29" spans="1:9" ht="30" customHeight="1">
      <c r="A29" s="47" t="s">
        <v>230</v>
      </c>
      <c r="B29" s="47" t="s">
        <v>231</v>
      </c>
      <c r="C29" s="47" t="s">
        <v>528</v>
      </c>
      <c r="D29" s="48">
        <v>1.3</v>
      </c>
      <c r="E29" s="48"/>
      <c r="F29" s="48"/>
      <c r="G29" s="48">
        <v>1.3</v>
      </c>
      <c r="H29" s="48"/>
      <c r="I29" s="2"/>
    </row>
    <row r="30" spans="1:9" ht="30" customHeight="1">
      <c r="A30" s="47" t="s">
        <v>230</v>
      </c>
      <c r="B30" s="47" t="s">
        <v>231</v>
      </c>
      <c r="C30" s="47" t="s">
        <v>452</v>
      </c>
      <c r="D30" s="48">
        <v>1</v>
      </c>
      <c r="E30" s="48"/>
      <c r="F30" s="48"/>
      <c r="G30" s="48">
        <v>1</v>
      </c>
      <c r="H30" s="48"/>
      <c r="I30" s="2"/>
    </row>
    <row r="31" spans="1:9" ht="30" customHeight="1">
      <c r="A31" s="62"/>
      <c r="B31" s="62" t="s">
        <v>232</v>
      </c>
      <c r="C31" s="62"/>
      <c r="D31" s="63">
        <v>1.7</v>
      </c>
      <c r="E31" s="63"/>
      <c r="F31" s="63"/>
      <c r="G31" s="63">
        <v>1.7</v>
      </c>
      <c r="H31" s="63"/>
      <c r="I31" s="2"/>
    </row>
    <row r="32" spans="1:9" ht="30" customHeight="1">
      <c r="A32" s="47" t="s">
        <v>233</v>
      </c>
      <c r="B32" s="47" t="s">
        <v>234</v>
      </c>
      <c r="C32" s="47" t="s">
        <v>528</v>
      </c>
      <c r="D32" s="48">
        <v>1.3</v>
      </c>
      <c r="E32" s="48"/>
      <c r="F32" s="48"/>
      <c r="G32" s="48">
        <v>1.3</v>
      </c>
      <c r="H32" s="48"/>
      <c r="I32" s="2"/>
    </row>
    <row r="33" spans="1:9" ht="30" customHeight="1">
      <c r="A33" s="47" t="s">
        <v>233</v>
      </c>
      <c r="B33" s="47" t="s">
        <v>234</v>
      </c>
      <c r="C33" s="47" t="s">
        <v>455</v>
      </c>
      <c r="D33" s="48">
        <v>0.4</v>
      </c>
      <c r="E33" s="48"/>
      <c r="F33" s="48"/>
      <c r="G33" s="48">
        <v>0.4</v>
      </c>
      <c r="H33" s="48"/>
      <c r="I33" s="2"/>
    </row>
    <row r="34" spans="1:9" ht="30" customHeight="1">
      <c r="A34" s="62"/>
      <c r="B34" s="62" t="s">
        <v>236</v>
      </c>
      <c r="C34" s="62"/>
      <c r="D34" s="63">
        <v>1.3</v>
      </c>
      <c r="E34" s="63"/>
      <c r="F34" s="63"/>
      <c r="G34" s="63">
        <v>1.3</v>
      </c>
      <c r="H34" s="63"/>
      <c r="I34" s="2"/>
    </row>
    <row r="35" spans="1:9" ht="30" customHeight="1">
      <c r="A35" s="47" t="s">
        <v>237</v>
      </c>
      <c r="B35" s="47" t="s">
        <v>238</v>
      </c>
      <c r="C35" s="47" t="s">
        <v>528</v>
      </c>
      <c r="D35" s="48">
        <v>1.3</v>
      </c>
      <c r="E35" s="48"/>
      <c r="F35" s="48"/>
      <c r="G35" s="48">
        <v>1.3</v>
      </c>
      <c r="H35" s="48"/>
      <c r="I35" s="2"/>
    </row>
    <row r="36" spans="1:9" ht="30" customHeight="1">
      <c r="A36" s="62"/>
      <c r="B36" s="62" t="s">
        <v>243</v>
      </c>
      <c r="C36" s="62"/>
      <c r="D36" s="63">
        <v>1.3</v>
      </c>
      <c r="E36" s="63"/>
      <c r="F36" s="63"/>
      <c r="G36" s="63">
        <v>1.3</v>
      </c>
      <c r="H36" s="63"/>
      <c r="I36" s="2"/>
    </row>
    <row r="37" spans="1:9" ht="30" customHeight="1">
      <c r="A37" s="47" t="s">
        <v>244</v>
      </c>
      <c r="B37" s="47" t="s">
        <v>245</v>
      </c>
      <c r="C37" s="47" t="s">
        <v>528</v>
      </c>
      <c r="D37" s="48">
        <v>1.3</v>
      </c>
      <c r="E37" s="48"/>
      <c r="F37" s="48"/>
      <c r="G37" s="48">
        <v>1.3</v>
      </c>
      <c r="H37" s="48"/>
      <c r="I37" s="2"/>
    </row>
    <row r="38" spans="1:9" ht="11.25" customHeight="1">
      <c r="A38" s="31"/>
      <c r="B38" s="31"/>
      <c r="C38" s="31"/>
      <c r="D38" s="31"/>
      <c r="E38" s="31"/>
      <c r="F38" s="31"/>
      <c r="G38" s="31"/>
      <c r="H38" s="31"/>
      <c r="I38" s="8"/>
    </row>
  </sheetData>
  <mergeCells count="10">
    <mergeCell ref="A1:H1"/>
    <mergeCell ref="A7:C7"/>
    <mergeCell ref="E4:E5"/>
    <mergeCell ref="F4:F5"/>
    <mergeCell ref="G4:H4"/>
    <mergeCell ref="D4:D5"/>
    <mergeCell ref="D3:H3"/>
    <mergeCell ref="B3:B5"/>
    <mergeCell ref="C3:C5"/>
    <mergeCell ref="A3:A5"/>
  </mergeCells>
  <phoneticPr fontId="0" type="noConversion"/>
  <printOptions horizontalCentered="1" verticalCentered="1"/>
  <pageMargins left="0.70866141732283472" right="0.70866141732283472" top="0.94488188976377963" bottom="0.94488188976377963" header="0.51181102362204722" footer="0.51181102362204722"/>
  <pageSetup paperSize="9" scale="64" orientation="portrait" r:id="rId1"/>
  <headerFooter alignWithMargins="0"/>
  <ignoredErrors>
    <ignoredError sqref="A9 A10 A12 A14 A15 A17 A19 A21 A23 A25 A27 A29 A30 A32 A33 A35 A37"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15</vt:i4>
      </vt:variant>
      <vt:variant>
        <vt:lpstr>命名范围</vt:lpstr>
      </vt:variant>
      <vt:variant>
        <vt:i4>5</vt:i4>
      </vt:variant>
    </vt:vector>
  </HeadingPairs>
  <TitlesOfParts>
    <vt:vector size="20"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lpstr>'2-11政府采购及资产购置情况表'!Print_Titles</vt:lpstr>
      <vt:lpstr>'2-2一般公共预算支出情况表'!Print_Titles</vt:lpstr>
      <vt:lpstr>'2-4一般公共预算项目支出情况表'!Print_Titles</vt:lpstr>
      <vt:lpstr>'2-5一般公共预算部门预算管理情况表'!Print_Titles</vt:lpstr>
      <vt:lpstr>'2-9政府性基金预算部门管理项目情况表'!Print_Titles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微软用户</cp:lastModifiedBy>
  <cp:lastPrinted>2019-03-13T02:39:03Z</cp:lastPrinted>
  <dcterms:created xsi:type="dcterms:W3CDTF">2019-04-16T03:57:44Z</dcterms:created>
  <dcterms:modified xsi:type="dcterms:W3CDTF">2019-04-16T03:57:44Z</dcterms:modified>
</cp:coreProperties>
</file>