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610" windowHeight="10080"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<sst xmlns="http://schemas.openxmlformats.org/spreadsheetml/2006/main" count="1201" uniqueCount="370">
  <si>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</si>
  <si>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</si>
  <si>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</si>
  <si>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</si>
  <si>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</si>
  <si>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</si>
  <si>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</si>
  <si>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</si>
  <si>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</si>
  <si>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</si>
  <si>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</si>
  <si>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</si>
  <si>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</si>
  <si>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</si>
  <si>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</si>
  <si>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</si>
  <si>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</si>
  <si>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</si>
  <si>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</si>
  <si>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</si>
  <si>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</si>
  <si>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</si>
  <si>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</si>
  <si>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</si>
  <si>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</si>
  <si>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</si>
  <si>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</si>
  <si>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</si>
  <si>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</si>
  <si>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</si>
  <si>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</si>
  <si>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</si>
  <si>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</si>
  <si>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</si>
  <si>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</si>
  <si>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</si>
  <si>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</si>
  <si>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</si>
  <si>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</si>
  <si>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</si>
  <si>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</si>
  <si>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</si>
  <si>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</si>
  <si>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</si>
  <si>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</si>
  <si>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</si>
  <si>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</si>
  <si>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</si>
  <si>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</si>
  <si>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</si>
  <si>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</si>
  <si>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</si>
  <si>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</si>
  <si>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</si>
  <si>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</si>
  <si>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</si>
  <si>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</si>
  <si>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</si>
  <si>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</si>
  <si>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</si>
  <si>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</si>
  <si>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</si>
  <si>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</si>
  <si>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</si>
  <si>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</si>
  <si>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</si>
  <si>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</si>
  <si>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</si>
  <si>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新乡市水利局小计</t>
  </si>
  <si>
    <t>205</t>
  </si>
  <si>
    <t>08</t>
  </si>
  <si>
    <t>03</t>
  </si>
  <si>
    <t>803</t>
  </si>
  <si>
    <t>新乡市水利局</t>
  </si>
  <si>
    <t>2050803  培训支出</t>
  </si>
  <si>
    <t>208</t>
  </si>
  <si>
    <t>05</t>
  </si>
  <si>
    <t>01</t>
  </si>
  <si>
    <t>2080501  归口管理的行政单位离退休</t>
  </si>
  <si>
    <t>02</t>
  </si>
  <si>
    <t>2080502  事业单位离退休</t>
  </si>
  <si>
    <t>2080505  机关事业单位基本养老保险缴费支出</t>
  </si>
  <si>
    <t>2080801  死亡抚恤</t>
  </si>
  <si>
    <t>99</t>
  </si>
  <si>
    <t>2089901  其他社会保障和就业支出</t>
  </si>
  <si>
    <t>210</t>
  </si>
  <si>
    <t>11</t>
  </si>
  <si>
    <t>2101101  行政单位医疗</t>
  </si>
  <si>
    <t>2101102  事业单位医疗</t>
  </si>
  <si>
    <t>2101103  公务员医疗补助</t>
  </si>
  <si>
    <t>212</t>
  </si>
  <si>
    <t>13</t>
  </si>
  <si>
    <t>2121399  其他城市基础设施配套费安排的支出</t>
  </si>
  <si>
    <t>213</t>
  </si>
  <si>
    <t>2130301  行政运行</t>
  </si>
  <si>
    <t>2130305  水利工程建设</t>
  </si>
  <si>
    <t>06</t>
  </si>
  <si>
    <t>2130306  水利工程运行与维护</t>
  </si>
  <si>
    <t>2130308  水利前期工作</t>
  </si>
  <si>
    <t>2130311  水资源节约管理与保护</t>
  </si>
  <si>
    <t>14</t>
  </si>
  <si>
    <t>2130314  防汛</t>
  </si>
  <si>
    <t>16</t>
  </si>
  <si>
    <t>2130316  农田水利</t>
  </si>
  <si>
    <t>17</t>
  </si>
  <si>
    <t>2130317  水利技术推广</t>
  </si>
  <si>
    <t>2130399  其他水利支出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</si>
  <si>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</si>
  <si>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</si>
  <si>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</si>
  <si>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</si>
  <si>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</si>
  <si>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</si>
  <si>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</si>
  <si>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</si>
  <si>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</si>
  <si>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</si>
  <si>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</si>
  <si>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</si>
  <si>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</si>
  <si>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</si>
  <si>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</si>
  <si>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</si>
  <si>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</si>
  <si>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</si>
  <si>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</si>
  <si>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</si>
  <si>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</si>
  <si>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</si>
  <si>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</si>
  <si>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</si>
  <si>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</si>
  <si>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</si>
  <si>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</si>
  <si>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</si>
  <si>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</si>
  <si>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</si>
  <si>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</si>
  <si>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</si>
  <si>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</si>
  <si>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803001</t>
  </si>
  <si>
    <t>培训支出</t>
  </si>
  <si>
    <t>归口管理的行政单位离退休</t>
  </si>
  <si>
    <t>机关事业单位基本养老保险缴费支出</t>
  </si>
  <si>
    <t>死亡抚恤</t>
  </si>
  <si>
    <t>其他社会保障和就业支出</t>
  </si>
  <si>
    <t>行政单位医疗</t>
  </si>
  <si>
    <t>事业单位医疗</t>
  </si>
  <si>
    <t>公务员医疗补助</t>
  </si>
  <si>
    <t>行政运行</t>
  </si>
  <si>
    <t>水利工程建设</t>
  </si>
  <si>
    <t>水利前期工作</t>
  </si>
  <si>
    <t>水资源节约管理与保护</t>
  </si>
  <si>
    <t>防汛</t>
  </si>
  <si>
    <t>农田水利</t>
  </si>
  <si>
    <t>其他水利支出</t>
  </si>
  <si>
    <t>803002</t>
  </si>
  <si>
    <t>新乡市水利勘测设计院</t>
  </si>
  <si>
    <t>事业单位离退休</t>
  </si>
  <si>
    <t>803003</t>
  </si>
  <si>
    <t>新乡市水利科技推广中心</t>
  </si>
  <si>
    <t>水利技术推广</t>
  </si>
  <si>
    <t>803004</t>
  </si>
  <si>
    <t>新乡市天然文岩渠管理处</t>
  </si>
  <si>
    <t>803005</t>
  </si>
  <si>
    <t>新乡市卫河共产主义渠管理处</t>
  </si>
  <si>
    <t>水利工程运行与维护</t>
  </si>
  <si>
    <t>803009</t>
  </si>
  <si>
    <t>新乡市节约用水办公室</t>
  </si>
  <si>
    <t>803011</t>
  </si>
  <si>
    <t>新乡市孟姜女河管理所</t>
  </si>
  <si>
    <t>803012</t>
  </si>
  <si>
    <t>新乡市大功引黄工程管理处</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</si>
  <si>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</si>
  <si>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</si>
  <si>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</si>
  <si>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</si>
  <si>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</si>
  <si>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</si>
  <si>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</si>
  <si>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</si>
  <si>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</si>
  <si>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</si>
  <si>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</si>
  <si>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</si>
  <si>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04</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</si>
  <si>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</si>
  <si>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</si>
  <si>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</si>
  <si>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</si>
  <si>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</si>
  <si>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</si>
  <si>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</si>
  <si>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</si>
  <si>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</si>
  <si>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</si>
  <si>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</si>
  <si>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</si>
  <si>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</si>
  <si>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</si>
  <si>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</si>
  <si>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</si>
  <si>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</si>
  <si>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</si>
  <si>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</si>
  <si>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</si>
  <si>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</si>
  <si>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</si>
  <si>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</si>
  <si>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</si>
  <si>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</si>
  <si>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</si>
  <si>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</si>
  <si>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</si>
  <si>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</si>
  <si>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</si>
  <si>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</si>
  <si>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</si>
  <si>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</si>
  <si>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</si>
  <si>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</si>
  <si>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</si>
  <si>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</si>
  <si>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</si>
  <si>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</si>
  <si>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</si>
  <si>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</si>
  <si>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</si>
  <si>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</si>
  <si>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</si>
  <si>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</si>
  <si>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</si>
  <si>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</si>
  <si>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</si>
  <si>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</si>
  <si>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</si>
  <si>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</si>
  <si>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</si>
  <si>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</si>
  <si>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</si>
  <si>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</si>
  <si>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</si>
  <si>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</si>
  <si>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</si>
  <si>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</si>
  <si>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</si>
  <si>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</si>
  <si>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</si>
  <si>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</si>
  <si>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</si>
  <si>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</si>
  <si>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</si>
  <si>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</si>
  <si>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</si>
  <si>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</si>
  <si>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</si>
  <si>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新乡市水利局 小计</t>
  </si>
  <si>
    <t>“十三五”农村饮水工程巩固提升建设管理培训班4.5万，农村饮水安全工程运行管理培训班4.5万，其中2016年度水利局培训费9万元，为农村安全饮水培训费。上年实际支出：5.4万元，2018年按照5.4万元申请。</t>
  </si>
  <si>
    <t>农村安全饮水巩固提升，事关农村饮水安全工程的运行与维护，通过对各县区对农村饮水工程维修养护和巩固提升提高各县区的业务能力。</t>
  </si>
  <si>
    <t>新乡市民生渠治理工程资金</t>
  </si>
  <si>
    <t xml:space="preserve">  该项目位于凤泉区、牧野区。项目内容包括：民生渠干流河道清淤疏浚长度13.65km，右堤整修加固7.392km，泥结碎石路面29600平方米，新建、重建和基础加固桥梁9座。合同总金额1100.24万元，按照合同约定，项目验收满一年之后进行支付质保金</t>
  </si>
  <si>
    <t>保证当地群众的生命财产和堤防的安全，保证当地群众正常的生产、生活秩序，促进当地社会稳定和经济发展。</t>
  </si>
  <si>
    <t>新乡市天然文岩渠治理工程资金</t>
  </si>
  <si>
    <t>新乡市天然文岩渠治理工程质量保证金和建管费以及竣工决算审计费、质量检测费。新乡市天然文岩渠治理工程财政评审审定施工合同资金20147961.95元，扣留质量保证金金额为财政评审审定施工合同资金的5%，扣留的质量保证金1007398.1元</t>
  </si>
  <si>
    <t>完成新乡市天然文岩渠治理工程质量保证金支付工作</t>
  </si>
  <si>
    <t>新乡市西大沙河治理工程资金</t>
  </si>
  <si>
    <t>该项目位于获嘉县、辉县市。项目内容包括：西大沙河干流河道清淤疏浚及右堤整修7.43km，整治加固右岸堤防8.12km（曲线长度），铺设堤顶防汛道路4.168km，重建生产桥梁1座，延伸穿堤涵管2座共长8m。合同总金额1111.36万元，按照10%支付质保金。</t>
  </si>
  <si>
    <t>新乡市西孟姜女河治理工程资金</t>
  </si>
  <si>
    <t>该项目资金于2015年度盘活收回，现满验收一年应当支付质量保证金，新乡市西孟姜女河治理工程财政评审审定施工合同资金8837972.67元，扣留质量保证金金额为财政评审审定施工合同资金的5%，扣留的质量保证金441898.99元。</t>
  </si>
  <si>
    <t>完成新乡市西孟姜女河治理工程质量保证金支付，进行竣工监测和审计工作</t>
  </si>
  <si>
    <t>原阳县堤南引黄灌区水源工程改造项目</t>
  </si>
  <si>
    <t>重建北果头渠首闸，恢复北果头引水渠，估算总投资1927.93万元，新建北果头提水泵站，估算工程投资950.7万元。对堤南干渠进行清淤治理， 工程投资1013.6万元。共计投资3892.23万元。2017年度下达资金，2017年度已经使用874万元，在11月还会再进行支付工程款，剩余部分除去质保金124.6万元，2018年申请支2000万元进行支付，剩余质保金列入2019年预算。</t>
  </si>
  <si>
    <t>可以大大改善我市灌区口门取水条件，加大引黄水流量，改善灌溉面积25.7万亩，促进滩区经济发展。同时可以向韩董庄灌区的马庄引水渠输水，直接为平原示范区凤湖供水，还可以为新乡市第五供水厂供水，为城市生活用水提供备用水源。通过祥符朱灌区保障下游延津9.6万亩农田灌溉需要，同时为延津县提供生态水源，必要时通过堤南干渠实现向封丘县西部地区供水，灌溉、供水、生态补水效益十分显著。</t>
  </si>
  <si>
    <t>新乡市大功引黄灌区东大宫提水泵站工程</t>
  </si>
  <si>
    <t>大功灌区东大宫提水泵站1427.29万元，东大宫引水渠淸淤工程199.71万元。共计1627万元。该项目资金于2017年度下达，目前正在施工，申请2018年使用剩余全部项目资金。大功提水站项目是解决大功灌区应急饮水困难的最佳方案，该工程实施以后，不仅可以保障灌区范围内封丘县51.47万亩农田灌溉需要，补充、涵养地下水，而且可以兼顾向下游的长垣、滑县、内黄等地区输水。</t>
  </si>
  <si>
    <t>可以大大改善我市灌区口门取水条件，加大引黄流量，提高我市年引用黄河水总量。，灌溉田地51.47万亩，年引黄河水3.15亿立方米。</t>
  </si>
  <si>
    <t>河长制项目建设</t>
  </si>
  <si>
    <t>1、12条市级河长负责河流原则上每个乡镇设立一块公示牌，共需竖立139块河长公示牌，60块宣传公示牌。2、12条市级河长负责河流界限测量及街拍埋设。3、12条市级河长负责河流“一河一策”编制。4、新乡市河长信息管理系统建设。</t>
  </si>
  <si>
    <t>建立责任明确、制度健全、运转高效的河道管理体系，为新乡市河湖保护建设提供基础资料、决策依据、信息交流平台，保证新乡市水生态文明建设和经济建设和谐发展。2018年底市区主要河道初步实现“清面全面完成、清乱基本完成、清养初步完成”的目标，全市区域内黑臭水体整治任务完成率达80%。</t>
  </si>
  <si>
    <t>农村饮水工程前期工作经费</t>
  </si>
  <si>
    <t>为完成国家年度下达的农村饮水安全工程，市水利局需前期工作经费，用于实施方案编制审查、技术推广、人员培训和项目管理等相关工作</t>
  </si>
  <si>
    <t>完成2016年度项目实施方案编制审查等工作</t>
  </si>
  <si>
    <t>新乡市水资源公报编制费</t>
  </si>
  <si>
    <t>水资源公报是水行政主管部门定期向各级政府、社会各界公布水资源数量、质量和开发利用情况的重要渠道，编制公报是水行政主管部门的一项重要职责。</t>
  </si>
  <si>
    <t>完成2016年度项目水资源公报编制等工作</t>
  </si>
  <si>
    <t>提前下达2018年中央水利发展资金和省级资金预算指标</t>
  </si>
  <si>
    <t>共渠、卫河纳污统计工作经费</t>
  </si>
  <si>
    <t>按照新乡市环境污染防治攻坚指挥部安排部署的卫河、共渠纳污总量核算工作的要求，委托专业机构开展新乡市境内卫河河段的纳污总量核算工作。</t>
  </si>
  <si>
    <t>完成共产主义渠、卫河纳污统计工作，为之后的环保工作打好基础</t>
  </si>
  <si>
    <t>差供单位补助</t>
  </si>
  <si>
    <t>该资金为局属2个差共单位，5万元为新乡抗旱服务中心和新乡市水利局勘探钻井队的差供补，其中抗旱服务中心3万元，新乡市水利局勘探钻井队2万元，新乡抗旱服务中心为差供单位，每年收取房租28.68万元，2018年需要使用28.68万元，其中20万元用于弥补人员工资费用，剩余8.68万元用于管理费用</t>
  </si>
  <si>
    <t>新乡市水利科技推广中心小计</t>
  </si>
  <si>
    <t>新乡市水利科技推广中心项目</t>
  </si>
  <si>
    <t>（1）新乡市微喷灌溉节水技术推广项目 ，该项目资金于2015年下达， 合同编号：16J014    评审价格为218979.17元，已支付价款197081.26元。未支付质保金21897.91元。（2）新乡市微喷灌溉节水技术推广项目  （2016年）该项目资金于2016年下达， 合同编号：新交采2016J032 ， 合同总价为372839.99元，已支付项目自筹资金131900元，并支付价款203655.99元，未支付质保金37284元。</t>
  </si>
  <si>
    <t>保证当地群众的农业用水，保证当地群众正常的生产、生活秩序，促进当地社会稳定和经济发展。</t>
  </si>
  <si>
    <t>新乡市天然文岩渠管理处小计</t>
  </si>
  <si>
    <t>市管水利工程维修养护经费</t>
  </si>
  <si>
    <t xml:space="preserve"> 该项目位于封丘县城关乡葛台桥上下游，天然渠统一桩号18+685—22+735，紧邻封丘县冯村乡、王村乡、潘店乡，距封丘县城4.0km，项目治理河段堤防是保护封丘县城关乡、冯村乡、王村乡等地重要屏障。</t>
  </si>
  <si>
    <t xml:space="preserve"> 保证当地群众的生命财产和堤防的安全，保证当地群众正常的生产、生活秩序，促进当地社会稳定和经济发展。</t>
  </si>
  <si>
    <t>房屋维修</t>
  </si>
  <si>
    <t xml:space="preserve"> 新乡市天然文岩渠管理处是一个纯公益性的水管单位，单位办公楼始建于1979年，办公楼基础薄弱、机关院内线路老化严重且地势低洼，遇到大雨时，外面路面积水进入单位院内和办公室，存在安全隐患，严重影响正常办公，急需治理。</t>
  </si>
  <si>
    <t>新乡市卫河共产主义渠管理处小计</t>
  </si>
  <si>
    <t>1、市管水利工程维修养护60万元，该项目对卫河和共产主义渠进行维修养护。2，一次性质保金8.9万元：2016年中央特大防汛补助费质保金4.04万元、提前下达2017年水利防灾减灾专项资金质保金4.77万元。</t>
  </si>
  <si>
    <t>保证当地群众的生命财产和堤防安全，保证当地群众正常的生产、生活秩序，促进当地社会稳定和经济发展。</t>
  </si>
  <si>
    <t>新乡市节约用水办公室小计</t>
  </si>
  <si>
    <t>节水办人员公用</t>
  </si>
  <si>
    <t>保证水资源费及南水北调基金按时足额上缴财政。</t>
  </si>
  <si>
    <t>新技术推广经费</t>
  </si>
  <si>
    <t>推广完成节水器具2000套</t>
  </si>
  <si>
    <t>地下水统调及监测费</t>
  </si>
  <si>
    <t>监测地下水位、水质动态；进行地下水水位丰水期和枯水期统一调查；分析地下水水位、水质动态及地下水流场变化特征；提出地下水资源的合理开发、利用和保护建议</t>
  </si>
  <si>
    <t>监测范围东起宋屯村，西至闫庄村，南到庄岩村，北抵愚公泉、分将池，面积432.59km2。浅层水水位统一调查2次（400点），水质分析一次（50件），地下水动态观测（60点）。编制《新乡市地下水监测报告》，分析地下水水位埋深变化特征及地下水降落漏斗形成及演变特征，提出地下水资源的合理开发，保护改良和科学管理的建议</t>
  </si>
  <si>
    <t>水资源管理费</t>
  </si>
  <si>
    <t>完成上缴800万元任务</t>
  </si>
  <si>
    <t>完成上缴800万元任务，保证水资源费及南水北调基金按时足额上缴财政。</t>
  </si>
  <si>
    <t>节水、保护水资源宣传，表彰</t>
  </si>
  <si>
    <t>做好世界水日世界水周及各项宣传活动及先进单位和先进个人的表彰</t>
  </si>
  <si>
    <t>做好世界水日世界水周及各项宣传活动及先进单位和先进个人的表彰。</t>
  </si>
  <si>
    <t>新乡市孟姜女河管理所小计</t>
  </si>
  <si>
    <t>市管水利工程维修养护经费（孟姜女所）</t>
  </si>
  <si>
    <t>本次准备对西孟姜女河管理所新乡县、市区段进行维修养护，包括基本维修养护和调整维修项目，其中基本养护项目有：堤顶维修养护和堤坡维修养护。</t>
  </si>
  <si>
    <t>新乡市孟姜女河管理所房屋租赁费</t>
  </si>
  <si>
    <t>新乡市孟姜女河管理所无办公用房，现租用佐今明医药有限责任公司仓库房屋，租赁费全年财政负担6.6万元，2018年仍为6.6万元。</t>
  </si>
  <si>
    <t>能解决新乡市孟姜女管理所无办公用房的困难。</t>
  </si>
  <si>
    <t>新乡市大功引黄工程管理处小计</t>
  </si>
  <si>
    <t xml:space="preserve"> 市管水利工程维修养护。项目内容包括：1、变压器改造1台·套；2、堤防道路建设维修300米；3、张光闸钢制护栏1处；4、测流桥维修养护1座;5、变压房1座;6、警示牌维护120个;7、临时工程;8、启闭机保养41台;9、钢闸门防腐除锈35扇;10、封曹公路桥下护砌40米，11、涵闸维修2座。     一次性质保金：2015年农田水利设施维修养护项目：1、施工质保金3.45万元,监理质保金0.19万元;  2016年农田水利设施维修养护项目：1、施工质保金6.26万元,2、监理质保金0.38万元，3、金属、机电设备安装工程质保金6万元。合计;16.28万元。</t>
  </si>
  <si>
    <t>该项目位于封丘县。项目内容包括：1、泥土地硬化混凝土地面 2、房顶治漏 3、卫生间拆改 4、门窗维修 5、电路改造。</t>
  </si>
  <si>
    <t>改善工作、生活环境，保证灌区持续健康发展。</t>
  </si>
  <si>
    <t>一般公共预算“三公”经费支出情况表</t>
  </si>
  <si>
    <t>2018年预算数</t>
  </si>
  <si>
    <t>公务用车购置及运行费</t>
  </si>
  <si>
    <t>公务车购置</t>
  </si>
  <si>
    <t>公务用车运行补助</t>
  </si>
  <si>
    <t>新乡市水利勘测设计院小计</t>
  </si>
  <si>
    <t>政府性基金预算支出情况表</t>
  </si>
  <si>
    <t>功能科目</t>
  </si>
  <si>
    <t>商品和服务支出</t>
  </si>
  <si>
    <t>其他城市基础设施配套费安排的支出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</si>
  <si>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</si>
  <si>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</si>
  <si>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</si>
  <si>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</si>
  <si>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</si>
  <si>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</si>
  <si>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</si>
  <si>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</si>
  <si>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</si>
  <si>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</si>
  <si>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</si>
  <si>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一般公用定额</t>
  </si>
  <si>
    <t>台式计算机</t>
  </si>
  <si>
    <t>是</t>
  </si>
  <si>
    <t>协议供货、定点采购</t>
  </si>
  <si>
    <t>3</t>
  </si>
  <si>
    <t>多功能一体机</t>
  </si>
  <si>
    <t>3.2</t>
  </si>
  <si>
    <t>碎纸机</t>
  </si>
  <si>
    <t>0.5</t>
  </si>
  <si>
    <t>家具用具</t>
  </si>
  <si>
    <t>便携式计算机</t>
  </si>
  <si>
    <t>2.25</t>
  </si>
  <si>
    <t>工程类</t>
  </si>
  <si>
    <t>否</t>
  </si>
  <si>
    <t>公开招标</t>
  </si>
  <si>
    <t>60</t>
  </si>
  <si>
    <t>货物类</t>
  </si>
  <si>
    <t>0.8</t>
  </si>
  <si>
    <t>0.4</t>
  </si>
  <si>
    <t>0.6</t>
  </si>
  <si>
    <t>1.17</t>
  </si>
</sst>
</file>

<file path=xl/styles.xml><?xml version="1.0" encoding="utf-8"?>
<styleSheet xmlns="http://schemas.openxmlformats.org/spreadsheetml/2006/main">
  <numFmts count="1">
    <numFmt numFmtId="176" formatCode="#,##0.0_ "/>
  </numFmts>
  <fonts count="18">
    <font>
      <sz val="11"/>
      <color theme="1"/>
      <name val="宋体"/>
      <charset val="134"/>
      <scheme val="minor"/>
    </font>
    <font>
      <sz val="18"/>
      <color indexed="8"/>
      <name val="微软雅黑"/>
      <charset val="134"/>
    </font>
    <font>
      <sz val="11"/>
      <color indexed="8"/>
      <name val="微软雅黑"/>
      <charset val="134"/>
    </font>
    <font>
      <sz val="9"/>
      <color indexed="8"/>
      <name val="新宋体"/>
      <family val="3"/>
      <charset val="134"/>
    </font>
    <font>
      <sz val="11"/>
      <color indexed="8"/>
      <name val="宋体"/>
      <charset val="134"/>
    </font>
    <font>
      <sz val="9"/>
      <color indexed="8"/>
      <name val="微软雅黑"/>
      <charset val="134"/>
    </font>
    <font>
      <sz val="22"/>
      <color indexed="8"/>
      <name val="黑体"/>
      <charset val="134"/>
    </font>
    <font>
      <sz val="12"/>
      <color indexed="8"/>
      <name val="宋体"/>
      <charset val="134"/>
    </font>
    <font>
      <sz val="10"/>
      <color indexed="8"/>
      <name val="新宋体"/>
      <family val="3"/>
      <charset val="134"/>
    </font>
    <font>
      <b/>
      <sz val="18"/>
      <color indexed="8"/>
      <name val="宋体"/>
      <charset val="134"/>
    </font>
    <font>
      <sz val="9"/>
      <color indexed="8"/>
      <name val="宋体"/>
      <charset val="134"/>
    </font>
    <font>
      <sz val="9"/>
      <color indexed="8"/>
      <name val="微软雅黑"/>
      <charset val="134"/>
    </font>
    <font>
      <sz val="8"/>
      <color indexed="8"/>
      <name val="宋体"/>
      <charset val="134"/>
    </font>
    <font>
      <sz val="18"/>
      <color indexed="8"/>
      <name val="宋体"/>
      <charset val="134"/>
    </font>
    <font>
      <sz val="10"/>
      <color indexed="8"/>
      <name val="宋体"/>
      <charset val="134"/>
    </font>
    <font>
      <b/>
      <sz val="20"/>
      <color indexed="8"/>
      <name val="宋体"/>
      <charset val="134"/>
    </font>
    <font>
      <sz val="9"/>
      <color indexed="10"/>
      <name val="宋体"/>
      <charset val="134"/>
    </font>
    <font>
      <sz val="9"/>
      <name val="宋体"/>
      <charset val="134"/>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1">
    <xf numFmtId="0" fontId="0" fillId="0" borderId="0">
      <alignment vertical="center"/>
    </xf>
  </cellStyleXfs>
  <cellXfs count="146">
    <xf numFmtId="0" fontId="0" fillId="0" borderId="0" xfId="0">
      <alignment vertical="center"/>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4" fontId="4" fillId="0" borderId="2" xfId="0" applyNumberFormat="1" applyFont="1" applyBorder="1" applyAlignment="1">
      <alignment horizontal="left" vertical="center" wrapText="1"/>
    </xf>
    <xf numFmtId="0" fontId="5" fillId="3" borderId="2" xfId="0" applyFont="1" applyFill="1" applyBorder="1" applyAlignment="1">
      <alignment horizontal="left" vertical="center" wrapText="1"/>
    </xf>
    <xf numFmtId="4" fontId="5" fillId="3" borderId="2" xfId="0" applyNumberFormat="1" applyFont="1" applyFill="1" applyBorder="1" applyAlignment="1">
      <alignment horizontal="right" vertical="center" wrapText="1"/>
    </xf>
    <xf numFmtId="0" fontId="4"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7" fillId="0" borderId="2" xfId="0" applyFont="1" applyBorder="1" applyAlignment="1">
      <alignment horizontal="center" wrapText="1"/>
    </xf>
    <xf numFmtId="0" fontId="7" fillId="0" borderId="2" xfId="0" applyFont="1" applyBorder="1" applyAlignment="1">
      <alignment horizontal="center" vertical="center" wrapText="1"/>
    </xf>
    <xf numFmtId="1" fontId="4" fillId="0" borderId="2" xfId="0" applyNumberFormat="1" applyFont="1" applyBorder="1" applyAlignment="1">
      <alignment horizontal="left" vertical="center" wrapText="1"/>
    </xf>
    <xf numFmtId="0" fontId="8" fillId="0" borderId="2" xfId="0" applyFont="1" applyBorder="1" applyAlignment="1">
      <alignment horizontal="left" vertical="center" wrapText="1" indent="2"/>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4" fontId="10" fillId="0" borderId="2" xfId="0" applyNumberFormat="1" applyFont="1" applyBorder="1" applyAlignment="1">
      <alignment horizontal="center" vertical="center" wrapText="1"/>
    </xf>
    <xf numFmtId="0" fontId="5" fillId="3" borderId="2" xfId="0" applyFont="1" applyFill="1" applyBorder="1" applyAlignment="1">
      <alignment horizontal="right"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right" vertical="center" wrapText="1"/>
    </xf>
    <xf numFmtId="4" fontId="11" fillId="3" borderId="2" xfId="0" applyNumberFormat="1" applyFont="1" applyFill="1" applyBorder="1" applyAlignment="1">
      <alignment horizontal="right" vertical="center" wrapText="1"/>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2" fillId="0" borderId="2" xfId="0" applyFont="1" applyBorder="1" applyAlignment="1">
      <alignment horizontal="center" vertical="center" wrapText="1"/>
    </xf>
    <xf numFmtId="4" fontId="12"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4" fontId="12" fillId="0" borderId="2" xfId="0" applyNumberFormat="1" applyFont="1" applyBorder="1" applyAlignment="1">
      <alignment horizontal="right" vertical="center" wrapText="1"/>
    </xf>
    <xf numFmtId="0" fontId="12" fillId="0" borderId="4" xfId="0" applyFont="1" applyBorder="1" applyAlignment="1">
      <alignment horizontal="left" vertical="center" wrapText="1"/>
    </xf>
    <xf numFmtId="0" fontId="7" fillId="0" borderId="1" xfId="0" applyFont="1" applyBorder="1" applyAlignment="1">
      <alignment horizontal="left" vertical="center" wrapText="1"/>
    </xf>
    <xf numFmtId="1"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center" wrapText="1"/>
    </xf>
    <xf numFmtId="0" fontId="7" fillId="0" borderId="2" xfId="0" applyFont="1" applyBorder="1" applyAlignment="1">
      <alignment horizontal="left" vertical="center" wrapText="1"/>
    </xf>
    <xf numFmtId="0" fontId="14" fillId="0" borderId="2" xfId="0" applyFont="1" applyBorder="1" applyAlignment="1">
      <alignment horizontal="center" vertical="center" wrapText="1"/>
    </xf>
    <xf numFmtId="0" fontId="7" fillId="0" borderId="2" xfId="0" applyFont="1" applyBorder="1" applyAlignment="1">
      <alignment horizontal="left" wrapText="1"/>
    </xf>
    <xf numFmtId="2" fontId="7" fillId="0" borderId="2" xfId="0" applyNumberFormat="1" applyFont="1" applyBorder="1" applyAlignment="1">
      <alignment horizontal="right" vertical="center" wrapText="1"/>
    </xf>
    <xf numFmtId="0" fontId="14" fillId="0" borderId="2" xfId="0" applyFont="1" applyBorder="1" applyAlignment="1">
      <alignment horizontal="left" vertical="center" wrapText="1"/>
    </xf>
    <xf numFmtId="1" fontId="7" fillId="0" borderId="2" xfId="0" applyNumberFormat="1" applyFont="1" applyBorder="1" applyAlignment="1">
      <alignment horizontal="left" vertical="center" wrapText="1"/>
    </xf>
    <xf numFmtId="4" fontId="7" fillId="0" borderId="2" xfId="0" applyNumberFormat="1" applyFont="1" applyBorder="1" applyAlignment="1">
      <alignment horizontal="right" vertical="center" wrapText="1"/>
    </xf>
    <xf numFmtId="0" fontId="14" fillId="0" borderId="2" xfId="0" applyFont="1" applyBorder="1" applyAlignment="1">
      <alignment horizontal="left" vertical="center" wrapText="1" indent="2"/>
    </xf>
    <xf numFmtId="0" fontId="7" fillId="0" borderId="3" xfId="0" applyFont="1" applyBorder="1" applyAlignment="1">
      <alignment horizontal="left" vertical="center" wrapText="1"/>
    </xf>
    <xf numFmtId="0" fontId="14"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4" fillId="0" borderId="4" xfId="0" applyFont="1" applyBorder="1" applyAlignment="1">
      <alignment horizontal="center" vertical="center" wrapText="1"/>
    </xf>
    <xf numFmtId="4" fontId="10" fillId="0" borderId="0" xfId="0" applyNumberFormat="1" applyFont="1" applyAlignment="1">
      <alignment horizontal="left" wrapText="1"/>
    </xf>
    <xf numFmtId="4" fontId="10" fillId="0" borderId="1" xfId="0" applyNumberFormat="1" applyFont="1" applyBorder="1" applyAlignment="1">
      <alignment horizontal="left" vertical="center" wrapText="1"/>
    </xf>
    <xf numFmtId="4" fontId="10" fillId="0" borderId="4" xfId="0" applyNumberFormat="1" applyFont="1" applyBorder="1" applyAlignment="1">
      <alignment horizontal="left" wrapText="1"/>
    </xf>
    <xf numFmtId="0" fontId="10" fillId="0" borderId="2" xfId="0" applyFont="1" applyBorder="1" applyAlignment="1">
      <alignment horizontal="left" vertical="center" wrapText="1"/>
    </xf>
    <xf numFmtId="4" fontId="10" fillId="0" borderId="2" xfId="0" applyNumberFormat="1" applyFont="1" applyBorder="1" applyAlignment="1">
      <alignment horizontal="right" vertical="center" wrapText="1"/>
    </xf>
    <xf numFmtId="4" fontId="10" fillId="0" borderId="2" xfId="0" applyNumberFormat="1" applyFont="1" applyBorder="1" applyAlignment="1">
      <alignment horizontal="left" vertical="center" wrapText="1"/>
    </xf>
    <xf numFmtId="4" fontId="14" fillId="0" borderId="2" xfId="0" applyNumberFormat="1" applyFont="1" applyBorder="1" applyAlignment="1">
      <alignment horizontal="left" vertical="center" wrapText="1"/>
    </xf>
    <xf numFmtId="4" fontId="4" fillId="0" borderId="4" xfId="0" applyNumberFormat="1" applyFont="1" applyBorder="1" applyAlignment="1">
      <alignment horizontal="left" vertical="center" wrapText="1"/>
    </xf>
    <xf numFmtId="4" fontId="14" fillId="0" borderId="2" xfId="0" applyNumberFormat="1" applyFont="1" applyBorder="1" applyAlignment="1">
      <alignment horizontal="left" wrapText="1"/>
    </xf>
    <xf numFmtId="4" fontId="10" fillId="0" borderId="2" xfId="0" applyNumberFormat="1" applyFont="1" applyBorder="1" applyAlignment="1">
      <alignment horizontal="right" wrapText="1"/>
    </xf>
    <xf numFmtId="4" fontId="10" fillId="0" borderId="2" xfId="0" applyNumberFormat="1" applyFont="1" applyBorder="1" applyAlignment="1">
      <alignment horizontal="left" wrapText="1"/>
    </xf>
    <xf numFmtId="0" fontId="10" fillId="0" borderId="2" xfId="0" applyFont="1" applyBorder="1" applyAlignment="1">
      <alignment horizontal="left" wrapText="1"/>
    </xf>
    <xf numFmtId="4" fontId="10" fillId="0" borderId="3" xfId="0" applyNumberFormat="1" applyFont="1" applyBorder="1" applyAlignment="1">
      <alignment horizontal="left" wrapText="1"/>
    </xf>
    <xf numFmtId="4" fontId="10" fillId="0" borderId="3"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176" fontId="14" fillId="0" borderId="1" xfId="0" applyNumberFormat="1" applyFont="1" applyBorder="1" applyAlignment="1">
      <alignment horizontal="right" vertical="center" wrapText="1"/>
    </xf>
    <xf numFmtId="4" fontId="14" fillId="0" borderId="2"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4" fontId="14" fillId="0" borderId="2" xfId="0" applyNumberFormat="1" applyFont="1" applyBorder="1" applyAlignment="1">
      <alignment horizontal="right" vertical="center" wrapText="1"/>
    </xf>
    <xf numFmtId="4" fontId="4" fillId="0" borderId="3"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1" xfId="0" applyFont="1" applyBorder="1" applyAlignment="1">
      <alignment horizontal="right" wrapText="1"/>
    </xf>
    <xf numFmtId="4" fontId="4"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4" fontId="10" fillId="0" borderId="1" xfId="0" applyNumberFormat="1" applyFont="1" applyBorder="1" applyAlignment="1">
      <alignment horizontal="left" wrapText="1"/>
    </xf>
    <xf numFmtId="4" fontId="10" fillId="0" borderId="5" xfId="0" applyNumberFormat="1" applyFont="1" applyBorder="1" applyAlignment="1">
      <alignment horizontal="left" vertical="center" wrapText="1"/>
    </xf>
    <xf numFmtId="4" fontId="16" fillId="0" borderId="2" xfId="0" applyNumberFormat="1" applyFont="1" applyBorder="1" applyAlignment="1">
      <alignment horizontal="left" vertical="center" wrapText="1"/>
    </xf>
    <xf numFmtId="0" fontId="10" fillId="0" borderId="2" xfId="0" applyFont="1" applyBorder="1" applyAlignment="1">
      <alignment horizontal="left" vertical="center" wrapText="1" indent="1"/>
    </xf>
    <xf numFmtId="0" fontId="4" fillId="0" borderId="4" xfId="0" applyFont="1" applyBorder="1" applyAlignment="1">
      <alignment horizontal="left" vertical="center" wrapText="1"/>
    </xf>
    <xf numFmtId="4" fontId="5" fillId="3" borderId="0" xfId="0" applyNumberFormat="1" applyFont="1" applyFill="1" applyBorder="1" applyAlignment="1">
      <alignment horizontal="right" vertical="center" wrapText="1"/>
    </xf>
    <xf numFmtId="0" fontId="0" fillId="0" borderId="0" xfId="0" applyBorder="1">
      <alignment vertical="center"/>
    </xf>
    <xf numFmtId="0" fontId="10"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4" fontId="9" fillId="0" borderId="6"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xf numFmtId="0" fontId="10" fillId="0" borderId="10" xfId="0" applyFont="1" applyBorder="1" applyAlignment="1">
      <alignment horizontal="right" vertical="center" wrapText="1"/>
    </xf>
    <xf numFmtId="4" fontId="10" fillId="0" borderId="11" xfId="0" applyNumberFormat="1" applyFont="1" applyBorder="1" applyAlignment="1">
      <alignment horizontal="right" vertical="center" wrapText="1"/>
    </xf>
    <xf numFmtId="4" fontId="10" fillId="0" borderId="12" xfId="0" applyNumberFormat="1" applyFont="1" applyBorder="1" applyAlignment="1">
      <alignment horizontal="right" vertical="center" wrapText="1"/>
    </xf>
    <xf numFmtId="4" fontId="10"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7" fillId="0" borderId="2" xfId="0" applyFont="1" applyBorder="1" applyAlignment="1">
      <alignment horizontal="left"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10" xfId="0" applyFont="1" applyBorder="1" applyAlignment="1">
      <alignment horizontal="left" vertical="center" wrapText="1" indent="1"/>
    </xf>
    <xf numFmtId="0" fontId="9" fillId="0" borderId="12" xfId="0" applyFont="1" applyBorder="1" applyAlignment="1">
      <alignment horizontal="center" vertical="center" wrapText="1"/>
    </xf>
    <xf numFmtId="0" fontId="7" fillId="0" borderId="2" xfId="0" applyFont="1" applyBorder="1" applyAlignment="1">
      <alignment horizontal="center" vertical="center" wrapText="1"/>
    </xf>
    <xf numFmtId="4" fontId="7" fillId="0" borderId="2" xfId="0" applyNumberFormat="1" applyFont="1" applyBorder="1" applyAlignment="1">
      <alignment horizontal="left" vertical="center" wrapText="1"/>
    </xf>
    <xf numFmtId="4" fontId="7" fillId="0" borderId="2" xfId="0" applyNumberFormat="1" applyFont="1" applyBorder="1" applyAlignment="1">
      <alignment horizontal="right" vertical="center" wrapText="1"/>
    </xf>
    <xf numFmtId="0" fontId="7" fillId="0" borderId="2" xfId="0" applyFont="1" applyBorder="1" applyAlignment="1">
      <alignment horizontal="left" vertical="center" wrapText="1" indent="2"/>
    </xf>
    <xf numFmtId="0" fontId="14" fillId="0" borderId="2" xfId="0" applyFont="1" applyBorder="1" applyAlignment="1">
      <alignment horizontal="center" vertical="center" wrapText="1"/>
    </xf>
    <xf numFmtId="4" fontId="14" fillId="0" borderId="2" xfId="0" applyNumberFormat="1" applyFont="1" applyBorder="1" applyAlignment="1">
      <alignment horizontal="center"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4" fillId="0" borderId="1" xfId="0" applyFont="1" applyBorder="1" applyAlignment="1">
      <alignment horizontal="left" vertical="center" wrapText="1"/>
    </xf>
    <xf numFmtId="4" fontId="14" fillId="2" borderId="1" xfId="0" applyNumberFormat="1" applyFont="1" applyFill="1" applyBorder="1" applyAlignment="1">
      <alignment horizontal="right" vertical="center" wrapText="1"/>
    </xf>
    <xf numFmtId="4" fontId="14" fillId="0" borderId="1" xfId="0" applyNumberFormat="1" applyFont="1" applyBorder="1" applyAlignment="1">
      <alignment horizontal="right" vertical="center" wrapText="1"/>
    </xf>
    <xf numFmtId="0" fontId="10" fillId="0" borderId="8" xfId="0" applyFont="1" applyBorder="1" applyAlignment="1">
      <alignment horizontal="center" vertical="center" wrapText="1"/>
    </xf>
    <xf numFmtId="4" fontId="10" fillId="0" borderId="9"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7" xfId="0" applyFont="1" applyBorder="1" applyAlignment="1">
      <alignment horizontal="center" vertical="center" wrapText="1"/>
    </xf>
    <xf numFmtId="4" fontId="4" fillId="0" borderId="0" xfId="0" applyNumberFormat="1" applyFont="1" applyAlignment="1">
      <alignment horizontal="left" vertical="center" wrapText="1"/>
    </xf>
    <xf numFmtId="0" fontId="10" fillId="0" borderId="2" xfId="0" applyFont="1" applyBorder="1" applyAlignment="1">
      <alignment horizontal="left"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7" xfId="0" applyFont="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14" fillId="0" borderId="2" xfId="0" applyFont="1" applyBorder="1" applyAlignment="1">
      <alignment horizontal="center" wrapText="1"/>
    </xf>
    <xf numFmtId="0" fontId="14" fillId="0" borderId="2" xfId="0" applyFont="1" applyBorder="1" applyAlignment="1">
      <alignment horizontal="left"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0" borderId="2" xfId="0" applyFont="1" applyBorder="1" applyAlignment="1">
      <alignment horizontal="center" wrapText="1"/>
    </xf>
    <xf numFmtId="0" fontId="3"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workbookViewId="0">
      <selection activeCell="F5" sqref="F5:F6"/>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89" t="s">
        <v>0</v>
      </c>
      <c r="B1" s="90"/>
      <c r="C1" s="90"/>
      <c r="D1" s="90"/>
      <c r="E1" s="90"/>
      <c r="F1" s="90"/>
      <c r="G1" s="90"/>
      <c r="H1" s="90"/>
      <c r="I1" s="90"/>
      <c r="J1" s="90"/>
      <c r="K1" s="90"/>
      <c r="L1" s="91"/>
      <c r="M1" s="52"/>
    </row>
    <row r="2" spans="1:13" ht="15" customHeight="1">
      <c r="A2" s="20"/>
      <c r="B2" s="53"/>
      <c r="C2" s="53"/>
      <c r="D2" s="53"/>
      <c r="E2" s="53"/>
      <c r="F2" s="53"/>
      <c r="G2" s="80"/>
      <c r="H2" s="80"/>
      <c r="I2" s="80"/>
      <c r="J2" s="92" t="s">
        <v>1</v>
      </c>
      <c r="K2" s="93"/>
      <c r="L2" s="94"/>
      <c r="M2" s="52"/>
    </row>
    <row r="3" spans="1:13" ht="18" customHeight="1">
      <c r="A3" s="87" t="s">
        <v>2</v>
      </c>
      <c r="B3" s="95"/>
      <c r="C3" s="87" t="s">
        <v>3</v>
      </c>
      <c r="D3" s="95"/>
      <c r="E3" s="95"/>
      <c r="F3" s="95"/>
      <c r="G3" s="95"/>
      <c r="H3" s="95"/>
      <c r="I3" s="95"/>
      <c r="J3" s="95"/>
      <c r="K3" s="95"/>
      <c r="L3" s="95"/>
      <c r="M3" s="54"/>
    </row>
    <row r="4" spans="1:13" ht="18" customHeight="1">
      <c r="A4" s="87" t="s">
        <v>4</v>
      </c>
      <c r="B4" s="87" t="s">
        <v>5</v>
      </c>
      <c r="C4" s="87" t="s">
        <v>4</v>
      </c>
      <c r="D4" s="87" t="s">
        <v>5</v>
      </c>
      <c r="E4" s="95"/>
      <c r="F4" s="95"/>
      <c r="G4" s="95"/>
      <c r="H4" s="95"/>
      <c r="I4" s="95"/>
      <c r="J4" s="95"/>
      <c r="K4" s="95"/>
      <c r="L4" s="95"/>
      <c r="M4" s="54"/>
    </row>
    <row r="5" spans="1:13" ht="45.75" customHeight="1">
      <c r="A5" s="95"/>
      <c r="B5" s="95"/>
      <c r="C5" s="95"/>
      <c r="D5" s="87" t="s">
        <v>6</v>
      </c>
      <c r="E5" s="87" t="s">
        <v>7</v>
      </c>
      <c r="F5" s="87" t="s">
        <v>8</v>
      </c>
      <c r="G5" s="87" t="s">
        <v>9</v>
      </c>
      <c r="H5" s="87" t="s">
        <v>10</v>
      </c>
      <c r="I5" s="87" t="s">
        <v>11</v>
      </c>
      <c r="J5" s="87" t="s">
        <v>12</v>
      </c>
      <c r="K5" s="87" t="s">
        <v>13</v>
      </c>
      <c r="L5" s="87" t="s">
        <v>14</v>
      </c>
      <c r="M5" s="54"/>
    </row>
    <row r="6" spans="1:13" ht="23.25" customHeight="1">
      <c r="A6" s="95"/>
      <c r="B6" s="95"/>
      <c r="C6" s="95"/>
      <c r="D6" s="95"/>
      <c r="E6" s="88"/>
      <c r="F6" s="88"/>
      <c r="G6" s="88"/>
      <c r="H6" s="88"/>
      <c r="I6" s="88"/>
      <c r="J6" s="88"/>
      <c r="K6" s="88"/>
      <c r="L6" s="88"/>
      <c r="M6" s="54"/>
    </row>
    <row r="7" spans="1:13" ht="22.5" customHeight="1">
      <c r="A7" s="55" t="s">
        <v>15</v>
      </c>
      <c r="B7" s="56">
        <v>8166.1</v>
      </c>
      <c r="C7" s="55" t="s">
        <v>16</v>
      </c>
      <c r="D7" s="56">
        <v>3661.18</v>
      </c>
      <c r="E7" s="56">
        <v>3661.18</v>
      </c>
      <c r="F7" s="56"/>
      <c r="G7" s="56"/>
      <c r="H7" s="56"/>
      <c r="I7" s="56"/>
      <c r="J7" s="56"/>
      <c r="K7" s="56"/>
      <c r="L7" s="56"/>
      <c r="M7" s="54"/>
    </row>
    <row r="8" spans="1:13" ht="22.5" customHeight="1">
      <c r="A8" s="55" t="s">
        <v>17</v>
      </c>
      <c r="B8" s="56">
        <v>80</v>
      </c>
      <c r="C8" s="55" t="s">
        <v>18</v>
      </c>
      <c r="D8" s="56">
        <v>2941.9</v>
      </c>
      <c r="E8" s="56">
        <v>2941.9</v>
      </c>
      <c r="F8" s="56"/>
      <c r="G8" s="56"/>
      <c r="H8" s="56"/>
      <c r="I8" s="56"/>
      <c r="J8" s="56"/>
      <c r="K8" s="56"/>
      <c r="L8" s="56"/>
      <c r="M8" s="54"/>
    </row>
    <row r="9" spans="1:13" ht="22.5" customHeight="1">
      <c r="A9" s="55" t="s">
        <v>19</v>
      </c>
      <c r="B9" s="56"/>
      <c r="C9" s="55" t="s">
        <v>20</v>
      </c>
      <c r="D9" s="56">
        <v>273.67</v>
      </c>
      <c r="E9" s="56">
        <v>273.67</v>
      </c>
      <c r="F9" s="56"/>
      <c r="G9" s="56"/>
      <c r="H9" s="56"/>
      <c r="I9" s="56"/>
      <c r="J9" s="56"/>
      <c r="K9" s="56"/>
      <c r="L9" s="56"/>
      <c r="M9" s="54"/>
    </row>
    <row r="10" spans="1:13" ht="22.5" customHeight="1">
      <c r="A10" s="55" t="s">
        <v>21</v>
      </c>
      <c r="B10" s="56"/>
      <c r="C10" s="55" t="s">
        <v>22</v>
      </c>
      <c r="D10" s="56">
        <v>445.61</v>
      </c>
      <c r="E10" s="56">
        <v>445.61</v>
      </c>
      <c r="F10" s="56"/>
      <c r="G10" s="56"/>
      <c r="H10" s="56"/>
      <c r="I10" s="56"/>
      <c r="J10" s="56"/>
      <c r="K10" s="56"/>
      <c r="L10" s="56"/>
      <c r="M10" s="54"/>
    </row>
    <row r="11" spans="1:13" ht="22.5" customHeight="1">
      <c r="A11" s="81"/>
      <c r="B11" s="56"/>
      <c r="C11" s="55" t="s">
        <v>23</v>
      </c>
      <c r="D11" s="56">
        <v>4584.92</v>
      </c>
      <c r="E11" s="56">
        <v>4504.92</v>
      </c>
      <c r="F11" s="56">
        <v>80</v>
      </c>
      <c r="G11" s="56"/>
      <c r="H11" s="56"/>
      <c r="I11" s="56"/>
      <c r="J11" s="56"/>
      <c r="K11" s="56"/>
      <c r="L11" s="56"/>
      <c r="M11" s="54"/>
    </row>
    <row r="12" spans="1:13" ht="22.5" customHeight="1">
      <c r="A12" s="55" t="s">
        <v>24</v>
      </c>
      <c r="B12" s="56">
        <f>SUM(B7:B10)</f>
        <v>8246.1</v>
      </c>
      <c r="C12" s="55" t="s">
        <v>25</v>
      </c>
      <c r="D12" s="56">
        <v>8246.1</v>
      </c>
      <c r="E12" s="56">
        <v>8166.1</v>
      </c>
      <c r="F12" s="56">
        <v>80</v>
      </c>
      <c r="G12" s="56"/>
      <c r="H12" s="56"/>
      <c r="I12" s="56"/>
      <c r="J12" s="56"/>
      <c r="K12" s="56"/>
      <c r="L12" s="56"/>
      <c r="M12" s="54"/>
    </row>
    <row r="13" spans="1:13" ht="22.5" customHeight="1">
      <c r="A13" s="55" t="s">
        <v>26</v>
      </c>
      <c r="B13" s="56">
        <f>SUM(B14:B17)</f>
        <v>0</v>
      </c>
      <c r="C13" s="82"/>
      <c r="D13" s="56"/>
      <c r="E13" s="56"/>
      <c r="F13" s="56"/>
      <c r="G13" s="56"/>
      <c r="H13" s="56"/>
      <c r="I13" s="56"/>
      <c r="J13" s="56"/>
      <c r="K13" s="56"/>
      <c r="L13" s="56"/>
      <c r="M13" s="54"/>
    </row>
    <row r="14" spans="1:13" ht="22.5" customHeight="1">
      <c r="A14" s="83" t="s">
        <v>27</v>
      </c>
      <c r="B14" s="56"/>
      <c r="C14" s="82"/>
      <c r="D14" s="56"/>
      <c r="E14" s="56"/>
      <c r="F14" s="56"/>
      <c r="G14" s="56"/>
      <c r="H14" s="56"/>
      <c r="I14" s="56"/>
      <c r="J14" s="56"/>
      <c r="K14" s="56"/>
      <c r="L14" s="56"/>
      <c r="M14" s="54"/>
    </row>
    <row r="15" spans="1:13" ht="22.5" customHeight="1">
      <c r="A15" s="83" t="s">
        <v>12</v>
      </c>
      <c r="B15" s="56"/>
      <c r="C15" s="82"/>
      <c r="D15" s="56"/>
      <c r="E15" s="56"/>
      <c r="F15" s="56"/>
      <c r="G15" s="56"/>
      <c r="H15" s="56"/>
      <c r="I15" s="56"/>
      <c r="J15" s="56"/>
      <c r="K15" s="56"/>
      <c r="L15" s="56"/>
      <c r="M15" s="54"/>
    </row>
    <row r="16" spans="1:13" ht="27.75" customHeight="1">
      <c r="A16" s="83" t="s">
        <v>13</v>
      </c>
      <c r="B16" s="56"/>
      <c r="C16" s="62"/>
      <c r="D16" s="56"/>
      <c r="E16" s="56"/>
      <c r="F16" s="56"/>
      <c r="G16" s="56"/>
      <c r="H16" s="56"/>
      <c r="I16" s="56"/>
      <c r="J16" s="56"/>
      <c r="K16" s="56"/>
      <c r="L16" s="56"/>
      <c r="M16" s="54"/>
    </row>
    <row r="17" spans="1:13" ht="27.75" customHeight="1">
      <c r="A17" s="83" t="s">
        <v>14</v>
      </c>
      <c r="B17" s="61"/>
      <c r="C17" s="62"/>
      <c r="D17" s="56"/>
      <c r="E17" s="56"/>
      <c r="F17" s="56"/>
      <c r="G17" s="56"/>
      <c r="H17" s="56"/>
      <c r="I17" s="56"/>
      <c r="J17" s="56"/>
      <c r="K17" s="56"/>
      <c r="L17" s="56"/>
      <c r="M17" s="54"/>
    </row>
    <row r="18" spans="1:13" ht="20.25" customHeight="1">
      <c r="A18" s="63" t="s">
        <v>28</v>
      </c>
      <c r="B18" s="61">
        <v>8246.1</v>
      </c>
      <c r="C18" s="63" t="s">
        <v>29</v>
      </c>
      <c r="D18" s="56">
        <v>8246.1</v>
      </c>
      <c r="E18" s="56">
        <v>8166.1</v>
      </c>
      <c r="F18" s="56">
        <v>80</v>
      </c>
      <c r="G18" s="56"/>
      <c r="H18" s="56"/>
      <c r="I18" s="56"/>
      <c r="J18" s="56"/>
      <c r="K18" s="56"/>
      <c r="L18" s="56"/>
      <c r="M18" s="54"/>
    </row>
    <row r="19" spans="1:13" ht="20.25" customHeight="1">
      <c r="A19" s="64"/>
      <c r="B19" s="64"/>
      <c r="C19" s="64"/>
      <c r="D19" s="65"/>
      <c r="E19" s="65"/>
      <c r="F19" s="65"/>
      <c r="G19" s="65"/>
      <c r="H19" s="65"/>
      <c r="I19" s="65"/>
      <c r="J19" s="65"/>
      <c r="K19" s="65"/>
      <c r="L19" s="65"/>
      <c r="M19" s="52"/>
    </row>
  </sheetData>
  <mergeCells count="17">
    <mergeCell ref="L5:L6"/>
    <mergeCell ref="A1:L1"/>
    <mergeCell ref="J2:L2"/>
    <mergeCell ref="A3:B3"/>
    <mergeCell ref="C3:L3"/>
    <mergeCell ref="D4:L4"/>
    <mergeCell ref="A4:A6"/>
    <mergeCell ref="B4:B6"/>
    <mergeCell ref="C4:C6"/>
    <mergeCell ref="D5:D6"/>
    <mergeCell ref="I5:I6"/>
    <mergeCell ref="J5:J6"/>
    <mergeCell ref="K5:K6"/>
    <mergeCell ref="E5:E6"/>
    <mergeCell ref="F5:F6"/>
    <mergeCell ref="G5:G6"/>
    <mergeCell ref="H5:H6"/>
  </mergeCells>
  <phoneticPr fontId="17" type="noConversion"/>
  <pageMargins left="0.64513888888888904" right="0.64513888888888904" top="0.68402777777777801" bottom="0.68402777777777801" header="0.3" footer="0.3"/>
  <pageSetup paperSize="9" scale="93"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workbookViewId="0">
      <selection sqref="A1:D1"/>
    </sheetView>
  </sheetViews>
  <sheetFormatPr defaultColWidth="9" defaultRowHeight="13.5"/>
  <cols>
    <col min="1" max="1" width="5.625" customWidth="1"/>
    <col min="2" max="2" width="5.125" customWidth="1"/>
    <col min="3" max="3" width="28.25" customWidth="1"/>
    <col min="4" max="4" width="22.875" customWidth="1"/>
    <col min="5" max="5" width="1" customWidth="1"/>
  </cols>
  <sheetData>
    <row r="1" spans="1:5" ht="44.25" customHeight="1">
      <c r="A1" s="123" t="s">
        <v>338</v>
      </c>
      <c r="B1" s="137"/>
      <c r="C1" s="137"/>
      <c r="D1" s="138"/>
      <c r="E1" s="9"/>
    </row>
    <row r="2" spans="1:5" ht="33" customHeight="1">
      <c r="A2" s="139"/>
      <c r="B2" s="140"/>
      <c r="C2" s="141"/>
      <c r="D2" s="11" t="s">
        <v>1</v>
      </c>
      <c r="E2" s="9"/>
    </row>
    <row r="3" spans="1:5" ht="13.5" customHeight="1">
      <c r="A3" s="142" t="s">
        <v>51</v>
      </c>
      <c r="B3" s="142"/>
      <c r="C3" s="102" t="s">
        <v>54</v>
      </c>
      <c r="D3" s="102" t="s">
        <v>339</v>
      </c>
      <c r="E3" s="10"/>
    </row>
    <row r="4" spans="1:5" ht="18.75" customHeight="1">
      <c r="A4" s="12" t="s">
        <v>58</v>
      </c>
      <c r="B4" s="12" t="s">
        <v>59</v>
      </c>
      <c r="C4" s="102"/>
      <c r="D4" s="102"/>
      <c r="E4" s="10"/>
    </row>
    <row r="5" spans="1:5" ht="15.75" customHeight="1">
      <c r="A5" s="14">
        <v>302</v>
      </c>
      <c r="B5" s="7" t="s">
        <v>77</v>
      </c>
      <c r="C5" s="15" t="s">
        <v>209</v>
      </c>
      <c r="D5" s="4">
        <v>47.56</v>
      </c>
      <c r="E5" s="10"/>
    </row>
    <row r="6" spans="1:5" ht="15.75" customHeight="1">
      <c r="A6" s="14">
        <v>302</v>
      </c>
      <c r="B6" s="7" t="s">
        <v>79</v>
      </c>
      <c r="C6" s="15" t="s">
        <v>211</v>
      </c>
      <c r="D6" s="4"/>
      <c r="E6" s="10"/>
    </row>
    <row r="7" spans="1:5" ht="15.75" customHeight="1">
      <c r="A7" s="14">
        <v>302</v>
      </c>
      <c r="B7" s="7" t="s">
        <v>76</v>
      </c>
      <c r="C7" s="15" t="s">
        <v>217</v>
      </c>
      <c r="D7" s="4">
        <v>2</v>
      </c>
      <c r="E7" s="10"/>
    </row>
    <row r="8" spans="1:5" ht="19.5" customHeight="1">
      <c r="A8" s="14">
        <v>302</v>
      </c>
      <c r="B8" s="7" t="s">
        <v>96</v>
      </c>
      <c r="C8" s="15" t="s">
        <v>219</v>
      </c>
      <c r="D8" s="4">
        <v>2.25</v>
      </c>
      <c r="E8" s="10"/>
    </row>
    <row r="9" spans="1:5" ht="15.75" customHeight="1">
      <c r="A9" s="14">
        <v>302</v>
      </c>
      <c r="B9" s="7" t="s">
        <v>187</v>
      </c>
      <c r="C9" s="15" t="s">
        <v>221</v>
      </c>
      <c r="D9" s="4"/>
      <c r="E9" s="10"/>
    </row>
    <row r="10" spans="1:5" ht="15.75" customHeight="1">
      <c r="A10" s="14">
        <v>302</v>
      </c>
      <c r="B10" s="7" t="s">
        <v>70</v>
      </c>
      <c r="C10" s="15" t="s">
        <v>223</v>
      </c>
      <c r="D10" s="4"/>
      <c r="E10" s="10"/>
    </row>
    <row r="11" spans="1:5" ht="15.75" customHeight="1">
      <c r="A11" s="14">
        <v>302</v>
      </c>
      <c r="B11" s="7" t="s">
        <v>192</v>
      </c>
      <c r="C11" s="15" t="s">
        <v>225</v>
      </c>
      <c r="D11" s="4"/>
      <c r="E11" s="10"/>
    </row>
    <row r="12" spans="1:5" ht="15.75" customHeight="1">
      <c r="A12" s="14">
        <v>302</v>
      </c>
      <c r="B12" s="14">
        <v>11</v>
      </c>
      <c r="C12" s="15" t="s">
        <v>227</v>
      </c>
      <c r="D12" s="4"/>
      <c r="E12" s="10"/>
    </row>
    <row r="13" spans="1:5" ht="15.75" customHeight="1">
      <c r="A13" s="14">
        <v>302</v>
      </c>
      <c r="B13" s="14">
        <v>13</v>
      </c>
      <c r="C13" s="15" t="s">
        <v>231</v>
      </c>
      <c r="D13" s="4"/>
      <c r="E13" s="10"/>
    </row>
    <row r="14" spans="1:5" ht="15.75" customHeight="1">
      <c r="A14" s="14">
        <v>302</v>
      </c>
      <c r="B14" s="14">
        <v>15</v>
      </c>
      <c r="C14" s="15" t="s">
        <v>235</v>
      </c>
      <c r="D14" s="4"/>
      <c r="E14" s="10"/>
    </row>
    <row r="15" spans="1:5" ht="15.75" customHeight="1">
      <c r="A15" s="14">
        <v>302</v>
      </c>
      <c r="B15" s="14">
        <v>18</v>
      </c>
      <c r="C15" s="15" t="s">
        <v>239</v>
      </c>
      <c r="D15" s="4"/>
      <c r="E15" s="10"/>
    </row>
    <row r="16" spans="1:5" ht="15.75" customHeight="1">
      <c r="A16" s="14">
        <v>302</v>
      </c>
      <c r="B16" s="14">
        <v>24</v>
      </c>
      <c r="C16" s="15" t="s">
        <v>240</v>
      </c>
      <c r="D16" s="4"/>
      <c r="E16" s="10"/>
    </row>
    <row r="17" spans="1:5" ht="15.75" customHeight="1">
      <c r="A17" s="14">
        <v>310</v>
      </c>
      <c r="B17" s="7" t="s">
        <v>79</v>
      </c>
      <c r="C17" s="15" t="s">
        <v>340</v>
      </c>
      <c r="D17" s="4"/>
      <c r="E17" s="10"/>
    </row>
    <row r="18" spans="1:5" ht="15.75" customHeight="1">
      <c r="A18" s="14">
        <v>302</v>
      </c>
      <c r="B18" s="14">
        <v>29</v>
      </c>
      <c r="C18" s="15" t="s">
        <v>245</v>
      </c>
      <c r="D18" s="4">
        <v>9.4499999999999993</v>
      </c>
      <c r="E18" s="10"/>
    </row>
    <row r="19" spans="1:5" ht="15.75" customHeight="1">
      <c r="A19" s="14">
        <v>302</v>
      </c>
      <c r="B19" s="14">
        <v>31</v>
      </c>
      <c r="C19" s="15" t="s">
        <v>246</v>
      </c>
      <c r="D19" s="4">
        <v>5.2</v>
      </c>
      <c r="E19" s="10"/>
    </row>
    <row r="20" spans="1:5" ht="15.75" customHeight="1">
      <c r="A20" s="14">
        <v>302</v>
      </c>
      <c r="B20" s="14">
        <v>99</v>
      </c>
      <c r="C20" s="15" t="s">
        <v>249</v>
      </c>
      <c r="D20" s="4">
        <v>22.04</v>
      </c>
      <c r="E20" s="10"/>
    </row>
    <row r="21" spans="1:5" ht="14.25" customHeight="1">
      <c r="A21" s="7"/>
      <c r="B21" s="7"/>
      <c r="C21" s="16"/>
      <c r="D21" s="4"/>
      <c r="E21" s="10"/>
    </row>
    <row r="22" spans="1:5" ht="14.25" customHeight="1">
      <c r="A22" s="7"/>
      <c r="B22" s="7"/>
      <c r="C22" s="16"/>
      <c r="D22" s="4"/>
      <c r="E22" s="10"/>
    </row>
    <row r="23" spans="1:5" ht="14.25" customHeight="1">
      <c r="A23" s="7"/>
      <c r="B23" s="7"/>
      <c r="C23" s="17" t="s">
        <v>341</v>
      </c>
      <c r="D23" s="18">
        <v>88.5</v>
      </c>
      <c r="E23" s="10"/>
    </row>
    <row r="24" spans="1:5" ht="7.5" customHeight="1">
      <c r="A24" s="19"/>
      <c r="B24" s="19"/>
      <c r="C24" s="19"/>
      <c r="D24" s="19"/>
      <c r="E24" s="9"/>
    </row>
  </sheetData>
  <mergeCells count="5">
    <mergeCell ref="A1:D1"/>
    <mergeCell ref="A2:C2"/>
    <mergeCell ref="A3:B3"/>
    <mergeCell ref="C3:C4"/>
    <mergeCell ref="D3:D4"/>
  </mergeCells>
  <phoneticPr fontId="17" type="noConversion"/>
  <pageMargins left="0.68402777777777801" right="0.68402777777777801" top="0.92083333333333295" bottom="0.92083333333333295" header="0.3" footer="0.3"/>
  <pageSetup paperSize="9" orientation="landscape" r:id="rId1"/>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dimension ref="A1:K21"/>
  <sheetViews>
    <sheetView tabSelected="1" workbookViewId="0">
      <selection activeCell="J13" sqref="J13"/>
    </sheetView>
  </sheetViews>
  <sheetFormatPr defaultColWidth="9" defaultRowHeight="13.5"/>
  <cols>
    <col min="1" max="1" width="9.375" customWidth="1"/>
    <col min="2" max="2" width="17" customWidth="1"/>
    <col min="3" max="8" width="16.875" customWidth="1"/>
    <col min="9" max="9" width="1" customWidth="1"/>
  </cols>
  <sheetData>
    <row r="1" spans="1:11" ht="29.25" customHeight="1">
      <c r="A1" s="132" t="s">
        <v>342</v>
      </c>
      <c r="B1" s="134"/>
      <c r="C1" s="134"/>
      <c r="D1" s="134"/>
      <c r="E1" s="134"/>
      <c r="F1" s="134"/>
      <c r="G1" s="134"/>
      <c r="H1" s="135"/>
      <c r="I1" s="9"/>
    </row>
    <row r="2" spans="1:11" ht="18" customHeight="1">
      <c r="A2" s="1"/>
      <c r="B2" s="1"/>
      <c r="C2" s="1"/>
      <c r="D2" s="1"/>
      <c r="E2" s="1"/>
      <c r="F2" s="1"/>
      <c r="G2" s="1"/>
      <c r="H2" s="1" t="s">
        <v>1</v>
      </c>
      <c r="I2" s="9"/>
    </row>
    <row r="3" spans="1:11" ht="23.25" customHeight="1">
      <c r="A3" s="143" t="s">
        <v>252</v>
      </c>
      <c r="B3" s="143" t="s">
        <v>137</v>
      </c>
      <c r="C3" s="143" t="s">
        <v>343</v>
      </c>
      <c r="D3" s="143" t="s">
        <v>344</v>
      </c>
      <c r="E3" s="144"/>
      <c r="F3" s="143" t="s">
        <v>345</v>
      </c>
      <c r="G3" s="143" t="s">
        <v>5</v>
      </c>
      <c r="H3" s="143" t="s">
        <v>346</v>
      </c>
      <c r="I3" s="10"/>
    </row>
    <row r="4" spans="1:11" ht="30" customHeight="1">
      <c r="A4" s="144"/>
      <c r="B4" s="144"/>
      <c r="C4" s="144"/>
      <c r="D4" s="2" t="s">
        <v>347</v>
      </c>
      <c r="E4" s="2" t="s">
        <v>348</v>
      </c>
      <c r="F4" s="136"/>
      <c r="G4" s="136"/>
      <c r="H4" s="136"/>
      <c r="I4" s="10"/>
    </row>
    <row r="5" spans="1:11" ht="18" customHeight="1">
      <c r="A5" s="3">
        <v>1</v>
      </c>
      <c r="B5" s="3">
        <v>2</v>
      </c>
      <c r="C5" s="3">
        <v>3</v>
      </c>
      <c r="D5" s="3">
        <v>4</v>
      </c>
      <c r="E5" s="3">
        <v>5</v>
      </c>
      <c r="F5" s="3">
        <v>6</v>
      </c>
      <c r="G5" s="3">
        <v>7</v>
      </c>
      <c r="H5" s="3">
        <v>8</v>
      </c>
      <c r="I5" s="10"/>
    </row>
    <row r="6" spans="1:11" ht="18" customHeight="1">
      <c r="A6" s="145" t="s">
        <v>6</v>
      </c>
      <c r="B6" s="144"/>
      <c r="C6" s="144"/>
      <c r="D6" s="144"/>
      <c r="E6" s="144"/>
      <c r="F6" s="144"/>
      <c r="G6" s="4"/>
      <c r="H6" s="4"/>
      <c r="I6" s="10"/>
    </row>
    <row r="7" spans="1:11" ht="18" customHeight="1">
      <c r="A7" s="5"/>
      <c r="B7" s="5" t="s">
        <v>68</v>
      </c>
      <c r="C7" s="5"/>
      <c r="D7" s="5"/>
      <c r="E7" s="5"/>
      <c r="F7" s="5"/>
      <c r="G7" s="6">
        <v>9.4499999999999993</v>
      </c>
      <c r="H7" s="6">
        <v>9.4499999999999993</v>
      </c>
      <c r="I7" s="10"/>
    </row>
    <row r="8" spans="1:11" ht="18" customHeight="1">
      <c r="A8" s="7" t="s">
        <v>140</v>
      </c>
      <c r="B8" s="7" t="s">
        <v>73</v>
      </c>
      <c r="C8" s="7" t="s">
        <v>349</v>
      </c>
      <c r="D8" s="7" t="s">
        <v>350</v>
      </c>
      <c r="E8" s="7" t="s">
        <v>351</v>
      </c>
      <c r="F8" s="7" t="s">
        <v>352</v>
      </c>
      <c r="G8" s="7" t="s">
        <v>353</v>
      </c>
      <c r="H8" s="7" t="s">
        <v>353</v>
      </c>
      <c r="I8" s="10"/>
    </row>
    <row r="9" spans="1:11" ht="18" customHeight="1">
      <c r="A9" s="7" t="s">
        <v>140</v>
      </c>
      <c r="B9" s="7" t="s">
        <v>73</v>
      </c>
      <c r="C9" s="7" t="s">
        <v>349</v>
      </c>
      <c r="D9" s="7" t="s">
        <v>354</v>
      </c>
      <c r="E9" s="7" t="s">
        <v>351</v>
      </c>
      <c r="F9" s="7" t="s">
        <v>352</v>
      </c>
      <c r="G9" s="7" t="s">
        <v>355</v>
      </c>
      <c r="H9" s="7" t="s">
        <v>355</v>
      </c>
      <c r="I9" s="10"/>
    </row>
    <row r="10" spans="1:11" ht="18" customHeight="1">
      <c r="A10" s="7" t="s">
        <v>140</v>
      </c>
      <c r="B10" s="7" t="s">
        <v>73</v>
      </c>
      <c r="C10" s="7" t="s">
        <v>349</v>
      </c>
      <c r="D10" s="7" t="s">
        <v>356</v>
      </c>
      <c r="E10" s="7" t="s">
        <v>351</v>
      </c>
      <c r="F10" s="7" t="s">
        <v>352</v>
      </c>
      <c r="G10" s="7" t="s">
        <v>357</v>
      </c>
      <c r="H10" s="7" t="s">
        <v>357</v>
      </c>
      <c r="I10" s="10"/>
    </row>
    <row r="11" spans="1:11" ht="18" customHeight="1">
      <c r="A11" s="7" t="s">
        <v>140</v>
      </c>
      <c r="B11" s="7" t="s">
        <v>73</v>
      </c>
      <c r="C11" s="7" t="s">
        <v>349</v>
      </c>
      <c r="D11" s="7" t="s">
        <v>358</v>
      </c>
      <c r="E11" s="7" t="s">
        <v>351</v>
      </c>
      <c r="F11" s="7" t="s">
        <v>352</v>
      </c>
      <c r="G11" s="7" t="s">
        <v>357</v>
      </c>
      <c r="H11" s="7" t="s">
        <v>357</v>
      </c>
      <c r="I11" s="10"/>
    </row>
    <row r="12" spans="1:11" ht="18" customHeight="1">
      <c r="A12" s="7" t="s">
        <v>140</v>
      </c>
      <c r="B12" s="7" t="s">
        <v>73</v>
      </c>
      <c r="C12" s="7" t="s">
        <v>349</v>
      </c>
      <c r="D12" s="7" t="s">
        <v>359</v>
      </c>
      <c r="E12" s="7" t="s">
        <v>351</v>
      </c>
      <c r="F12" s="7" t="s">
        <v>352</v>
      </c>
      <c r="G12" s="7" t="s">
        <v>360</v>
      </c>
      <c r="H12" s="7" t="s">
        <v>360</v>
      </c>
      <c r="I12" s="10"/>
    </row>
    <row r="13" spans="1:11" ht="18" customHeight="1">
      <c r="A13" s="5"/>
      <c r="B13" s="5" t="s">
        <v>301</v>
      </c>
      <c r="C13" s="5"/>
      <c r="D13" s="5"/>
      <c r="E13" s="5"/>
      <c r="F13" s="5"/>
      <c r="G13" s="6">
        <v>66.569999999999993</v>
      </c>
      <c r="H13" s="6">
        <v>66.569999999999993</v>
      </c>
      <c r="I13" s="84"/>
      <c r="J13" s="85"/>
      <c r="K13" s="86"/>
    </row>
    <row r="14" spans="1:11" ht="18" customHeight="1">
      <c r="A14" s="7" t="s">
        <v>164</v>
      </c>
      <c r="B14" s="7" t="s">
        <v>165</v>
      </c>
      <c r="C14" s="7" t="s">
        <v>296</v>
      </c>
      <c r="D14" s="7" t="s">
        <v>361</v>
      </c>
      <c r="E14" s="7" t="s">
        <v>362</v>
      </c>
      <c r="F14" s="7" t="s">
        <v>363</v>
      </c>
      <c r="G14" s="7" t="s">
        <v>364</v>
      </c>
      <c r="H14" s="7" t="s">
        <v>364</v>
      </c>
      <c r="I14" s="10"/>
    </row>
    <row r="15" spans="1:11" ht="18" customHeight="1">
      <c r="A15" s="7" t="s">
        <v>164</v>
      </c>
      <c r="B15" s="7" t="s">
        <v>165</v>
      </c>
      <c r="C15" s="7" t="s">
        <v>349</v>
      </c>
      <c r="D15" s="7" t="s">
        <v>365</v>
      </c>
      <c r="E15" s="7" t="s">
        <v>351</v>
      </c>
      <c r="F15" s="7" t="s">
        <v>352</v>
      </c>
      <c r="G15" s="7" t="s">
        <v>366</v>
      </c>
      <c r="H15" s="7" t="s">
        <v>366</v>
      </c>
      <c r="I15" s="10"/>
    </row>
    <row r="16" spans="1:11" ht="18" customHeight="1">
      <c r="A16" s="7" t="s">
        <v>164</v>
      </c>
      <c r="B16" s="7" t="s">
        <v>165</v>
      </c>
      <c r="C16" s="7" t="s">
        <v>349</v>
      </c>
      <c r="D16" s="7" t="s">
        <v>365</v>
      </c>
      <c r="E16" s="7" t="s">
        <v>351</v>
      </c>
      <c r="F16" s="7" t="s">
        <v>352</v>
      </c>
      <c r="G16" s="7" t="s">
        <v>353</v>
      </c>
      <c r="H16" s="7" t="s">
        <v>353</v>
      </c>
      <c r="I16" s="10"/>
    </row>
    <row r="17" spans="1:9" ht="18" customHeight="1">
      <c r="A17" s="7" t="s">
        <v>164</v>
      </c>
      <c r="B17" s="7" t="s">
        <v>165</v>
      </c>
      <c r="C17" s="7" t="s">
        <v>349</v>
      </c>
      <c r="D17" s="7" t="s">
        <v>365</v>
      </c>
      <c r="E17" s="7" t="s">
        <v>351</v>
      </c>
      <c r="F17" s="7" t="s">
        <v>352</v>
      </c>
      <c r="G17" s="7" t="s">
        <v>367</v>
      </c>
      <c r="H17" s="7" t="s">
        <v>367</v>
      </c>
      <c r="I17" s="10"/>
    </row>
    <row r="18" spans="1:9" ht="18" customHeight="1">
      <c r="A18" s="7" t="s">
        <v>164</v>
      </c>
      <c r="B18" s="7" t="s">
        <v>165</v>
      </c>
      <c r="C18" s="7" t="s">
        <v>349</v>
      </c>
      <c r="D18" s="7" t="s">
        <v>365</v>
      </c>
      <c r="E18" s="7" t="s">
        <v>351</v>
      </c>
      <c r="F18" s="7" t="s">
        <v>352</v>
      </c>
      <c r="G18" s="7" t="s">
        <v>368</v>
      </c>
      <c r="H18" s="7" t="s">
        <v>368</v>
      </c>
      <c r="I18" s="10"/>
    </row>
    <row r="19" spans="1:9" ht="18" customHeight="1">
      <c r="A19" s="7" t="s">
        <v>164</v>
      </c>
      <c r="B19" s="7" t="s">
        <v>165</v>
      </c>
      <c r="C19" s="7" t="s">
        <v>349</v>
      </c>
      <c r="D19" s="7" t="s">
        <v>365</v>
      </c>
      <c r="E19" s="7" t="s">
        <v>351</v>
      </c>
      <c r="F19" s="7" t="s">
        <v>352</v>
      </c>
      <c r="G19" s="7" t="s">
        <v>369</v>
      </c>
      <c r="H19" s="7" t="s">
        <v>369</v>
      </c>
      <c r="I19" s="10"/>
    </row>
    <row r="20" spans="1:9" ht="18" customHeight="1">
      <c r="A20" s="7" t="s">
        <v>164</v>
      </c>
      <c r="B20" s="7" t="s">
        <v>165</v>
      </c>
      <c r="C20" s="7" t="s">
        <v>349</v>
      </c>
      <c r="D20" s="7" t="s">
        <v>365</v>
      </c>
      <c r="E20" s="7" t="s">
        <v>351</v>
      </c>
      <c r="F20" s="7" t="s">
        <v>352</v>
      </c>
      <c r="G20" s="7" t="s">
        <v>368</v>
      </c>
      <c r="H20" s="7" t="s">
        <v>368</v>
      </c>
      <c r="I20" s="10"/>
    </row>
    <row r="21" spans="1:9" ht="18" customHeight="1">
      <c r="A21" s="8"/>
      <c r="B21" s="8"/>
      <c r="C21" s="8"/>
      <c r="D21" s="8"/>
      <c r="E21" s="8"/>
      <c r="F21" s="8"/>
      <c r="G21" s="8"/>
      <c r="H21" s="8"/>
      <c r="I21" s="9"/>
    </row>
  </sheetData>
  <mergeCells count="9">
    <mergeCell ref="A1:H1"/>
    <mergeCell ref="D3:E3"/>
    <mergeCell ref="A6:F6"/>
    <mergeCell ref="A3:A4"/>
    <mergeCell ref="B3:B4"/>
    <mergeCell ref="C3:C4"/>
    <mergeCell ref="F3:F4"/>
    <mergeCell ref="G3:G4"/>
    <mergeCell ref="H3:H4"/>
  </mergeCells>
  <phoneticPr fontId="17" type="noConversion"/>
  <pageMargins left="0.68402777777777801" right="0.68402777777777801" top="0.92083333333333295" bottom="0.92083333333333295" header="0.3" footer="0.3"/>
  <pageSetup paperSize="9" scale="89" orientation="landscape" r:id="rId1"/>
  <headerFooter>
    <oddFooter>&amp;C第&amp;P页, 共&amp;N页</oddFooter>
  </headerFooter>
  <ignoredErrors>
    <ignoredError sqref="H20 G20 A20 H19 G19 A19 H18 G18 A18 H17 G17 A17 H16 G16 A16 H15 G15 A15 H14 G14 A14 H12 G12 A12 H11 G11 A11 H10 G10 A10 H9 G9 A9 H8 G8 A8"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workbookViewId="0">
      <selection activeCell="C13" sqref="C13"/>
    </sheetView>
  </sheetViews>
  <sheetFormatPr defaultColWidth="9" defaultRowHeight="13.5"/>
  <cols>
    <col min="1" max="1" width="9.625" customWidth="1"/>
    <col min="2" max="2" width="29.875" customWidth="1"/>
    <col min="3" max="3" width="24" customWidth="1"/>
    <col min="4" max="4" width="1" customWidth="1"/>
  </cols>
  <sheetData>
    <row r="1" spans="1:4" ht="33" customHeight="1">
      <c r="A1" s="89" t="s">
        <v>30</v>
      </c>
      <c r="B1" s="98"/>
      <c r="C1" s="99"/>
      <c r="D1" s="9"/>
    </row>
    <row r="2" spans="1:4" ht="36" customHeight="1">
      <c r="A2" s="100"/>
      <c r="B2" s="101"/>
      <c r="C2" s="79" t="s">
        <v>1</v>
      </c>
      <c r="D2" s="9"/>
    </row>
    <row r="3" spans="1:4" ht="24.75" customHeight="1">
      <c r="A3" s="102" t="s">
        <v>31</v>
      </c>
      <c r="B3" s="102"/>
      <c r="C3" s="13" t="s">
        <v>32</v>
      </c>
      <c r="D3" s="10"/>
    </row>
    <row r="4" spans="1:4" ht="20.25" customHeight="1">
      <c r="A4" s="102" t="s">
        <v>33</v>
      </c>
      <c r="B4" s="102"/>
      <c r="C4" s="45">
        <v>8246.1</v>
      </c>
      <c r="D4" s="10"/>
    </row>
    <row r="5" spans="1:4" ht="20.25" customHeight="1">
      <c r="A5" s="97" t="s">
        <v>34</v>
      </c>
      <c r="B5" s="103"/>
      <c r="C5" s="45">
        <f>SUM(C6+C10+C14+C15)</f>
        <v>8246.1</v>
      </c>
      <c r="D5" s="10"/>
    </row>
    <row r="6" spans="1:4" ht="20.25" customHeight="1">
      <c r="A6" s="96" t="s">
        <v>35</v>
      </c>
      <c r="B6" s="104"/>
      <c r="C6" s="45">
        <v>8166.1</v>
      </c>
      <c r="D6" s="10"/>
    </row>
    <row r="7" spans="1:4" ht="39" customHeight="1">
      <c r="A7" s="105" t="s">
        <v>36</v>
      </c>
      <c r="B7" s="104"/>
      <c r="C7" s="45">
        <v>8166.1</v>
      </c>
      <c r="D7" s="10"/>
    </row>
    <row r="8" spans="1:4" ht="37.5" customHeight="1">
      <c r="A8" s="105" t="s">
        <v>37</v>
      </c>
      <c r="B8" s="104"/>
      <c r="C8" s="45"/>
      <c r="D8" s="10"/>
    </row>
    <row r="9" spans="1:4" ht="36" customHeight="1">
      <c r="A9" s="105" t="s">
        <v>38</v>
      </c>
      <c r="B9" s="104"/>
      <c r="C9" s="45"/>
      <c r="D9" s="10"/>
    </row>
    <row r="10" spans="1:4" ht="20.25" customHeight="1">
      <c r="A10" s="96" t="s">
        <v>39</v>
      </c>
      <c r="B10" s="97"/>
      <c r="C10" s="45">
        <v>80</v>
      </c>
      <c r="D10" s="10"/>
    </row>
    <row r="11" spans="1:4" ht="26.25" customHeight="1">
      <c r="A11" s="105" t="s">
        <v>40</v>
      </c>
      <c r="B11" s="97"/>
      <c r="C11" s="45">
        <v>80</v>
      </c>
      <c r="D11" s="10"/>
    </row>
    <row r="12" spans="1:4" ht="31.5" customHeight="1">
      <c r="A12" s="105" t="s">
        <v>41</v>
      </c>
      <c r="B12" s="104"/>
      <c r="C12" s="45"/>
      <c r="D12" s="10"/>
    </row>
    <row r="13" spans="1:4" ht="30" customHeight="1">
      <c r="A13" s="105" t="s">
        <v>42</v>
      </c>
      <c r="B13" s="104"/>
      <c r="C13" s="45"/>
      <c r="D13" s="10"/>
    </row>
    <row r="14" spans="1:4" ht="28.5" customHeight="1">
      <c r="A14" s="96" t="s">
        <v>43</v>
      </c>
      <c r="B14" s="104"/>
      <c r="C14" s="45"/>
      <c r="D14" s="10"/>
    </row>
    <row r="15" spans="1:4" ht="26.25" customHeight="1">
      <c r="A15" s="96" t="s">
        <v>44</v>
      </c>
      <c r="B15" s="104"/>
      <c r="C15" s="45"/>
      <c r="D15" s="10"/>
    </row>
    <row r="16" spans="1:4" ht="26.25" customHeight="1">
      <c r="A16" s="97" t="s">
        <v>45</v>
      </c>
      <c r="B16" s="104"/>
      <c r="C16" s="45"/>
      <c r="D16" s="10"/>
    </row>
    <row r="17" spans="1:4" ht="20.25" customHeight="1">
      <c r="A17" s="96" t="s">
        <v>46</v>
      </c>
      <c r="B17" s="104"/>
      <c r="C17" s="45"/>
      <c r="D17" s="10"/>
    </row>
    <row r="18" spans="1:4" ht="20.25" customHeight="1">
      <c r="A18" s="96" t="s">
        <v>47</v>
      </c>
      <c r="B18" s="103"/>
      <c r="C18" s="45"/>
      <c r="D18" s="10"/>
    </row>
    <row r="19" spans="1:4" ht="20.25" customHeight="1">
      <c r="A19" s="96" t="s">
        <v>48</v>
      </c>
      <c r="B19" s="103"/>
      <c r="C19" s="45"/>
      <c r="D19" s="10"/>
    </row>
    <row r="20" spans="1:4" ht="20.25" customHeight="1">
      <c r="A20" s="96" t="s">
        <v>49</v>
      </c>
      <c r="B20" s="103"/>
      <c r="C20" s="45"/>
      <c r="D20" s="10"/>
    </row>
    <row r="21" spans="1:4" ht="16.5" customHeight="1">
      <c r="A21" s="19"/>
      <c r="B21" s="19"/>
      <c r="C21" s="19"/>
      <c r="D21" s="9"/>
    </row>
  </sheetData>
  <mergeCells count="20">
    <mergeCell ref="A20:B20"/>
    <mergeCell ref="A11:B11"/>
    <mergeCell ref="A12:B12"/>
    <mergeCell ref="A13:B13"/>
    <mergeCell ref="A14:B14"/>
    <mergeCell ref="A15:B15"/>
    <mergeCell ref="A16:B16"/>
    <mergeCell ref="A17:B17"/>
    <mergeCell ref="A18:B18"/>
    <mergeCell ref="A19:B19"/>
    <mergeCell ref="A10:B10"/>
    <mergeCell ref="A1:C1"/>
    <mergeCell ref="A2:B2"/>
    <mergeCell ref="A3:B3"/>
    <mergeCell ref="A4:B4"/>
    <mergeCell ref="A5:B5"/>
    <mergeCell ref="A6:B6"/>
    <mergeCell ref="A7:B7"/>
    <mergeCell ref="A8:B8"/>
    <mergeCell ref="A9:B9"/>
  </mergeCells>
  <phoneticPr fontId="17" type="noConversion"/>
  <pageMargins left="0.64513888888888904" right="0.64513888888888904" top="0.68402777777777801" bottom="0.68402777777777801" header="0.3" footer="0.3"/>
  <pageSetup paperSize="9" scale="89" orientation="landscape"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8"/>
  <sheetViews>
    <sheetView topLeftCell="A3" workbookViewId="0">
      <selection activeCell="L8" sqref="L8"/>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spans="1:16" ht="25.5" customHeight="1">
      <c r="A1" s="116"/>
      <c r="B1" s="67"/>
      <c r="C1" s="67"/>
      <c r="D1" s="67"/>
      <c r="E1" s="68"/>
      <c r="F1" s="69"/>
      <c r="G1" s="69"/>
      <c r="H1" s="67"/>
      <c r="I1" s="67"/>
      <c r="J1" s="67"/>
      <c r="K1" s="67"/>
      <c r="L1" s="68"/>
      <c r="M1" s="69"/>
      <c r="N1" s="69"/>
      <c r="O1" s="68"/>
      <c r="P1" s="76"/>
    </row>
    <row r="2" spans="1:16" ht="21.75" customHeight="1">
      <c r="A2" s="108"/>
      <c r="B2" s="108" t="s">
        <v>50</v>
      </c>
      <c r="C2" s="109"/>
      <c r="D2" s="109"/>
      <c r="E2" s="109"/>
      <c r="F2" s="109"/>
      <c r="G2" s="109"/>
      <c r="H2" s="109"/>
      <c r="I2" s="109"/>
      <c r="J2" s="109"/>
      <c r="K2" s="109"/>
      <c r="L2" s="109"/>
      <c r="M2" s="109"/>
      <c r="N2" s="66"/>
      <c r="O2" s="66"/>
      <c r="P2" s="66"/>
    </row>
    <row r="3" spans="1:16" ht="25.5" customHeight="1">
      <c r="A3" s="117"/>
      <c r="B3" s="110"/>
      <c r="C3" s="111"/>
      <c r="D3" s="111"/>
      <c r="E3" s="112"/>
      <c r="F3" s="111"/>
      <c r="G3" s="111"/>
      <c r="H3" s="70"/>
      <c r="I3" s="70"/>
      <c r="J3" s="70"/>
      <c r="K3" s="70"/>
      <c r="L3" s="70"/>
      <c r="M3" s="77" t="s">
        <v>1</v>
      </c>
      <c r="N3" s="78"/>
      <c r="O3" s="78"/>
      <c r="P3" s="66"/>
    </row>
    <row r="4" spans="1:16" ht="33.75" customHeight="1">
      <c r="A4" s="118"/>
      <c r="B4" s="106" t="s">
        <v>51</v>
      </c>
      <c r="C4" s="107"/>
      <c r="D4" s="107"/>
      <c r="E4" s="106" t="s">
        <v>52</v>
      </c>
      <c r="F4" s="106" t="s">
        <v>53</v>
      </c>
      <c r="G4" s="106" t="s">
        <v>54</v>
      </c>
      <c r="H4" s="106" t="s">
        <v>55</v>
      </c>
      <c r="I4" s="113" t="s">
        <v>56</v>
      </c>
      <c r="J4" s="114"/>
      <c r="K4" s="115"/>
      <c r="L4" s="113" t="s">
        <v>57</v>
      </c>
      <c r="M4" s="114"/>
      <c r="N4" s="114"/>
      <c r="O4" s="115"/>
      <c r="P4" s="59"/>
    </row>
    <row r="5" spans="1:16" ht="39.75" customHeight="1">
      <c r="A5" s="118"/>
      <c r="B5" s="40" t="s">
        <v>58</v>
      </c>
      <c r="C5" s="40" t="s">
        <v>59</v>
      </c>
      <c r="D5" s="40" t="s">
        <v>60</v>
      </c>
      <c r="E5" s="107"/>
      <c r="F5" s="107"/>
      <c r="G5" s="107"/>
      <c r="H5" s="107"/>
      <c r="I5" s="21" t="s">
        <v>61</v>
      </c>
      <c r="J5" s="21" t="s">
        <v>62</v>
      </c>
      <c r="K5" s="21" t="s">
        <v>63</v>
      </c>
      <c r="L5" s="21" t="s">
        <v>64</v>
      </c>
      <c r="M5" s="21" t="s">
        <v>65</v>
      </c>
      <c r="N5" s="21" t="s">
        <v>66</v>
      </c>
      <c r="O5" s="21" t="s">
        <v>67</v>
      </c>
      <c r="P5" s="59"/>
    </row>
    <row r="6" spans="1:16" ht="20.25" customHeight="1">
      <c r="A6" s="118"/>
      <c r="B6" s="40"/>
      <c r="C6" s="40"/>
      <c r="D6" s="40"/>
      <c r="E6" s="40"/>
      <c r="F6" s="40"/>
      <c r="G6" s="40"/>
      <c r="H6" s="72">
        <v>1</v>
      </c>
      <c r="I6" s="72">
        <v>2</v>
      </c>
      <c r="J6" s="72">
        <v>3</v>
      </c>
      <c r="K6" s="72">
        <v>4</v>
      </c>
      <c r="L6" s="72">
        <v>7</v>
      </c>
      <c r="M6" s="72">
        <v>8</v>
      </c>
      <c r="N6" s="72">
        <v>9</v>
      </c>
      <c r="O6" s="72">
        <v>10</v>
      </c>
      <c r="P6" s="59"/>
    </row>
    <row r="7" spans="1:16" ht="21.75" customHeight="1">
      <c r="A7" s="118"/>
      <c r="B7" s="40"/>
      <c r="C7" s="40"/>
      <c r="D7" s="21"/>
      <c r="E7" s="55"/>
      <c r="F7" s="55"/>
      <c r="G7" s="55" t="s">
        <v>6</v>
      </c>
      <c r="H7" s="71">
        <v>8246.1</v>
      </c>
      <c r="I7" s="71">
        <v>2941.9</v>
      </c>
      <c r="J7" s="71">
        <v>273.67</v>
      </c>
      <c r="K7" s="71">
        <v>445.61</v>
      </c>
      <c r="L7" s="71">
        <v>920.15</v>
      </c>
      <c r="M7" s="71">
        <v>232</v>
      </c>
      <c r="N7" s="22">
        <v>3432.77</v>
      </c>
      <c r="O7" s="22"/>
      <c r="P7" s="59"/>
    </row>
    <row r="8" spans="1:16" ht="21.75" customHeight="1">
      <c r="A8" s="118"/>
      <c r="B8" s="73"/>
      <c r="C8" s="73"/>
      <c r="D8" s="73"/>
      <c r="E8" s="5"/>
      <c r="F8" s="5" t="s">
        <v>68</v>
      </c>
      <c r="G8" s="5"/>
      <c r="H8" s="6">
        <v>8246.1</v>
      </c>
      <c r="I8" s="6">
        <v>2941.9</v>
      </c>
      <c r="J8" s="6">
        <v>273.67</v>
      </c>
      <c r="K8" s="6">
        <v>445.61</v>
      </c>
      <c r="L8" s="6">
        <v>920.15</v>
      </c>
      <c r="M8" s="6">
        <v>232</v>
      </c>
      <c r="N8" s="6">
        <v>3432.77</v>
      </c>
      <c r="O8" s="6"/>
      <c r="P8" s="59"/>
    </row>
    <row r="9" spans="1:16" ht="21.75" customHeight="1">
      <c r="A9" s="118"/>
      <c r="B9" s="40" t="s">
        <v>69</v>
      </c>
      <c r="C9" s="40" t="s">
        <v>70</v>
      </c>
      <c r="D9" s="21" t="s">
        <v>71</v>
      </c>
      <c r="E9" s="55" t="s">
        <v>72</v>
      </c>
      <c r="F9" s="55" t="s">
        <v>73</v>
      </c>
      <c r="G9" s="43" t="s">
        <v>74</v>
      </c>
      <c r="H9" s="74">
        <v>4.9000000000000004</v>
      </c>
      <c r="I9" s="74"/>
      <c r="J9" s="74"/>
      <c r="K9" s="56"/>
      <c r="L9" s="56">
        <v>4.9000000000000004</v>
      </c>
      <c r="M9" s="74"/>
      <c r="N9" s="56"/>
      <c r="O9" s="56"/>
      <c r="P9" s="59"/>
    </row>
    <row r="10" spans="1:16" ht="21.75" customHeight="1">
      <c r="A10" s="118"/>
      <c r="B10" s="40" t="s">
        <v>75</v>
      </c>
      <c r="C10" s="40" t="s">
        <v>76</v>
      </c>
      <c r="D10" s="21" t="s">
        <v>77</v>
      </c>
      <c r="E10" s="55" t="s">
        <v>72</v>
      </c>
      <c r="F10" s="55" t="s">
        <v>73</v>
      </c>
      <c r="G10" s="43" t="s">
        <v>78</v>
      </c>
      <c r="H10" s="74">
        <v>178.78</v>
      </c>
      <c r="I10" s="74"/>
      <c r="J10" s="74">
        <v>8.85</v>
      </c>
      <c r="K10" s="56">
        <v>169.93</v>
      </c>
      <c r="L10" s="56"/>
      <c r="M10" s="74"/>
      <c r="N10" s="56"/>
      <c r="O10" s="56"/>
      <c r="P10" s="59"/>
    </row>
    <row r="11" spans="1:16" ht="21.75" customHeight="1">
      <c r="A11" s="118"/>
      <c r="B11" s="40" t="s">
        <v>75</v>
      </c>
      <c r="C11" s="40" t="s">
        <v>76</v>
      </c>
      <c r="D11" s="21" t="s">
        <v>79</v>
      </c>
      <c r="E11" s="55" t="s">
        <v>72</v>
      </c>
      <c r="F11" s="55" t="s">
        <v>73</v>
      </c>
      <c r="G11" s="43" t="s">
        <v>80</v>
      </c>
      <c r="H11" s="74">
        <v>269.93</v>
      </c>
      <c r="I11" s="74"/>
      <c r="J11" s="74">
        <v>8.0399999999999991</v>
      </c>
      <c r="K11" s="56">
        <v>261.89</v>
      </c>
      <c r="L11" s="56"/>
      <c r="M11" s="74"/>
      <c r="N11" s="56"/>
      <c r="O11" s="56"/>
      <c r="P11" s="59"/>
    </row>
    <row r="12" spans="1:16" ht="21.75" customHeight="1">
      <c r="A12" s="118"/>
      <c r="B12" s="40" t="s">
        <v>75</v>
      </c>
      <c r="C12" s="40" t="s">
        <v>76</v>
      </c>
      <c r="D12" s="21" t="s">
        <v>76</v>
      </c>
      <c r="E12" s="55" t="s">
        <v>72</v>
      </c>
      <c r="F12" s="55" t="s">
        <v>73</v>
      </c>
      <c r="G12" s="43" t="s">
        <v>81</v>
      </c>
      <c r="H12" s="74">
        <v>351.96</v>
      </c>
      <c r="I12" s="74">
        <v>351.96</v>
      </c>
      <c r="J12" s="74"/>
      <c r="K12" s="56"/>
      <c r="L12" s="56"/>
      <c r="M12" s="74"/>
      <c r="N12" s="56"/>
      <c r="O12" s="56"/>
      <c r="P12" s="59"/>
    </row>
    <row r="13" spans="1:16" ht="21.75" customHeight="1">
      <c r="A13" s="118"/>
      <c r="B13" s="40" t="s">
        <v>75</v>
      </c>
      <c r="C13" s="40" t="s">
        <v>70</v>
      </c>
      <c r="D13" s="21" t="s">
        <v>77</v>
      </c>
      <c r="E13" s="55" t="s">
        <v>72</v>
      </c>
      <c r="F13" s="55" t="s">
        <v>73</v>
      </c>
      <c r="G13" s="43" t="s">
        <v>82</v>
      </c>
      <c r="H13" s="74">
        <v>13.79</v>
      </c>
      <c r="I13" s="74"/>
      <c r="J13" s="74"/>
      <c r="K13" s="56">
        <v>13.79</v>
      </c>
      <c r="L13" s="56"/>
      <c r="M13" s="74"/>
      <c r="N13" s="56"/>
      <c r="O13" s="56"/>
      <c r="P13" s="59"/>
    </row>
    <row r="14" spans="1:16" ht="21.75" customHeight="1">
      <c r="A14" s="118"/>
      <c r="B14" s="40" t="s">
        <v>75</v>
      </c>
      <c r="C14" s="40" t="s">
        <v>83</v>
      </c>
      <c r="D14" s="21" t="s">
        <v>77</v>
      </c>
      <c r="E14" s="55" t="s">
        <v>72</v>
      </c>
      <c r="F14" s="55" t="s">
        <v>73</v>
      </c>
      <c r="G14" s="43" t="s">
        <v>84</v>
      </c>
      <c r="H14" s="74">
        <v>20.6</v>
      </c>
      <c r="I14" s="74">
        <v>20.6</v>
      </c>
      <c r="J14" s="74"/>
      <c r="K14" s="56"/>
      <c r="L14" s="56"/>
      <c r="M14" s="74"/>
      <c r="N14" s="56"/>
      <c r="O14" s="56"/>
      <c r="P14" s="59"/>
    </row>
    <row r="15" spans="1:16" ht="21.75" customHeight="1">
      <c r="A15" s="118"/>
      <c r="B15" s="40" t="s">
        <v>85</v>
      </c>
      <c r="C15" s="40" t="s">
        <v>86</v>
      </c>
      <c r="D15" s="21" t="s">
        <v>77</v>
      </c>
      <c r="E15" s="55" t="s">
        <v>72</v>
      </c>
      <c r="F15" s="55" t="s">
        <v>73</v>
      </c>
      <c r="G15" s="43" t="s">
        <v>87</v>
      </c>
      <c r="H15" s="74">
        <v>20.92</v>
      </c>
      <c r="I15" s="74">
        <v>20.92</v>
      </c>
      <c r="J15" s="74"/>
      <c r="K15" s="56"/>
      <c r="L15" s="56"/>
      <c r="M15" s="74"/>
      <c r="N15" s="56"/>
      <c r="O15" s="56"/>
      <c r="P15" s="59"/>
    </row>
    <row r="16" spans="1:16" ht="21.75" customHeight="1">
      <c r="A16" s="118"/>
      <c r="B16" s="40" t="s">
        <v>85</v>
      </c>
      <c r="C16" s="40" t="s">
        <v>86</v>
      </c>
      <c r="D16" s="21" t="s">
        <v>79</v>
      </c>
      <c r="E16" s="55" t="s">
        <v>72</v>
      </c>
      <c r="F16" s="55" t="s">
        <v>73</v>
      </c>
      <c r="G16" s="43" t="s">
        <v>88</v>
      </c>
      <c r="H16" s="74">
        <v>84.7</v>
      </c>
      <c r="I16" s="74">
        <v>84.7</v>
      </c>
      <c r="J16" s="74"/>
      <c r="K16" s="56"/>
      <c r="L16" s="56"/>
      <c r="M16" s="74"/>
      <c r="N16" s="56"/>
      <c r="O16" s="56"/>
      <c r="P16" s="59"/>
    </row>
    <row r="17" spans="1:16" ht="21.75" customHeight="1">
      <c r="A17" s="118"/>
      <c r="B17" s="40" t="s">
        <v>85</v>
      </c>
      <c r="C17" s="40" t="s">
        <v>86</v>
      </c>
      <c r="D17" s="21" t="s">
        <v>71</v>
      </c>
      <c r="E17" s="55" t="s">
        <v>72</v>
      </c>
      <c r="F17" s="55" t="s">
        <v>73</v>
      </c>
      <c r="G17" s="43" t="s">
        <v>89</v>
      </c>
      <c r="H17" s="74">
        <v>105.62</v>
      </c>
      <c r="I17" s="74">
        <v>105.62</v>
      </c>
      <c r="J17" s="74"/>
      <c r="K17" s="56"/>
      <c r="L17" s="56"/>
      <c r="M17" s="74"/>
      <c r="N17" s="56"/>
      <c r="O17" s="56"/>
      <c r="P17" s="59"/>
    </row>
    <row r="18" spans="1:16" ht="21.75" customHeight="1">
      <c r="A18" s="118"/>
      <c r="B18" s="40" t="s">
        <v>90</v>
      </c>
      <c r="C18" s="40" t="s">
        <v>91</v>
      </c>
      <c r="D18" s="21" t="s">
        <v>83</v>
      </c>
      <c r="E18" s="55" t="s">
        <v>72</v>
      </c>
      <c r="F18" s="55" t="s">
        <v>73</v>
      </c>
      <c r="G18" s="43" t="s">
        <v>92</v>
      </c>
      <c r="H18" s="74">
        <v>80</v>
      </c>
      <c r="I18" s="74"/>
      <c r="J18" s="74"/>
      <c r="K18" s="56"/>
      <c r="L18" s="56">
        <v>80</v>
      </c>
      <c r="M18" s="74"/>
      <c r="N18" s="56"/>
      <c r="O18" s="56"/>
      <c r="P18" s="59"/>
    </row>
    <row r="19" spans="1:16" ht="21.75" customHeight="1">
      <c r="A19" s="118"/>
      <c r="B19" s="40" t="s">
        <v>93</v>
      </c>
      <c r="C19" s="40" t="s">
        <v>71</v>
      </c>
      <c r="D19" s="21" t="s">
        <v>77</v>
      </c>
      <c r="E19" s="55" t="s">
        <v>72</v>
      </c>
      <c r="F19" s="55" t="s">
        <v>73</v>
      </c>
      <c r="G19" s="43" t="s">
        <v>94</v>
      </c>
      <c r="H19" s="74">
        <v>619.35</v>
      </c>
      <c r="I19" s="74">
        <v>500.15</v>
      </c>
      <c r="J19" s="74">
        <v>119.2</v>
      </c>
      <c r="K19" s="56"/>
      <c r="L19" s="56"/>
      <c r="M19" s="74"/>
      <c r="N19" s="56"/>
      <c r="O19" s="56"/>
      <c r="P19" s="59"/>
    </row>
    <row r="20" spans="1:16" ht="21.75" customHeight="1">
      <c r="A20" s="118"/>
      <c r="B20" s="40" t="s">
        <v>93</v>
      </c>
      <c r="C20" s="40" t="s">
        <v>71</v>
      </c>
      <c r="D20" s="21" t="s">
        <v>76</v>
      </c>
      <c r="E20" s="55" t="s">
        <v>72</v>
      </c>
      <c r="F20" s="55" t="s">
        <v>73</v>
      </c>
      <c r="G20" s="43" t="s">
        <v>95</v>
      </c>
      <c r="H20" s="74">
        <v>3024.77</v>
      </c>
      <c r="I20" s="74"/>
      <c r="J20" s="74"/>
      <c r="K20" s="56"/>
      <c r="L20" s="56">
        <v>60</v>
      </c>
      <c r="M20" s="74"/>
      <c r="N20" s="56">
        <v>2964.77</v>
      </c>
      <c r="O20" s="56"/>
      <c r="P20" s="59"/>
    </row>
    <row r="21" spans="1:16" ht="21.75" customHeight="1">
      <c r="A21" s="118"/>
      <c r="B21" s="40" t="s">
        <v>93</v>
      </c>
      <c r="C21" s="40" t="s">
        <v>71</v>
      </c>
      <c r="D21" s="21" t="s">
        <v>96</v>
      </c>
      <c r="E21" s="55" t="s">
        <v>72</v>
      </c>
      <c r="F21" s="55" t="s">
        <v>73</v>
      </c>
      <c r="G21" s="43" t="s">
        <v>97</v>
      </c>
      <c r="H21" s="74">
        <v>136.5</v>
      </c>
      <c r="I21" s="74"/>
      <c r="J21" s="74"/>
      <c r="K21" s="56"/>
      <c r="L21" s="56">
        <v>136.5</v>
      </c>
      <c r="M21" s="74"/>
      <c r="N21" s="56"/>
      <c r="O21" s="56"/>
      <c r="P21" s="59"/>
    </row>
    <row r="22" spans="1:16" ht="21.75" customHeight="1">
      <c r="A22" s="118"/>
      <c r="B22" s="40" t="s">
        <v>93</v>
      </c>
      <c r="C22" s="40" t="s">
        <v>71</v>
      </c>
      <c r="D22" s="21" t="s">
        <v>70</v>
      </c>
      <c r="E22" s="55" t="s">
        <v>72</v>
      </c>
      <c r="F22" s="55" t="s">
        <v>73</v>
      </c>
      <c r="G22" s="43" t="s">
        <v>98</v>
      </c>
      <c r="H22" s="74">
        <v>484.5</v>
      </c>
      <c r="I22" s="74"/>
      <c r="J22" s="74"/>
      <c r="K22" s="56"/>
      <c r="L22" s="56">
        <v>16.5</v>
      </c>
      <c r="M22" s="74"/>
      <c r="N22" s="56">
        <v>468</v>
      </c>
      <c r="O22" s="56"/>
      <c r="P22" s="59"/>
    </row>
    <row r="23" spans="1:16" ht="21.75" customHeight="1">
      <c r="A23" s="118"/>
      <c r="B23" s="40" t="s">
        <v>93</v>
      </c>
      <c r="C23" s="40" t="s">
        <v>71</v>
      </c>
      <c r="D23" s="21" t="s">
        <v>86</v>
      </c>
      <c r="E23" s="55" t="s">
        <v>72</v>
      </c>
      <c r="F23" s="55" t="s">
        <v>73</v>
      </c>
      <c r="G23" s="43" t="s">
        <v>99</v>
      </c>
      <c r="H23" s="74">
        <v>538.95000000000005</v>
      </c>
      <c r="I23" s="74"/>
      <c r="J23" s="74"/>
      <c r="K23" s="56"/>
      <c r="L23" s="56">
        <v>538.95000000000005</v>
      </c>
      <c r="M23" s="74"/>
      <c r="N23" s="56"/>
      <c r="O23" s="56"/>
      <c r="P23" s="59"/>
    </row>
    <row r="24" spans="1:16" ht="21.75" customHeight="1">
      <c r="A24" s="118"/>
      <c r="B24" s="40" t="s">
        <v>93</v>
      </c>
      <c r="C24" s="40" t="s">
        <v>71</v>
      </c>
      <c r="D24" s="21" t="s">
        <v>100</v>
      </c>
      <c r="E24" s="55" t="s">
        <v>72</v>
      </c>
      <c r="F24" s="55" t="s">
        <v>73</v>
      </c>
      <c r="G24" s="43" t="s">
        <v>101</v>
      </c>
      <c r="H24" s="74">
        <v>227</v>
      </c>
      <c r="I24" s="74"/>
      <c r="J24" s="74"/>
      <c r="K24" s="56"/>
      <c r="L24" s="56"/>
      <c r="M24" s="74">
        <v>227</v>
      </c>
      <c r="N24" s="56"/>
      <c r="O24" s="56"/>
      <c r="P24" s="59"/>
    </row>
    <row r="25" spans="1:16" ht="21.75" customHeight="1">
      <c r="A25" s="118"/>
      <c r="B25" s="40" t="s">
        <v>93</v>
      </c>
      <c r="C25" s="40" t="s">
        <v>71</v>
      </c>
      <c r="D25" s="21" t="s">
        <v>102</v>
      </c>
      <c r="E25" s="55" t="s">
        <v>72</v>
      </c>
      <c r="F25" s="55" t="s">
        <v>73</v>
      </c>
      <c r="G25" s="43" t="s">
        <v>103</v>
      </c>
      <c r="H25" s="74">
        <v>10.92</v>
      </c>
      <c r="I25" s="74"/>
      <c r="J25" s="74"/>
      <c r="K25" s="56"/>
      <c r="L25" s="56">
        <v>5.92</v>
      </c>
      <c r="M25" s="74">
        <v>5</v>
      </c>
      <c r="N25" s="56"/>
      <c r="O25" s="56"/>
      <c r="P25" s="59"/>
    </row>
    <row r="26" spans="1:16" ht="21.75" customHeight="1">
      <c r="A26" s="118"/>
      <c r="B26" s="40" t="s">
        <v>93</v>
      </c>
      <c r="C26" s="40" t="s">
        <v>71</v>
      </c>
      <c r="D26" s="21" t="s">
        <v>104</v>
      </c>
      <c r="E26" s="55" t="s">
        <v>72</v>
      </c>
      <c r="F26" s="55" t="s">
        <v>73</v>
      </c>
      <c r="G26" s="43" t="s">
        <v>105</v>
      </c>
      <c r="H26" s="74">
        <v>251.05</v>
      </c>
      <c r="I26" s="74">
        <v>233.81</v>
      </c>
      <c r="J26" s="74">
        <v>17.239999999999998</v>
      </c>
      <c r="K26" s="56"/>
      <c r="L26" s="56"/>
      <c r="M26" s="74"/>
      <c r="N26" s="56"/>
      <c r="O26" s="56"/>
      <c r="P26" s="59"/>
    </row>
    <row r="27" spans="1:16" ht="21.75" customHeight="1">
      <c r="A27" s="118"/>
      <c r="B27" s="40" t="s">
        <v>93</v>
      </c>
      <c r="C27" s="40" t="s">
        <v>71</v>
      </c>
      <c r="D27" s="21" t="s">
        <v>83</v>
      </c>
      <c r="E27" s="55" t="s">
        <v>72</v>
      </c>
      <c r="F27" s="55" t="s">
        <v>73</v>
      </c>
      <c r="G27" s="43" t="s">
        <v>106</v>
      </c>
      <c r="H27" s="74">
        <v>1821.86</v>
      </c>
      <c r="I27" s="74">
        <v>1624.14</v>
      </c>
      <c r="J27" s="74">
        <v>120.34</v>
      </c>
      <c r="K27" s="56"/>
      <c r="L27" s="56">
        <v>77.38</v>
      </c>
      <c r="M27" s="74"/>
      <c r="N27" s="56"/>
      <c r="O27" s="56"/>
      <c r="P27" s="59"/>
    </row>
    <row r="28" spans="1:16" ht="7.5" customHeight="1">
      <c r="A28" s="119"/>
      <c r="B28" s="75"/>
      <c r="C28" s="75"/>
      <c r="D28" s="75"/>
      <c r="E28" s="75"/>
      <c r="F28" s="75"/>
      <c r="G28" s="75"/>
      <c r="H28" s="75"/>
      <c r="I28" s="75"/>
      <c r="J28" s="75"/>
      <c r="K28" s="75"/>
      <c r="L28" s="75"/>
      <c r="M28" s="75"/>
      <c r="N28" s="75"/>
      <c r="O28" s="75"/>
      <c r="P28" s="66"/>
    </row>
  </sheetData>
  <mergeCells count="11">
    <mergeCell ref="A1:A28"/>
    <mergeCell ref="E4:E5"/>
    <mergeCell ref="F4:F5"/>
    <mergeCell ref="G4:G5"/>
    <mergeCell ref="H4:H5"/>
    <mergeCell ref="B2:M2"/>
    <mergeCell ref="B3:D3"/>
    <mergeCell ref="E3:G3"/>
    <mergeCell ref="B4:D4"/>
    <mergeCell ref="I4:K4"/>
    <mergeCell ref="L4:O4"/>
  </mergeCells>
  <phoneticPr fontId="17" type="noConversion"/>
  <printOptions horizontalCentered="1"/>
  <pageMargins left="0.76319444444444495" right="0.76319444444444495" top="0.56597222222222199" bottom="0.36944444444444402" header="0.3" footer="0.3"/>
  <pageSetup paperSize="9" scale="76" orientation="landscape" r:id="rId1"/>
  <headerFooter>
    <oddFooter>&amp;C第&amp;P页, 共&amp;N页</oddFooter>
  </headerFooter>
  <ignoredErrors>
    <ignoredError sqref="E27 D27 C27 B27 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K16" sqref="K16"/>
    </sheetView>
  </sheetViews>
  <sheetFormatPr defaultColWidth="9"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89" t="s">
        <v>107</v>
      </c>
      <c r="B1" s="90"/>
      <c r="C1" s="90"/>
      <c r="D1" s="90"/>
      <c r="E1" s="90"/>
      <c r="F1" s="91"/>
      <c r="G1" s="52"/>
    </row>
    <row r="2" spans="1:7" ht="15" customHeight="1">
      <c r="A2" s="53"/>
      <c r="B2" s="53"/>
      <c r="C2" s="53"/>
      <c r="D2" s="53"/>
      <c r="E2" s="53"/>
      <c r="F2" s="27" t="s">
        <v>1</v>
      </c>
      <c r="G2" s="52"/>
    </row>
    <row r="3" spans="1:7" ht="18" customHeight="1">
      <c r="A3" s="87" t="s">
        <v>2</v>
      </c>
      <c r="B3" s="95"/>
      <c r="C3" s="87" t="s">
        <v>3</v>
      </c>
      <c r="D3" s="95"/>
      <c r="E3" s="95"/>
      <c r="F3" s="95"/>
      <c r="G3" s="54"/>
    </row>
    <row r="4" spans="1:7" ht="18" customHeight="1">
      <c r="A4" s="87" t="s">
        <v>4</v>
      </c>
      <c r="B4" s="87" t="s">
        <v>5</v>
      </c>
      <c r="C4" s="87" t="s">
        <v>4</v>
      </c>
      <c r="D4" s="87" t="s">
        <v>5</v>
      </c>
      <c r="E4" s="95"/>
      <c r="F4" s="95"/>
      <c r="G4" s="54"/>
    </row>
    <row r="5" spans="1:7" ht="20.25" customHeight="1">
      <c r="A5" s="95"/>
      <c r="B5" s="95"/>
      <c r="C5" s="95"/>
      <c r="D5" s="87" t="s">
        <v>6</v>
      </c>
      <c r="E5" s="120" t="s">
        <v>7</v>
      </c>
      <c r="F5" s="120" t="s">
        <v>8</v>
      </c>
      <c r="G5" s="54"/>
    </row>
    <row r="6" spans="1:7" ht="23.25" customHeight="1">
      <c r="A6" s="95"/>
      <c r="B6" s="95"/>
      <c r="C6" s="95"/>
      <c r="D6" s="95"/>
      <c r="E6" s="120"/>
      <c r="F6" s="120"/>
      <c r="G6" s="54"/>
    </row>
    <row r="7" spans="1:7" ht="22.5" customHeight="1">
      <c r="A7" s="55" t="s">
        <v>15</v>
      </c>
      <c r="B7" s="56">
        <v>8166.1</v>
      </c>
      <c r="C7" s="55" t="s">
        <v>108</v>
      </c>
      <c r="D7" s="56"/>
      <c r="E7" s="56"/>
      <c r="F7" s="56"/>
      <c r="G7" s="54"/>
    </row>
    <row r="8" spans="1:7" ht="22.5" customHeight="1">
      <c r="A8" s="55" t="s">
        <v>17</v>
      </c>
      <c r="B8" s="56">
        <v>80</v>
      </c>
      <c r="C8" s="55" t="s">
        <v>109</v>
      </c>
      <c r="D8" s="56"/>
      <c r="E8" s="56"/>
      <c r="F8" s="56"/>
      <c r="G8" s="54"/>
    </row>
    <row r="9" spans="1:7" ht="22.5" customHeight="1">
      <c r="A9" s="57"/>
      <c r="B9" s="56"/>
      <c r="C9" s="55" t="s">
        <v>110</v>
      </c>
      <c r="D9" s="56"/>
      <c r="E9" s="56"/>
      <c r="F9" s="56"/>
      <c r="G9" s="54"/>
    </row>
    <row r="10" spans="1:7" ht="22.5" customHeight="1">
      <c r="A10" s="58"/>
      <c r="B10" s="56"/>
      <c r="C10" s="55" t="s">
        <v>111</v>
      </c>
      <c r="D10" s="56"/>
      <c r="E10" s="56"/>
      <c r="F10" s="56"/>
      <c r="G10" s="54"/>
    </row>
    <row r="11" spans="1:7" ht="22.5" customHeight="1">
      <c r="A11" s="4"/>
      <c r="B11" s="56"/>
      <c r="C11" s="55" t="s">
        <v>112</v>
      </c>
      <c r="D11" s="56">
        <v>4.9000000000000004</v>
      </c>
      <c r="E11" s="56">
        <v>4.9000000000000004</v>
      </c>
      <c r="F11" s="56"/>
      <c r="G11" s="54"/>
    </row>
    <row r="12" spans="1:7" ht="22.5" customHeight="1">
      <c r="A12" s="58"/>
      <c r="B12" s="56"/>
      <c r="C12" s="55" t="s">
        <v>113</v>
      </c>
      <c r="D12" s="56"/>
      <c r="E12" s="56"/>
      <c r="F12" s="56"/>
      <c r="G12" s="54"/>
    </row>
    <row r="13" spans="1:7" ht="22.5" customHeight="1">
      <c r="A13" s="58"/>
      <c r="B13" s="56"/>
      <c r="C13" s="55" t="s">
        <v>114</v>
      </c>
      <c r="D13" s="56"/>
      <c r="E13" s="56"/>
      <c r="F13" s="56"/>
      <c r="G13" s="54"/>
    </row>
    <row r="14" spans="1:7" ht="22.5" customHeight="1">
      <c r="A14" s="58"/>
      <c r="B14" s="56"/>
      <c r="C14" s="55" t="s">
        <v>115</v>
      </c>
      <c r="D14" s="56">
        <v>835.06</v>
      </c>
      <c r="E14" s="56">
        <v>835.06</v>
      </c>
      <c r="F14" s="56"/>
      <c r="G14" s="54"/>
    </row>
    <row r="15" spans="1:7" ht="22.5" customHeight="1">
      <c r="A15" s="58"/>
      <c r="B15" s="56"/>
      <c r="C15" s="55" t="s">
        <v>116</v>
      </c>
      <c r="D15" s="56"/>
      <c r="E15" s="56"/>
      <c r="F15" s="56"/>
      <c r="G15" s="54"/>
    </row>
    <row r="16" spans="1:7" ht="27.75" customHeight="1">
      <c r="A16" s="58"/>
      <c r="B16" s="56"/>
      <c r="C16" s="55" t="s">
        <v>117</v>
      </c>
      <c r="D16" s="56">
        <v>211.24</v>
      </c>
      <c r="E16" s="56">
        <v>211.24</v>
      </c>
      <c r="F16" s="56"/>
      <c r="G16" s="54"/>
    </row>
    <row r="17" spans="1:7" ht="27.75" customHeight="1">
      <c r="A17" s="58"/>
      <c r="B17" s="56"/>
      <c r="C17" s="55" t="s">
        <v>118</v>
      </c>
      <c r="D17" s="56"/>
      <c r="E17" s="56"/>
      <c r="F17" s="56"/>
      <c r="G17" s="54"/>
    </row>
    <row r="18" spans="1:7" ht="27.75" customHeight="1">
      <c r="A18" s="58"/>
      <c r="B18" s="56"/>
      <c r="C18" s="55" t="s">
        <v>119</v>
      </c>
      <c r="D18" s="56">
        <v>80</v>
      </c>
      <c r="E18" s="56"/>
      <c r="F18" s="56">
        <v>80</v>
      </c>
      <c r="G18" s="54"/>
    </row>
    <row r="19" spans="1:7" ht="27.75" customHeight="1">
      <c r="A19" s="58"/>
      <c r="B19" s="56"/>
      <c r="C19" s="55" t="s">
        <v>120</v>
      </c>
      <c r="D19" s="56">
        <v>7114.9</v>
      </c>
      <c r="E19" s="56">
        <v>7114.9</v>
      </c>
      <c r="F19" s="56"/>
      <c r="G19" s="54"/>
    </row>
    <row r="20" spans="1:7" ht="20.25" customHeight="1">
      <c r="A20" s="58"/>
      <c r="B20" s="56"/>
      <c r="C20" s="55" t="s">
        <v>121</v>
      </c>
      <c r="D20" s="56"/>
      <c r="E20" s="56"/>
      <c r="F20" s="56"/>
      <c r="G20" s="54"/>
    </row>
    <row r="21" spans="1:7" ht="20.25" customHeight="1">
      <c r="A21" s="58"/>
      <c r="B21" s="56"/>
      <c r="C21" s="55" t="s">
        <v>122</v>
      </c>
      <c r="D21" s="56"/>
      <c r="E21" s="56"/>
      <c r="F21" s="56"/>
      <c r="G21" s="54"/>
    </row>
    <row r="22" spans="1:7" ht="15.75" customHeight="1">
      <c r="A22" s="58"/>
      <c r="B22" s="56"/>
      <c r="C22" s="55" t="s">
        <v>123</v>
      </c>
      <c r="D22" s="56"/>
      <c r="E22" s="56"/>
      <c r="F22" s="56"/>
      <c r="G22" s="59"/>
    </row>
    <row r="23" spans="1:7" ht="15.75" customHeight="1">
      <c r="A23" s="58"/>
      <c r="B23" s="56"/>
      <c r="C23" s="55" t="s">
        <v>124</v>
      </c>
      <c r="D23" s="56"/>
      <c r="E23" s="56"/>
      <c r="F23" s="56"/>
      <c r="G23" s="59"/>
    </row>
    <row r="24" spans="1:7" ht="15.75" customHeight="1">
      <c r="A24" s="58"/>
      <c r="B24" s="56"/>
      <c r="C24" s="55" t="s">
        <v>125</v>
      </c>
      <c r="D24" s="56"/>
      <c r="E24" s="56"/>
      <c r="F24" s="56"/>
      <c r="G24" s="59"/>
    </row>
    <row r="25" spans="1:7" ht="15.75" customHeight="1">
      <c r="A25" s="58"/>
      <c r="B25" s="56"/>
      <c r="C25" s="55" t="s">
        <v>126</v>
      </c>
      <c r="D25" s="56"/>
      <c r="E25" s="56"/>
      <c r="F25" s="56"/>
      <c r="G25" s="59"/>
    </row>
    <row r="26" spans="1:7" ht="15.75" customHeight="1">
      <c r="A26" s="58"/>
      <c r="B26" s="56"/>
      <c r="C26" s="55" t="s">
        <v>127</v>
      </c>
      <c r="D26" s="56"/>
      <c r="E26" s="56"/>
      <c r="F26" s="56"/>
      <c r="G26" s="59"/>
    </row>
    <row r="27" spans="1:7" ht="15.75" customHeight="1">
      <c r="A27" s="58"/>
      <c r="B27" s="56"/>
      <c r="C27" s="55" t="s">
        <v>128</v>
      </c>
      <c r="D27" s="56"/>
      <c r="E27" s="56"/>
      <c r="F27" s="56"/>
      <c r="G27" s="59"/>
    </row>
    <row r="28" spans="1:7" ht="15.75" customHeight="1">
      <c r="A28" s="58"/>
      <c r="B28" s="56"/>
      <c r="C28" s="55" t="s">
        <v>129</v>
      </c>
      <c r="D28" s="56"/>
      <c r="E28" s="56"/>
      <c r="F28" s="56"/>
      <c r="G28" s="59"/>
    </row>
    <row r="29" spans="1:7" ht="15.75" customHeight="1">
      <c r="A29" s="58"/>
      <c r="B29" s="56"/>
      <c r="C29" s="55" t="s">
        <v>130</v>
      </c>
      <c r="D29" s="56"/>
      <c r="E29" s="56"/>
      <c r="F29" s="56"/>
      <c r="G29" s="59"/>
    </row>
    <row r="30" spans="1:7" ht="15.75" customHeight="1">
      <c r="A30" s="58"/>
      <c r="B30" s="56"/>
      <c r="C30" s="55" t="s">
        <v>131</v>
      </c>
      <c r="D30" s="56"/>
      <c r="E30" s="56"/>
      <c r="F30" s="56"/>
      <c r="G30" s="59"/>
    </row>
    <row r="31" spans="1:7" ht="15.75" customHeight="1">
      <c r="A31" s="60"/>
      <c r="B31" s="56"/>
      <c r="C31" s="55" t="s">
        <v>132</v>
      </c>
      <c r="D31" s="56"/>
      <c r="E31" s="56"/>
      <c r="F31" s="56"/>
      <c r="G31" s="59"/>
    </row>
    <row r="32" spans="1:7" ht="15.75" customHeight="1">
      <c r="A32" s="60"/>
      <c r="B32" s="56"/>
      <c r="C32" s="55" t="s">
        <v>133</v>
      </c>
      <c r="D32" s="56"/>
      <c r="E32" s="56"/>
      <c r="F32" s="56"/>
      <c r="G32" s="59"/>
    </row>
    <row r="33" spans="1:7" ht="15.75" customHeight="1">
      <c r="A33" s="57"/>
      <c r="B33" s="56"/>
      <c r="C33" s="55" t="s">
        <v>134</v>
      </c>
      <c r="D33" s="56"/>
      <c r="E33" s="56"/>
      <c r="F33" s="56"/>
      <c r="G33" s="59"/>
    </row>
    <row r="34" spans="1:7" ht="14.25" customHeight="1">
      <c r="A34" s="57"/>
      <c r="B34" s="61"/>
      <c r="C34" s="62"/>
      <c r="D34" s="61"/>
      <c r="E34" s="61"/>
      <c r="F34" s="61"/>
      <c r="G34" s="59"/>
    </row>
    <row r="35" spans="1:7" ht="20.25" customHeight="1">
      <c r="A35" s="63" t="s">
        <v>28</v>
      </c>
      <c r="B35" s="61">
        <v>8246.1</v>
      </c>
      <c r="C35" s="63" t="s">
        <v>29</v>
      </c>
      <c r="D35" s="61">
        <v>8246.1</v>
      </c>
      <c r="E35" s="61">
        <v>8166.1</v>
      </c>
      <c r="F35" s="61">
        <v>80</v>
      </c>
      <c r="G35" s="59"/>
    </row>
    <row r="36" spans="1:7" ht="14.25" customHeight="1">
      <c r="A36" s="64"/>
      <c r="B36" s="64"/>
      <c r="C36" s="64"/>
      <c r="D36" s="65"/>
      <c r="E36" s="65"/>
      <c r="F36" s="65"/>
      <c r="G36" s="66"/>
    </row>
  </sheetData>
  <mergeCells count="10">
    <mergeCell ref="A1:F1"/>
    <mergeCell ref="A3:B3"/>
    <mergeCell ref="C3:F3"/>
    <mergeCell ref="D4:F4"/>
    <mergeCell ref="A4:A6"/>
    <mergeCell ref="B4:B6"/>
    <mergeCell ref="C4:C6"/>
    <mergeCell ref="D5:D6"/>
    <mergeCell ref="E5:E6"/>
    <mergeCell ref="F5:F6"/>
  </mergeCells>
  <phoneticPr fontId="17" type="noConversion"/>
  <pageMargins left="0.64513888888888904" right="0.64513888888888904" top="0.68402777777777801" bottom="0.68402777777777801" header="0.3" footer="0.3"/>
  <pageSetup paperSize="9" scale="95"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74"/>
  <sheetViews>
    <sheetView workbookViewId="0">
      <selection activeCell="J14" sqref="J14"/>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9" t="s">
        <v>135</v>
      </c>
      <c r="B1" s="121"/>
      <c r="C1" s="121"/>
      <c r="D1" s="121"/>
      <c r="E1" s="121"/>
      <c r="F1" s="121"/>
      <c r="G1" s="121"/>
      <c r="H1" s="121"/>
      <c r="I1" s="121"/>
      <c r="J1" s="121"/>
      <c r="K1" s="121"/>
      <c r="L1" s="121"/>
      <c r="M1" s="121"/>
      <c r="N1" s="122"/>
      <c r="O1" s="9"/>
    </row>
    <row r="2" spans="1:15" ht="15.75" customHeight="1">
      <c r="A2" s="20"/>
      <c r="B2" s="20"/>
      <c r="C2" s="20"/>
      <c r="D2" s="20"/>
      <c r="E2" s="20"/>
      <c r="F2" s="20"/>
      <c r="G2" s="20"/>
      <c r="H2" s="20"/>
      <c r="I2" s="27"/>
      <c r="J2" s="27"/>
      <c r="K2" s="27"/>
      <c r="L2" s="28" t="s">
        <v>1</v>
      </c>
      <c r="M2" s="28"/>
      <c r="N2" s="20"/>
      <c r="O2" s="9"/>
    </row>
    <row r="3" spans="1:15" ht="16.5" customHeight="1">
      <c r="A3" s="87" t="s">
        <v>51</v>
      </c>
      <c r="B3" s="87"/>
      <c r="C3" s="87"/>
      <c r="D3" s="87" t="s">
        <v>136</v>
      </c>
      <c r="E3" s="87" t="s">
        <v>137</v>
      </c>
      <c r="F3" s="87" t="s">
        <v>138</v>
      </c>
      <c r="G3" s="87" t="s">
        <v>55</v>
      </c>
      <c r="H3" s="87" t="s">
        <v>56</v>
      </c>
      <c r="I3" s="87"/>
      <c r="J3" s="87"/>
      <c r="K3" s="87" t="s">
        <v>57</v>
      </c>
      <c r="L3" s="87"/>
      <c r="M3" s="87"/>
      <c r="N3" s="87"/>
      <c r="O3" s="51"/>
    </row>
    <row r="4" spans="1:15" ht="34.5" customHeight="1">
      <c r="A4" s="21" t="s">
        <v>58</v>
      </c>
      <c r="B4" s="21" t="s">
        <v>59</v>
      </c>
      <c r="C4" s="21" t="s">
        <v>60</v>
      </c>
      <c r="D4" s="87"/>
      <c r="E4" s="87"/>
      <c r="F4" s="87"/>
      <c r="G4" s="87"/>
      <c r="H4" s="21" t="s">
        <v>61</v>
      </c>
      <c r="I4" s="21" t="s">
        <v>62</v>
      </c>
      <c r="J4" s="21" t="s">
        <v>63</v>
      </c>
      <c r="K4" s="21" t="s">
        <v>64</v>
      </c>
      <c r="L4" s="21" t="s">
        <v>65</v>
      </c>
      <c r="M4" s="21" t="s">
        <v>66</v>
      </c>
      <c r="N4" s="21" t="s">
        <v>67</v>
      </c>
      <c r="O4" s="51"/>
    </row>
    <row r="5" spans="1:15" ht="22.5" customHeight="1">
      <c r="A5" s="87" t="s">
        <v>6</v>
      </c>
      <c r="B5" s="87"/>
      <c r="C5" s="87"/>
      <c r="D5" s="87"/>
      <c r="E5" s="87"/>
      <c r="F5" s="87"/>
      <c r="G5" s="22">
        <v>8166.1</v>
      </c>
      <c r="H5" s="22">
        <v>2941.9</v>
      </c>
      <c r="I5" s="22">
        <v>273.67</v>
      </c>
      <c r="J5" s="22">
        <v>445.61</v>
      </c>
      <c r="K5" s="22">
        <v>840.15</v>
      </c>
      <c r="L5" s="22">
        <v>232</v>
      </c>
      <c r="M5" s="22">
        <v>3432.77</v>
      </c>
      <c r="N5" s="22"/>
      <c r="O5" s="10"/>
    </row>
    <row r="6" spans="1:15" ht="18" customHeight="1">
      <c r="A6" s="5"/>
      <c r="B6" s="5"/>
      <c r="C6" s="5"/>
      <c r="D6" s="5" t="s">
        <v>139</v>
      </c>
      <c r="E6" s="5"/>
      <c r="F6" s="5"/>
      <c r="G6" s="6">
        <v>4987.96</v>
      </c>
      <c r="H6" s="6">
        <v>915.19</v>
      </c>
      <c r="I6" s="6">
        <v>136.1</v>
      </c>
      <c r="J6" s="6">
        <v>179.82</v>
      </c>
      <c r="K6" s="6">
        <v>92.08</v>
      </c>
      <c r="L6" s="6">
        <v>232</v>
      </c>
      <c r="M6" s="6">
        <v>3432.77</v>
      </c>
      <c r="N6" s="6"/>
      <c r="O6" s="10"/>
    </row>
    <row r="7" spans="1:15" ht="18" customHeight="1">
      <c r="A7" s="24" t="s">
        <v>69</v>
      </c>
      <c r="B7" s="24" t="s">
        <v>70</v>
      </c>
      <c r="C7" s="24" t="s">
        <v>71</v>
      </c>
      <c r="D7" s="24" t="s">
        <v>140</v>
      </c>
      <c r="E7" s="24" t="s">
        <v>73</v>
      </c>
      <c r="F7" s="24" t="s">
        <v>141</v>
      </c>
      <c r="G7" s="26">
        <v>4.9000000000000004</v>
      </c>
      <c r="H7" s="26"/>
      <c r="I7" s="26"/>
      <c r="J7" s="26"/>
      <c r="K7" s="26">
        <v>4.9000000000000004</v>
      </c>
      <c r="L7" s="26"/>
      <c r="M7" s="26"/>
      <c r="N7" s="26"/>
      <c r="O7" s="10"/>
    </row>
    <row r="8" spans="1:15" ht="18" customHeight="1">
      <c r="A8" s="24" t="s">
        <v>75</v>
      </c>
      <c r="B8" s="24" t="s">
        <v>76</v>
      </c>
      <c r="C8" s="24" t="s">
        <v>77</v>
      </c>
      <c r="D8" s="24" t="s">
        <v>140</v>
      </c>
      <c r="E8" s="24" t="s">
        <v>73</v>
      </c>
      <c r="F8" s="24" t="s">
        <v>142</v>
      </c>
      <c r="G8" s="26">
        <v>178.78</v>
      </c>
      <c r="H8" s="26"/>
      <c r="I8" s="26">
        <v>8.85</v>
      </c>
      <c r="J8" s="26">
        <v>169.93</v>
      </c>
      <c r="K8" s="26"/>
      <c r="L8" s="26"/>
      <c r="M8" s="26"/>
      <c r="N8" s="26"/>
      <c r="O8" s="10"/>
    </row>
    <row r="9" spans="1:15" ht="18" customHeight="1">
      <c r="A9" s="24" t="s">
        <v>75</v>
      </c>
      <c r="B9" s="24" t="s">
        <v>76</v>
      </c>
      <c r="C9" s="24" t="s">
        <v>76</v>
      </c>
      <c r="D9" s="24" t="s">
        <v>140</v>
      </c>
      <c r="E9" s="24" t="s">
        <v>73</v>
      </c>
      <c r="F9" s="24" t="s">
        <v>143</v>
      </c>
      <c r="G9" s="26">
        <v>105.44</v>
      </c>
      <c r="H9" s="26">
        <v>105.44</v>
      </c>
      <c r="I9" s="26"/>
      <c r="J9" s="26"/>
      <c r="K9" s="26"/>
      <c r="L9" s="26"/>
      <c r="M9" s="26"/>
      <c r="N9" s="26"/>
      <c r="O9" s="10"/>
    </row>
    <row r="10" spans="1:15" ht="18" customHeight="1">
      <c r="A10" s="24" t="s">
        <v>75</v>
      </c>
      <c r="B10" s="24" t="s">
        <v>70</v>
      </c>
      <c r="C10" s="24" t="s">
        <v>77</v>
      </c>
      <c r="D10" s="24" t="s">
        <v>140</v>
      </c>
      <c r="E10" s="24" t="s">
        <v>73</v>
      </c>
      <c r="F10" s="24" t="s">
        <v>144</v>
      </c>
      <c r="G10" s="26">
        <v>9.89</v>
      </c>
      <c r="H10" s="26"/>
      <c r="I10" s="26"/>
      <c r="J10" s="26">
        <v>9.89</v>
      </c>
      <c r="K10" s="26"/>
      <c r="L10" s="26"/>
      <c r="M10" s="26"/>
      <c r="N10" s="26"/>
      <c r="O10" s="10"/>
    </row>
    <row r="11" spans="1:15" ht="18" customHeight="1">
      <c r="A11" s="24" t="s">
        <v>75</v>
      </c>
      <c r="B11" s="24" t="s">
        <v>83</v>
      </c>
      <c r="C11" s="24" t="s">
        <v>77</v>
      </c>
      <c r="D11" s="24" t="s">
        <v>140</v>
      </c>
      <c r="E11" s="24" t="s">
        <v>73</v>
      </c>
      <c r="F11" s="24" t="s">
        <v>145</v>
      </c>
      <c r="G11" s="26">
        <v>3.81</v>
      </c>
      <c r="H11" s="26">
        <v>3.81</v>
      </c>
      <c r="I11" s="26"/>
      <c r="J11" s="26"/>
      <c r="K11" s="26"/>
      <c r="L11" s="26"/>
      <c r="M11" s="26"/>
      <c r="N11" s="26"/>
      <c r="O11" s="10"/>
    </row>
    <row r="12" spans="1:15" ht="18" customHeight="1">
      <c r="A12" s="24" t="s">
        <v>85</v>
      </c>
      <c r="B12" s="24" t="s">
        <v>86</v>
      </c>
      <c r="C12" s="24" t="s">
        <v>77</v>
      </c>
      <c r="D12" s="24" t="s">
        <v>140</v>
      </c>
      <c r="E12" s="24" t="s">
        <v>73</v>
      </c>
      <c r="F12" s="24" t="s">
        <v>146</v>
      </c>
      <c r="G12" s="26">
        <v>20.92</v>
      </c>
      <c r="H12" s="26">
        <v>20.92</v>
      </c>
      <c r="I12" s="26"/>
      <c r="J12" s="26"/>
      <c r="K12" s="26"/>
      <c r="L12" s="26"/>
      <c r="M12" s="26"/>
      <c r="N12" s="26"/>
      <c r="O12" s="10"/>
    </row>
    <row r="13" spans="1:15" ht="18" customHeight="1">
      <c r="A13" s="24" t="s">
        <v>85</v>
      </c>
      <c r="B13" s="24" t="s">
        <v>86</v>
      </c>
      <c r="C13" s="24" t="s">
        <v>79</v>
      </c>
      <c r="D13" s="24" t="s">
        <v>140</v>
      </c>
      <c r="E13" s="24" t="s">
        <v>73</v>
      </c>
      <c r="F13" s="24" t="s">
        <v>147</v>
      </c>
      <c r="G13" s="26">
        <v>10.72</v>
      </c>
      <c r="H13" s="26">
        <v>10.72</v>
      </c>
      <c r="I13" s="26"/>
      <c r="J13" s="26"/>
      <c r="K13" s="26"/>
      <c r="L13" s="26"/>
      <c r="M13" s="26"/>
      <c r="N13" s="26"/>
      <c r="O13" s="10"/>
    </row>
    <row r="14" spans="1:15" ht="18" customHeight="1">
      <c r="A14" s="24" t="s">
        <v>85</v>
      </c>
      <c r="B14" s="24" t="s">
        <v>86</v>
      </c>
      <c r="C14" s="24" t="s">
        <v>71</v>
      </c>
      <c r="D14" s="24" t="s">
        <v>140</v>
      </c>
      <c r="E14" s="24" t="s">
        <v>73</v>
      </c>
      <c r="F14" s="24" t="s">
        <v>148</v>
      </c>
      <c r="G14" s="26">
        <v>31.64</v>
      </c>
      <c r="H14" s="26">
        <v>31.64</v>
      </c>
      <c r="I14" s="26"/>
      <c r="J14" s="26"/>
      <c r="K14" s="26"/>
      <c r="L14" s="26"/>
      <c r="M14" s="26"/>
      <c r="N14" s="26"/>
      <c r="O14" s="10"/>
    </row>
    <row r="15" spans="1:15" ht="18" customHeight="1">
      <c r="A15" s="24" t="s">
        <v>93</v>
      </c>
      <c r="B15" s="24" t="s">
        <v>71</v>
      </c>
      <c r="C15" s="24" t="s">
        <v>77</v>
      </c>
      <c r="D15" s="24" t="s">
        <v>140</v>
      </c>
      <c r="E15" s="24" t="s">
        <v>73</v>
      </c>
      <c r="F15" s="24" t="s">
        <v>149</v>
      </c>
      <c r="G15" s="26">
        <v>619.35</v>
      </c>
      <c r="H15" s="26">
        <v>500.15</v>
      </c>
      <c r="I15" s="26">
        <v>119.2</v>
      </c>
      <c r="J15" s="26"/>
      <c r="K15" s="26"/>
      <c r="L15" s="26"/>
      <c r="M15" s="26"/>
      <c r="N15" s="26"/>
      <c r="O15" s="10"/>
    </row>
    <row r="16" spans="1:15" ht="18" customHeight="1">
      <c r="A16" s="24" t="s">
        <v>93</v>
      </c>
      <c r="B16" s="24" t="s">
        <v>71</v>
      </c>
      <c r="C16" s="24" t="s">
        <v>76</v>
      </c>
      <c r="D16" s="24" t="s">
        <v>140</v>
      </c>
      <c r="E16" s="24" t="s">
        <v>73</v>
      </c>
      <c r="F16" s="24" t="s">
        <v>150</v>
      </c>
      <c r="G16" s="26">
        <v>2964.77</v>
      </c>
      <c r="H16" s="26"/>
      <c r="I16" s="26"/>
      <c r="J16" s="26"/>
      <c r="K16" s="26"/>
      <c r="L16" s="26"/>
      <c r="M16" s="26">
        <v>2964.77</v>
      </c>
      <c r="N16" s="26"/>
      <c r="O16" s="10"/>
    </row>
    <row r="17" spans="1:15" ht="18" customHeight="1">
      <c r="A17" s="24" t="s">
        <v>93</v>
      </c>
      <c r="B17" s="24" t="s">
        <v>71</v>
      </c>
      <c r="C17" s="24" t="s">
        <v>70</v>
      </c>
      <c r="D17" s="24" t="s">
        <v>140</v>
      </c>
      <c r="E17" s="24" t="s">
        <v>73</v>
      </c>
      <c r="F17" s="24" t="s">
        <v>151</v>
      </c>
      <c r="G17" s="26">
        <v>484.5</v>
      </c>
      <c r="H17" s="26"/>
      <c r="I17" s="26"/>
      <c r="J17" s="26"/>
      <c r="K17" s="26">
        <v>16.5</v>
      </c>
      <c r="L17" s="26"/>
      <c r="M17" s="26">
        <v>468</v>
      </c>
      <c r="N17" s="26"/>
      <c r="O17" s="10"/>
    </row>
    <row r="18" spans="1:15" ht="18" customHeight="1">
      <c r="A18" s="24" t="s">
        <v>93</v>
      </c>
      <c r="B18" s="24" t="s">
        <v>71</v>
      </c>
      <c r="C18" s="24" t="s">
        <v>86</v>
      </c>
      <c r="D18" s="24" t="s">
        <v>140</v>
      </c>
      <c r="E18" s="24" t="s">
        <v>73</v>
      </c>
      <c r="F18" s="24" t="s">
        <v>152</v>
      </c>
      <c r="G18" s="26">
        <v>9</v>
      </c>
      <c r="H18" s="26"/>
      <c r="I18" s="26"/>
      <c r="J18" s="26"/>
      <c r="K18" s="26">
        <v>9</v>
      </c>
      <c r="L18" s="26"/>
      <c r="M18" s="26"/>
      <c r="N18" s="26"/>
      <c r="O18" s="10"/>
    </row>
    <row r="19" spans="1:15" ht="18" customHeight="1">
      <c r="A19" s="24" t="s">
        <v>93</v>
      </c>
      <c r="B19" s="24" t="s">
        <v>71</v>
      </c>
      <c r="C19" s="24" t="s">
        <v>100</v>
      </c>
      <c r="D19" s="24" t="s">
        <v>140</v>
      </c>
      <c r="E19" s="24" t="s">
        <v>73</v>
      </c>
      <c r="F19" s="24" t="s">
        <v>153</v>
      </c>
      <c r="G19" s="26">
        <v>227</v>
      </c>
      <c r="H19" s="26"/>
      <c r="I19" s="26"/>
      <c r="J19" s="26"/>
      <c r="K19" s="26"/>
      <c r="L19" s="26">
        <v>227</v>
      </c>
      <c r="M19" s="26"/>
      <c r="N19" s="26"/>
      <c r="O19" s="10"/>
    </row>
    <row r="20" spans="1:15" ht="18" customHeight="1">
      <c r="A20" s="24" t="s">
        <v>93</v>
      </c>
      <c r="B20" s="24" t="s">
        <v>71</v>
      </c>
      <c r="C20" s="24" t="s">
        <v>102</v>
      </c>
      <c r="D20" s="24" t="s">
        <v>140</v>
      </c>
      <c r="E20" s="24" t="s">
        <v>73</v>
      </c>
      <c r="F20" s="24" t="s">
        <v>154</v>
      </c>
      <c r="G20" s="26">
        <v>5</v>
      </c>
      <c r="H20" s="26"/>
      <c r="I20" s="26"/>
      <c r="J20" s="26"/>
      <c r="K20" s="26"/>
      <c r="L20" s="26">
        <v>5</v>
      </c>
      <c r="M20" s="26"/>
      <c r="N20" s="26"/>
      <c r="O20" s="10"/>
    </row>
    <row r="21" spans="1:15" ht="18" customHeight="1">
      <c r="A21" s="24" t="s">
        <v>93</v>
      </c>
      <c r="B21" s="24" t="s">
        <v>71</v>
      </c>
      <c r="C21" s="24" t="s">
        <v>83</v>
      </c>
      <c r="D21" s="24" t="s">
        <v>140</v>
      </c>
      <c r="E21" s="24" t="s">
        <v>73</v>
      </c>
      <c r="F21" s="24" t="s">
        <v>155</v>
      </c>
      <c r="G21" s="26">
        <v>312.24</v>
      </c>
      <c r="H21" s="26">
        <v>242.51</v>
      </c>
      <c r="I21" s="26">
        <v>8.0500000000000007</v>
      </c>
      <c r="J21" s="26"/>
      <c r="K21" s="26">
        <v>61.68</v>
      </c>
      <c r="L21" s="26"/>
      <c r="M21" s="26"/>
      <c r="N21" s="26"/>
      <c r="O21" s="10"/>
    </row>
    <row r="22" spans="1:15" ht="18" customHeight="1">
      <c r="A22" s="5"/>
      <c r="B22" s="5"/>
      <c r="C22" s="5"/>
      <c r="D22" s="5" t="s">
        <v>139</v>
      </c>
      <c r="E22" s="5"/>
      <c r="F22" s="5"/>
      <c r="G22" s="6">
        <v>459.65</v>
      </c>
      <c r="H22" s="6">
        <v>404.67</v>
      </c>
      <c r="I22" s="6">
        <v>26.5</v>
      </c>
      <c r="J22" s="6">
        <v>28.48</v>
      </c>
      <c r="K22" s="6"/>
      <c r="L22" s="6"/>
      <c r="M22" s="6"/>
      <c r="N22" s="6"/>
      <c r="O22" s="10"/>
    </row>
    <row r="23" spans="1:15" ht="18" customHeight="1">
      <c r="A23" s="24" t="s">
        <v>75</v>
      </c>
      <c r="B23" s="24" t="s">
        <v>76</v>
      </c>
      <c r="C23" s="24" t="s">
        <v>79</v>
      </c>
      <c r="D23" s="24" t="s">
        <v>156</v>
      </c>
      <c r="E23" s="24" t="s">
        <v>157</v>
      </c>
      <c r="F23" s="24" t="s">
        <v>158</v>
      </c>
      <c r="G23" s="26">
        <v>30.2</v>
      </c>
      <c r="H23" s="26"/>
      <c r="I23" s="26">
        <v>1.72</v>
      </c>
      <c r="J23" s="26">
        <v>28.48</v>
      </c>
      <c r="K23" s="26"/>
      <c r="L23" s="26"/>
      <c r="M23" s="26"/>
      <c r="N23" s="26"/>
      <c r="O23" s="10"/>
    </row>
    <row r="24" spans="1:15" ht="18" customHeight="1">
      <c r="A24" s="24" t="s">
        <v>75</v>
      </c>
      <c r="B24" s="24" t="s">
        <v>76</v>
      </c>
      <c r="C24" s="24" t="s">
        <v>76</v>
      </c>
      <c r="D24" s="24" t="s">
        <v>156</v>
      </c>
      <c r="E24" s="24" t="s">
        <v>157</v>
      </c>
      <c r="F24" s="24" t="s">
        <v>143</v>
      </c>
      <c r="G24" s="26">
        <v>50.6</v>
      </c>
      <c r="H24" s="26">
        <v>50.6</v>
      </c>
      <c r="I24" s="26"/>
      <c r="J24" s="26"/>
      <c r="K24" s="26"/>
      <c r="L24" s="26"/>
      <c r="M24" s="26"/>
      <c r="N24" s="26"/>
      <c r="O24" s="10"/>
    </row>
    <row r="25" spans="1:15" ht="18" customHeight="1">
      <c r="A25" s="24" t="s">
        <v>75</v>
      </c>
      <c r="B25" s="24" t="s">
        <v>83</v>
      </c>
      <c r="C25" s="24" t="s">
        <v>77</v>
      </c>
      <c r="D25" s="24" t="s">
        <v>156</v>
      </c>
      <c r="E25" s="24" t="s">
        <v>157</v>
      </c>
      <c r="F25" s="24" t="s">
        <v>145</v>
      </c>
      <c r="G25" s="26">
        <v>3</v>
      </c>
      <c r="H25" s="26">
        <v>3</v>
      </c>
      <c r="I25" s="26"/>
      <c r="J25" s="26"/>
      <c r="K25" s="26"/>
      <c r="L25" s="26"/>
      <c r="M25" s="26"/>
      <c r="N25" s="26"/>
      <c r="O25" s="10"/>
    </row>
    <row r="26" spans="1:15" ht="18" customHeight="1">
      <c r="A26" s="24" t="s">
        <v>85</v>
      </c>
      <c r="B26" s="24" t="s">
        <v>86</v>
      </c>
      <c r="C26" s="24" t="s">
        <v>79</v>
      </c>
      <c r="D26" s="24" t="s">
        <v>156</v>
      </c>
      <c r="E26" s="24" t="s">
        <v>157</v>
      </c>
      <c r="F26" s="24" t="s">
        <v>147</v>
      </c>
      <c r="G26" s="26">
        <v>15.18</v>
      </c>
      <c r="H26" s="26">
        <v>15.18</v>
      </c>
      <c r="I26" s="26"/>
      <c r="J26" s="26"/>
      <c r="K26" s="26"/>
      <c r="L26" s="26"/>
      <c r="M26" s="26"/>
      <c r="N26" s="26"/>
      <c r="O26" s="10"/>
    </row>
    <row r="27" spans="1:15" ht="18" customHeight="1">
      <c r="A27" s="24" t="s">
        <v>85</v>
      </c>
      <c r="B27" s="24" t="s">
        <v>86</v>
      </c>
      <c r="C27" s="24" t="s">
        <v>71</v>
      </c>
      <c r="D27" s="24" t="s">
        <v>156</v>
      </c>
      <c r="E27" s="24" t="s">
        <v>157</v>
      </c>
      <c r="F27" s="24" t="s">
        <v>148</v>
      </c>
      <c r="G27" s="26">
        <v>15.18</v>
      </c>
      <c r="H27" s="26">
        <v>15.18</v>
      </c>
      <c r="I27" s="26"/>
      <c r="J27" s="26"/>
      <c r="K27" s="26"/>
      <c r="L27" s="26"/>
      <c r="M27" s="26"/>
      <c r="N27" s="26"/>
      <c r="O27" s="10"/>
    </row>
    <row r="28" spans="1:15" ht="18" customHeight="1">
      <c r="A28" s="24" t="s">
        <v>93</v>
      </c>
      <c r="B28" s="24" t="s">
        <v>71</v>
      </c>
      <c r="C28" s="24" t="s">
        <v>83</v>
      </c>
      <c r="D28" s="24" t="s">
        <v>156</v>
      </c>
      <c r="E28" s="24" t="s">
        <v>157</v>
      </c>
      <c r="F28" s="24" t="s">
        <v>155</v>
      </c>
      <c r="G28" s="26">
        <v>345.49</v>
      </c>
      <c r="H28" s="26">
        <v>320.70999999999998</v>
      </c>
      <c r="I28" s="26">
        <v>24.78</v>
      </c>
      <c r="J28" s="26"/>
      <c r="K28" s="26"/>
      <c r="L28" s="26"/>
      <c r="M28" s="26"/>
      <c r="N28" s="26"/>
      <c r="O28" s="10"/>
    </row>
    <row r="29" spans="1:15" ht="18" customHeight="1">
      <c r="A29" s="5"/>
      <c r="B29" s="5"/>
      <c r="C29" s="5"/>
      <c r="D29" s="5" t="s">
        <v>139</v>
      </c>
      <c r="E29" s="5"/>
      <c r="F29" s="5"/>
      <c r="G29" s="6">
        <v>343.46</v>
      </c>
      <c r="H29" s="6">
        <v>291.85000000000002</v>
      </c>
      <c r="I29" s="6">
        <v>18.420000000000002</v>
      </c>
      <c r="J29" s="6">
        <v>27.27</v>
      </c>
      <c r="K29" s="6">
        <v>5.92</v>
      </c>
      <c r="L29" s="6"/>
      <c r="M29" s="6"/>
      <c r="N29" s="6"/>
      <c r="O29" s="10"/>
    </row>
    <row r="30" spans="1:15" ht="18" customHeight="1">
      <c r="A30" s="24" t="s">
        <v>75</v>
      </c>
      <c r="B30" s="24" t="s">
        <v>76</v>
      </c>
      <c r="C30" s="24" t="s">
        <v>79</v>
      </c>
      <c r="D30" s="24" t="s">
        <v>159</v>
      </c>
      <c r="E30" s="24" t="s">
        <v>160</v>
      </c>
      <c r="F30" s="24" t="s">
        <v>158</v>
      </c>
      <c r="G30" s="26">
        <v>28.45</v>
      </c>
      <c r="H30" s="26"/>
      <c r="I30" s="26">
        <v>1.18</v>
      </c>
      <c r="J30" s="26">
        <v>27.27</v>
      </c>
      <c r="K30" s="26"/>
      <c r="L30" s="26"/>
      <c r="M30" s="26"/>
      <c r="N30" s="26"/>
      <c r="O30" s="10"/>
    </row>
    <row r="31" spans="1:15" ht="18" customHeight="1">
      <c r="A31" s="24" t="s">
        <v>75</v>
      </c>
      <c r="B31" s="24" t="s">
        <v>76</v>
      </c>
      <c r="C31" s="24" t="s">
        <v>76</v>
      </c>
      <c r="D31" s="24" t="s">
        <v>159</v>
      </c>
      <c r="E31" s="24" t="s">
        <v>160</v>
      </c>
      <c r="F31" s="24" t="s">
        <v>143</v>
      </c>
      <c r="G31" s="26">
        <v>34.97</v>
      </c>
      <c r="H31" s="26">
        <v>34.97</v>
      </c>
      <c r="I31" s="26"/>
      <c r="J31" s="26"/>
      <c r="K31" s="26"/>
      <c r="L31" s="26"/>
      <c r="M31" s="26"/>
      <c r="N31" s="26"/>
      <c r="O31" s="10"/>
    </row>
    <row r="32" spans="1:15" ht="18" customHeight="1">
      <c r="A32" s="24" t="s">
        <v>75</v>
      </c>
      <c r="B32" s="24" t="s">
        <v>83</v>
      </c>
      <c r="C32" s="24" t="s">
        <v>77</v>
      </c>
      <c r="D32" s="24" t="s">
        <v>159</v>
      </c>
      <c r="E32" s="24" t="s">
        <v>160</v>
      </c>
      <c r="F32" s="24" t="s">
        <v>145</v>
      </c>
      <c r="G32" s="26">
        <v>2.0699999999999998</v>
      </c>
      <c r="H32" s="26">
        <v>2.0699999999999998</v>
      </c>
      <c r="I32" s="26"/>
      <c r="J32" s="26"/>
      <c r="K32" s="26"/>
      <c r="L32" s="26"/>
      <c r="M32" s="26"/>
      <c r="N32" s="26"/>
      <c r="O32" s="10"/>
    </row>
    <row r="33" spans="1:15" ht="18" customHeight="1">
      <c r="A33" s="24" t="s">
        <v>85</v>
      </c>
      <c r="B33" s="24" t="s">
        <v>86</v>
      </c>
      <c r="C33" s="24" t="s">
        <v>79</v>
      </c>
      <c r="D33" s="24" t="s">
        <v>159</v>
      </c>
      <c r="E33" s="24" t="s">
        <v>160</v>
      </c>
      <c r="F33" s="24" t="s">
        <v>147</v>
      </c>
      <c r="G33" s="26">
        <v>10.5</v>
      </c>
      <c r="H33" s="26">
        <v>10.5</v>
      </c>
      <c r="I33" s="26"/>
      <c r="J33" s="26"/>
      <c r="K33" s="26"/>
      <c r="L33" s="26"/>
      <c r="M33" s="26"/>
      <c r="N33" s="26"/>
      <c r="O33" s="10"/>
    </row>
    <row r="34" spans="1:15" ht="18" customHeight="1">
      <c r="A34" s="24" t="s">
        <v>85</v>
      </c>
      <c r="B34" s="24" t="s">
        <v>86</v>
      </c>
      <c r="C34" s="24" t="s">
        <v>71</v>
      </c>
      <c r="D34" s="24" t="s">
        <v>159</v>
      </c>
      <c r="E34" s="24" t="s">
        <v>160</v>
      </c>
      <c r="F34" s="24" t="s">
        <v>148</v>
      </c>
      <c r="G34" s="26">
        <v>10.5</v>
      </c>
      <c r="H34" s="26">
        <v>10.5</v>
      </c>
      <c r="I34" s="26"/>
      <c r="J34" s="26"/>
      <c r="K34" s="26"/>
      <c r="L34" s="26"/>
      <c r="M34" s="26"/>
      <c r="N34" s="26"/>
      <c r="O34" s="10"/>
    </row>
    <row r="35" spans="1:15" ht="18" customHeight="1">
      <c r="A35" s="24" t="s">
        <v>93</v>
      </c>
      <c r="B35" s="24" t="s">
        <v>71</v>
      </c>
      <c r="C35" s="24" t="s">
        <v>102</v>
      </c>
      <c r="D35" s="24" t="s">
        <v>159</v>
      </c>
      <c r="E35" s="24" t="s">
        <v>160</v>
      </c>
      <c r="F35" s="24" t="s">
        <v>154</v>
      </c>
      <c r="G35" s="26">
        <v>5.92</v>
      </c>
      <c r="H35" s="26"/>
      <c r="I35" s="26"/>
      <c r="J35" s="26"/>
      <c r="K35" s="26">
        <v>5.92</v>
      </c>
      <c r="L35" s="26"/>
      <c r="M35" s="26"/>
      <c r="N35" s="26"/>
      <c r="O35" s="10"/>
    </row>
    <row r="36" spans="1:15" ht="18" customHeight="1">
      <c r="A36" s="24" t="s">
        <v>93</v>
      </c>
      <c r="B36" s="24" t="s">
        <v>71</v>
      </c>
      <c r="C36" s="24" t="s">
        <v>104</v>
      </c>
      <c r="D36" s="24" t="s">
        <v>159</v>
      </c>
      <c r="E36" s="24" t="s">
        <v>160</v>
      </c>
      <c r="F36" s="24" t="s">
        <v>161</v>
      </c>
      <c r="G36" s="26">
        <v>251.05</v>
      </c>
      <c r="H36" s="26">
        <v>233.81</v>
      </c>
      <c r="I36" s="26">
        <v>17.239999999999998</v>
      </c>
      <c r="J36" s="26"/>
      <c r="K36" s="26"/>
      <c r="L36" s="26"/>
      <c r="M36" s="26"/>
      <c r="N36" s="26"/>
      <c r="O36" s="10"/>
    </row>
    <row r="37" spans="1:15" ht="18" customHeight="1">
      <c r="A37" s="5"/>
      <c r="B37" s="5"/>
      <c r="C37" s="5"/>
      <c r="D37" s="5" t="s">
        <v>139</v>
      </c>
      <c r="E37" s="5"/>
      <c r="F37" s="5"/>
      <c r="G37" s="6">
        <v>329.23</v>
      </c>
      <c r="H37" s="6">
        <v>211.84</v>
      </c>
      <c r="I37" s="6">
        <v>17.46</v>
      </c>
      <c r="J37" s="6">
        <v>36.630000000000003</v>
      </c>
      <c r="K37" s="6">
        <v>63.3</v>
      </c>
      <c r="L37" s="6"/>
      <c r="M37" s="6"/>
      <c r="N37" s="6"/>
      <c r="O37" s="10"/>
    </row>
    <row r="38" spans="1:15" ht="18" customHeight="1">
      <c r="A38" s="24" t="s">
        <v>75</v>
      </c>
      <c r="B38" s="24" t="s">
        <v>76</v>
      </c>
      <c r="C38" s="24" t="s">
        <v>79</v>
      </c>
      <c r="D38" s="24" t="s">
        <v>162</v>
      </c>
      <c r="E38" s="24" t="s">
        <v>163</v>
      </c>
      <c r="F38" s="24" t="s">
        <v>158</v>
      </c>
      <c r="G38" s="26">
        <v>36.85</v>
      </c>
      <c r="H38" s="26"/>
      <c r="I38" s="26">
        <v>2.17</v>
      </c>
      <c r="J38" s="26">
        <v>34.68</v>
      </c>
      <c r="K38" s="26"/>
      <c r="L38" s="26"/>
      <c r="M38" s="26"/>
      <c r="N38" s="26"/>
      <c r="O38" s="10"/>
    </row>
    <row r="39" spans="1:15" ht="18" customHeight="1">
      <c r="A39" s="24" t="s">
        <v>75</v>
      </c>
      <c r="B39" s="24" t="s">
        <v>76</v>
      </c>
      <c r="C39" s="24" t="s">
        <v>76</v>
      </c>
      <c r="D39" s="24" t="s">
        <v>162</v>
      </c>
      <c r="E39" s="24" t="s">
        <v>163</v>
      </c>
      <c r="F39" s="24" t="s">
        <v>143</v>
      </c>
      <c r="G39" s="26">
        <v>26.02</v>
      </c>
      <c r="H39" s="26">
        <v>26.02</v>
      </c>
      <c r="I39" s="26"/>
      <c r="J39" s="26"/>
      <c r="K39" s="26"/>
      <c r="L39" s="26"/>
      <c r="M39" s="26"/>
      <c r="N39" s="26"/>
      <c r="O39" s="10"/>
    </row>
    <row r="40" spans="1:15" ht="18" customHeight="1">
      <c r="A40" s="24" t="s">
        <v>75</v>
      </c>
      <c r="B40" s="24" t="s">
        <v>70</v>
      </c>
      <c r="C40" s="24" t="s">
        <v>77</v>
      </c>
      <c r="D40" s="24" t="s">
        <v>162</v>
      </c>
      <c r="E40" s="24" t="s">
        <v>163</v>
      </c>
      <c r="F40" s="24" t="s">
        <v>144</v>
      </c>
      <c r="G40" s="26">
        <v>1.95</v>
      </c>
      <c r="H40" s="26"/>
      <c r="I40" s="26"/>
      <c r="J40" s="26">
        <v>1.95</v>
      </c>
      <c r="K40" s="26"/>
      <c r="L40" s="26"/>
      <c r="M40" s="26"/>
      <c r="N40" s="26"/>
      <c r="O40" s="10"/>
    </row>
    <row r="41" spans="1:15" ht="18" customHeight="1">
      <c r="A41" s="24" t="s">
        <v>75</v>
      </c>
      <c r="B41" s="24" t="s">
        <v>83</v>
      </c>
      <c r="C41" s="24" t="s">
        <v>77</v>
      </c>
      <c r="D41" s="24" t="s">
        <v>162</v>
      </c>
      <c r="E41" s="24" t="s">
        <v>163</v>
      </c>
      <c r="F41" s="24" t="s">
        <v>145</v>
      </c>
      <c r="G41" s="26">
        <v>1.82</v>
      </c>
      <c r="H41" s="26">
        <v>1.82</v>
      </c>
      <c r="I41" s="26"/>
      <c r="J41" s="26"/>
      <c r="K41" s="26"/>
      <c r="L41" s="26"/>
      <c r="M41" s="26"/>
      <c r="N41" s="26"/>
      <c r="O41" s="10"/>
    </row>
    <row r="42" spans="1:15" ht="18" customHeight="1">
      <c r="A42" s="24" t="s">
        <v>85</v>
      </c>
      <c r="B42" s="24" t="s">
        <v>86</v>
      </c>
      <c r="C42" s="24" t="s">
        <v>79</v>
      </c>
      <c r="D42" s="24" t="s">
        <v>162</v>
      </c>
      <c r="E42" s="24" t="s">
        <v>163</v>
      </c>
      <c r="F42" s="24" t="s">
        <v>147</v>
      </c>
      <c r="G42" s="26">
        <v>7.81</v>
      </c>
      <c r="H42" s="26">
        <v>7.81</v>
      </c>
      <c r="I42" s="26"/>
      <c r="J42" s="26"/>
      <c r="K42" s="26"/>
      <c r="L42" s="26"/>
      <c r="M42" s="26"/>
      <c r="N42" s="26"/>
      <c r="O42" s="10"/>
    </row>
    <row r="43" spans="1:15" ht="18" customHeight="1">
      <c r="A43" s="24" t="s">
        <v>85</v>
      </c>
      <c r="B43" s="24" t="s">
        <v>86</v>
      </c>
      <c r="C43" s="24" t="s">
        <v>71</v>
      </c>
      <c r="D43" s="24" t="s">
        <v>162</v>
      </c>
      <c r="E43" s="24" t="s">
        <v>163</v>
      </c>
      <c r="F43" s="24" t="s">
        <v>148</v>
      </c>
      <c r="G43" s="26">
        <v>7.81</v>
      </c>
      <c r="H43" s="26">
        <v>7.81</v>
      </c>
      <c r="I43" s="26"/>
      <c r="J43" s="26"/>
      <c r="K43" s="26"/>
      <c r="L43" s="26"/>
      <c r="M43" s="26"/>
      <c r="N43" s="26"/>
      <c r="O43" s="10"/>
    </row>
    <row r="44" spans="1:15" ht="18" customHeight="1">
      <c r="A44" s="24" t="s">
        <v>93</v>
      </c>
      <c r="B44" s="24" t="s">
        <v>71</v>
      </c>
      <c r="C44" s="24" t="s">
        <v>76</v>
      </c>
      <c r="D44" s="24" t="s">
        <v>162</v>
      </c>
      <c r="E44" s="24" t="s">
        <v>163</v>
      </c>
      <c r="F44" s="24" t="s">
        <v>150</v>
      </c>
      <c r="G44" s="26">
        <v>60</v>
      </c>
      <c r="H44" s="26"/>
      <c r="I44" s="26"/>
      <c r="J44" s="26"/>
      <c r="K44" s="26">
        <v>60</v>
      </c>
      <c r="L44" s="26"/>
      <c r="M44" s="26"/>
      <c r="N44" s="26"/>
      <c r="O44" s="10"/>
    </row>
    <row r="45" spans="1:15" ht="18" customHeight="1">
      <c r="A45" s="24" t="s">
        <v>93</v>
      </c>
      <c r="B45" s="24" t="s">
        <v>71</v>
      </c>
      <c r="C45" s="24" t="s">
        <v>83</v>
      </c>
      <c r="D45" s="24" t="s">
        <v>162</v>
      </c>
      <c r="E45" s="24" t="s">
        <v>163</v>
      </c>
      <c r="F45" s="24" t="s">
        <v>155</v>
      </c>
      <c r="G45" s="26">
        <v>186.97</v>
      </c>
      <c r="H45" s="26">
        <v>168.38</v>
      </c>
      <c r="I45" s="26">
        <v>15.29</v>
      </c>
      <c r="J45" s="26"/>
      <c r="K45" s="26">
        <v>3.3</v>
      </c>
      <c r="L45" s="26"/>
      <c r="M45" s="26"/>
      <c r="N45" s="26"/>
      <c r="O45" s="10"/>
    </row>
    <row r="46" spans="1:15" ht="18" customHeight="1">
      <c r="A46" s="5"/>
      <c r="B46" s="5"/>
      <c r="C46" s="5"/>
      <c r="D46" s="5" t="s">
        <v>139</v>
      </c>
      <c r="E46" s="5"/>
      <c r="F46" s="5"/>
      <c r="G46" s="6">
        <v>874.45</v>
      </c>
      <c r="H46" s="6">
        <v>604.69000000000005</v>
      </c>
      <c r="I46" s="6">
        <v>41.61</v>
      </c>
      <c r="J46" s="6">
        <v>168.15</v>
      </c>
      <c r="K46" s="6">
        <v>60</v>
      </c>
      <c r="L46" s="6"/>
      <c r="M46" s="6"/>
      <c r="N46" s="6"/>
      <c r="O46" s="10"/>
    </row>
    <row r="47" spans="1:15" ht="18" customHeight="1">
      <c r="A47" s="24" t="s">
        <v>75</v>
      </c>
      <c r="B47" s="24" t="s">
        <v>76</v>
      </c>
      <c r="C47" s="24" t="s">
        <v>79</v>
      </c>
      <c r="D47" s="24" t="s">
        <v>164</v>
      </c>
      <c r="E47" s="24" t="s">
        <v>165</v>
      </c>
      <c r="F47" s="24" t="s">
        <v>158</v>
      </c>
      <c r="G47" s="26">
        <v>169.37</v>
      </c>
      <c r="H47" s="26"/>
      <c r="I47" s="26">
        <v>2.52</v>
      </c>
      <c r="J47" s="26">
        <v>166.85</v>
      </c>
      <c r="K47" s="26"/>
      <c r="L47" s="26"/>
      <c r="M47" s="26"/>
      <c r="N47" s="26"/>
      <c r="O47" s="10"/>
    </row>
    <row r="48" spans="1:15" ht="18" customHeight="1">
      <c r="A48" s="24" t="s">
        <v>75</v>
      </c>
      <c r="B48" s="24" t="s">
        <v>76</v>
      </c>
      <c r="C48" s="24" t="s">
        <v>76</v>
      </c>
      <c r="D48" s="24" t="s">
        <v>164</v>
      </c>
      <c r="E48" s="24" t="s">
        <v>165</v>
      </c>
      <c r="F48" s="24" t="s">
        <v>143</v>
      </c>
      <c r="G48" s="26">
        <v>72.03</v>
      </c>
      <c r="H48" s="26">
        <v>72.03</v>
      </c>
      <c r="I48" s="26"/>
      <c r="J48" s="26"/>
      <c r="K48" s="26"/>
      <c r="L48" s="26"/>
      <c r="M48" s="26"/>
      <c r="N48" s="26"/>
      <c r="O48" s="10"/>
    </row>
    <row r="49" spans="1:15" ht="18" customHeight="1">
      <c r="A49" s="24" t="s">
        <v>75</v>
      </c>
      <c r="B49" s="24" t="s">
        <v>70</v>
      </c>
      <c r="C49" s="24" t="s">
        <v>77</v>
      </c>
      <c r="D49" s="24" t="s">
        <v>164</v>
      </c>
      <c r="E49" s="24" t="s">
        <v>165</v>
      </c>
      <c r="F49" s="24" t="s">
        <v>144</v>
      </c>
      <c r="G49" s="26">
        <v>1.3</v>
      </c>
      <c r="H49" s="26"/>
      <c r="I49" s="26"/>
      <c r="J49" s="26">
        <v>1.3</v>
      </c>
      <c r="K49" s="26"/>
      <c r="L49" s="26"/>
      <c r="M49" s="26"/>
      <c r="N49" s="26"/>
      <c r="O49" s="10"/>
    </row>
    <row r="50" spans="1:15" ht="18" customHeight="1">
      <c r="A50" s="24" t="s">
        <v>75</v>
      </c>
      <c r="B50" s="24" t="s">
        <v>83</v>
      </c>
      <c r="C50" s="24" t="s">
        <v>77</v>
      </c>
      <c r="D50" s="24" t="s">
        <v>164</v>
      </c>
      <c r="E50" s="24" t="s">
        <v>165</v>
      </c>
      <c r="F50" s="24" t="s">
        <v>145</v>
      </c>
      <c r="G50" s="26">
        <v>4.99</v>
      </c>
      <c r="H50" s="26">
        <v>4.99</v>
      </c>
      <c r="I50" s="26"/>
      <c r="J50" s="26"/>
      <c r="K50" s="26"/>
      <c r="L50" s="26"/>
      <c r="M50" s="26"/>
      <c r="N50" s="26"/>
      <c r="O50" s="10"/>
    </row>
    <row r="51" spans="1:15" ht="18" customHeight="1">
      <c r="A51" s="24" t="s">
        <v>85</v>
      </c>
      <c r="B51" s="24" t="s">
        <v>86</v>
      </c>
      <c r="C51" s="24" t="s">
        <v>79</v>
      </c>
      <c r="D51" s="24" t="s">
        <v>164</v>
      </c>
      <c r="E51" s="24" t="s">
        <v>165</v>
      </c>
      <c r="F51" s="24" t="s">
        <v>147</v>
      </c>
      <c r="G51" s="26">
        <v>21.61</v>
      </c>
      <c r="H51" s="26">
        <v>21.61</v>
      </c>
      <c r="I51" s="26"/>
      <c r="J51" s="26"/>
      <c r="K51" s="26"/>
      <c r="L51" s="26"/>
      <c r="M51" s="26"/>
      <c r="N51" s="26"/>
      <c r="O51" s="10"/>
    </row>
    <row r="52" spans="1:15" ht="18" customHeight="1">
      <c r="A52" s="24" t="s">
        <v>85</v>
      </c>
      <c r="B52" s="24" t="s">
        <v>86</v>
      </c>
      <c r="C52" s="24" t="s">
        <v>71</v>
      </c>
      <c r="D52" s="24" t="s">
        <v>164</v>
      </c>
      <c r="E52" s="24" t="s">
        <v>165</v>
      </c>
      <c r="F52" s="24" t="s">
        <v>148</v>
      </c>
      <c r="G52" s="26">
        <v>21.61</v>
      </c>
      <c r="H52" s="26">
        <v>21.61</v>
      </c>
      <c r="I52" s="26"/>
      <c r="J52" s="26"/>
      <c r="K52" s="26"/>
      <c r="L52" s="26"/>
      <c r="M52" s="26"/>
      <c r="N52" s="26"/>
      <c r="O52" s="10"/>
    </row>
    <row r="53" spans="1:15" ht="18" customHeight="1">
      <c r="A53" s="24" t="s">
        <v>93</v>
      </c>
      <c r="B53" s="24" t="s">
        <v>71</v>
      </c>
      <c r="C53" s="24" t="s">
        <v>96</v>
      </c>
      <c r="D53" s="24" t="s">
        <v>164</v>
      </c>
      <c r="E53" s="24" t="s">
        <v>165</v>
      </c>
      <c r="F53" s="24" t="s">
        <v>166</v>
      </c>
      <c r="G53" s="26">
        <v>60</v>
      </c>
      <c r="H53" s="26"/>
      <c r="I53" s="26"/>
      <c r="J53" s="26"/>
      <c r="K53" s="26">
        <v>60</v>
      </c>
      <c r="L53" s="26"/>
      <c r="M53" s="26"/>
      <c r="N53" s="26"/>
      <c r="O53" s="10"/>
    </row>
    <row r="54" spans="1:15" ht="18" customHeight="1">
      <c r="A54" s="24" t="s">
        <v>93</v>
      </c>
      <c r="B54" s="24" t="s">
        <v>71</v>
      </c>
      <c r="C54" s="24" t="s">
        <v>83</v>
      </c>
      <c r="D54" s="24" t="s">
        <v>164</v>
      </c>
      <c r="E54" s="24" t="s">
        <v>165</v>
      </c>
      <c r="F54" s="24" t="s">
        <v>155</v>
      </c>
      <c r="G54" s="26">
        <v>523.54</v>
      </c>
      <c r="H54" s="26">
        <v>484.45</v>
      </c>
      <c r="I54" s="26">
        <v>39.090000000000003</v>
      </c>
      <c r="J54" s="26"/>
      <c r="K54" s="26"/>
      <c r="L54" s="26"/>
      <c r="M54" s="26"/>
      <c r="N54" s="26"/>
      <c r="O54" s="10"/>
    </row>
    <row r="55" spans="1:15" ht="18" customHeight="1">
      <c r="A55" s="5"/>
      <c r="B55" s="5"/>
      <c r="C55" s="5"/>
      <c r="D55" s="5" t="s">
        <v>139</v>
      </c>
      <c r="E55" s="5"/>
      <c r="F55" s="5"/>
      <c r="G55" s="6">
        <v>529.95000000000005</v>
      </c>
      <c r="H55" s="6"/>
      <c r="I55" s="6"/>
      <c r="J55" s="6"/>
      <c r="K55" s="6">
        <v>529.95000000000005</v>
      </c>
      <c r="L55" s="6"/>
      <c r="M55" s="6"/>
      <c r="N55" s="6"/>
      <c r="O55" s="10"/>
    </row>
    <row r="56" spans="1:15" ht="18" customHeight="1">
      <c r="A56" s="24" t="s">
        <v>93</v>
      </c>
      <c r="B56" s="24" t="s">
        <v>71</v>
      </c>
      <c r="C56" s="24" t="s">
        <v>86</v>
      </c>
      <c r="D56" s="24" t="s">
        <v>167</v>
      </c>
      <c r="E56" s="24" t="s">
        <v>168</v>
      </c>
      <c r="F56" s="24" t="s">
        <v>152</v>
      </c>
      <c r="G56" s="26">
        <v>529.95000000000005</v>
      </c>
      <c r="H56" s="26"/>
      <c r="I56" s="26"/>
      <c r="J56" s="26"/>
      <c r="K56" s="26">
        <v>529.95000000000005</v>
      </c>
      <c r="L56" s="26"/>
      <c r="M56" s="26"/>
      <c r="N56" s="26"/>
      <c r="O56" s="10"/>
    </row>
    <row r="57" spans="1:15" ht="18" customHeight="1">
      <c r="A57" s="5"/>
      <c r="B57" s="5"/>
      <c r="C57" s="5"/>
      <c r="D57" s="5" t="s">
        <v>139</v>
      </c>
      <c r="E57" s="5"/>
      <c r="F57" s="5"/>
      <c r="G57" s="6">
        <v>166.32</v>
      </c>
      <c r="H57" s="6">
        <v>131.07</v>
      </c>
      <c r="I57" s="6">
        <v>8.6300000000000008</v>
      </c>
      <c r="J57" s="6">
        <v>3.52</v>
      </c>
      <c r="K57" s="6">
        <v>23.1</v>
      </c>
      <c r="L57" s="6"/>
      <c r="M57" s="6"/>
      <c r="N57" s="6"/>
      <c r="O57" s="10"/>
    </row>
    <row r="58" spans="1:15" ht="18" customHeight="1">
      <c r="A58" s="24" t="s">
        <v>75</v>
      </c>
      <c r="B58" s="24" t="s">
        <v>76</v>
      </c>
      <c r="C58" s="24" t="s">
        <v>79</v>
      </c>
      <c r="D58" s="24" t="s">
        <v>169</v>
      </c>
      <c r="E58" s="24" t="s">
        <v>170</v>
      </c>
      <c r="F58" s="24" t="s">
        <v>158</v>
      </c>
      <c r="G58" s="26">
        <v>3.88</v>
      </c>
      <c r="H58" s="26"/>
      <c r="I58" s="26">
        <v>0.36</v>
      </c>
      <c r="J58" s="26">
        <v>3.52</v>
      </c>
      <c r="K58" s="26"/>
      <c r="L58" s="26"/>
      <c r="M58" s="26"/>
      <c r="N58" s="26"/>
      <c r="O58" s="10"/>
    </row>
    <row r="59" spans="1:15" ht="18" customHeight="1">
      <c r="A59" s="24" t="s">
        <v>75</v>
      </c>
      <c r="B59" s="24" t="s">
        <v>76</v>
      </c>
      <c r="C59" s="24" t="s">
        <v>76</v>
      </c>
      <c r="D59" s="24" t="s">
        <v>169</v>
      </c>
      <c r="E59" s="24" t="s">
        <v>170</v>
      </c>
      <c r="F59" s="24" t="s">
        <v>143</v>
      </c>
      <c r="G59" s="26">
        <v>16.059999999999999</v>
      </c>
      <c r="H59" s="26">
        <v>16.059999999999999</v>
      </c>
      <c r="I59" s="26"/>
      <c r="J59" s="26"/>
      <c r="K59" s="26"/>
      <c r="L59" s="26"/>
      <c r="M59" s="26"/>
      <c r="N59" s="26"/>
      <c r="O59" s="10"/>
    </row>
    <row r="60" spans="1:15" ht="18" customHeight="1">
      <c r="A60" s="24" t="s">
        <v>75</v>
      </c>
      <c r="B60" s="24" t="s">
        <v>83</v>
      </c>
      <c r="C60" s="24" t="s">
        <v>77</v>
      </c>
      <c r="D60" s="24" t="s">
        <v>169</v>
      </c>
      <c r="E60" s="24" t="s">
        <v>170</v>
      </c>
      <c r="F60" s="24" t="s">
        <v>145</v>
      </c>
      <c r="G60" s="26">
        <v>0.97</v>
      </c>
      <c r="H60" s="26">
        <v>0.97</v>
      </c>
      <c r="I60" s="26"/>
      <c r="J60" s="26"/>
      <c r="K60" s="26"/>
      <c r="L60" s="26"/>
      <c r="M60" s="26"/>
      <c r="N60" s="26"/>
      <c r="O60" s="10"/>
    </row>
    <row r="61" spans="1:15" ht="18" customHeight="1">
      <c r="A61" s="24" t="s">
        <v>85</v>
      </c>
      <c r="B61" s="24" t="s">
        <v>86</v>
      </c>
      <c r="C61" s="24" t="s">
        <v>79</v>
      </c>
      <c r="D61" s="24" t="s">
        <v>169</v>
      </c>
      <c r="E61" s="24" t="s">
        <v>170</v>
      </c>
      <c r="F61" s="24" t="s">
        <v>147</v>
      </c>
      <c r="G61" s="26">
        <v>4.82</v>
      </c>
      <c r="H61" s="26">
        <v>4.82</v>
      </c>
      <c r="I61" s="26"/>
      <c r="J61" s="26"/>
      <c r="K61" s="26"/>
      <c r="L61" s="26"/>
      <c r="M61" s="26"/>
      <c r="N61" s="26"/>
      <c r="O61" s="10"/>
    </row>
    <row r="62" spans="1:15" ht="18" customHeight="1">
      <c r="A62" s="24" t="s">
        <v>85</v>
      </c>
      <c r="B62" s="24" t="s">
        <v>86</v>
      </c>
      <c r="C62" s="24" t="s">
        <v>71</v>
      </c>
      <c r="D62" s="24" t="s">
        <v>169</v>
      </c>
      <c r="E62" s="24" t="s">
        <v>170</v>
      </c>
      <c r="F62" s="24" t="s">
        <v>148</v>
      </c>
      <c r="G62" s="26">
        <v>4.82</v>
      </c>
      <c r="H62" s="26">
        <v>4.82</v>
      </c>
      <c r="I62" s="26"/>
      <c r="J62" s="26"/>
      <c r="K62" s="26"/>
      <c r="L62" s="26"/>
      <c r="M62" s="26"/>
      <c r="N62" s="26"/>
      <c r="O62" s="10"/>
    </row>
    <row r="63" spans="1:15" ht="18" customHeight="1">
      <c r="A63" s="24" t="s">
        <v>93</v>
      </c>
      <c r="B63" s="24" t="s">
        <v>71</v>
      </c>
      <c r="C63" s="24" t="s">
        <v>96</v>
      </c>
      <c r="D63" s="24" t="s">
        <v>169</v>
      </c>
      <c r="E63" s="24" t="s">
        <v>170</v>
      </c>
      <c r="F63" s="24" t="s">
        <v>166</v>
      </c>
      <c r="G63" s="26">
        <v>16.5</v>
      </c>
      <c r="H63" s="26"/>
      <c r="I63" s="26"/>
      <c r="J63" s="26"/>
      <c r="K63" s="26">
        <v>16.5</v>
      </c>
      <c r="L63" s="26"/>
      <c r="M63" s="26"/>
      <c r="N63" s="26"/>
      <c r="O63" s="10"/>
    </row>
    <row r="64" spans="1:15" ht="18" customHeight="1">
      <c r="A64" s="24" t="s">
        <v>93</v>
      </c>
      <c r="B64" s="24" t="s">
        <v>71</v>
      </c>
      <c r="C64" s="24" t="s">
        <v>83</v>
      </c>
      <c r="D64" s="24" t="s">
        <v>169</v>
      </c>
      <c r="E64" s="24" t="s">
        <v>170</v>
      </c>
      <c r="F64" s="24" t="s">
        <v>155</v>
      </c>
      <c r="G64" s="26">
        <v>119.27</v>
      </c>
      <c r="H64" s="26">
        <v>104.4</v>
      </c>
      <c r="I64" s="26">
        <v>8.27</v>
      </c>
      <c r="J64" s="26"/>
      <c r="K64" s="26">
        <v>6.6</v>
      </c>
      <c r="L64" s="26"/>
      <c r="M64" s="26"/>
      <c r="N64" s="26"/>
      <c r="O64" s="10"/>
    </row>
    <row r="65" spans="1:15" ht="18" customHeight="1">
      <c r="A65" s="5"/>
      <c r="B65" s="5"/>
      <c r="C65" s="5"/>
      <c r="D65" s="5" t="s">
        <v>139</v>
      </c>
      <c r="E65" s="5"/>
      <c r="F65" s="5"/>
      <c r="G65" s="6">
        <v>475.08</v>
      </c>
      <c r="H65" s="6">
        <v>382.59</v>
      </c>
      <c r="I65" s="6">
        <v>24.95</v>
      </c>
      <c r="J65" s="6">
        <v>1.74</v>
      </c>
      <c r="K65" s="6">
        <v>65.8</v>
      </c>
      <c r="L65" s="6"/>
      <c r="M65" s="6"/>
      <c r="N65" s="6"/>
      <c r="O65" s="10"/>
    </row>
    <row r="66" spans="1:15" ht="18" customHeight="1">
      <c r="A66" s="24" t="s">
        <v>75</v>
      </c>
      <c r="B66" s="24" t="s">
        <v>76</v>
      </c>
      <c r="C66" s="24" t="s">
        <v>79</v>
      </c>
      <c r="D66" s="24" t="s">
        <v>171</v>
      </c>
      <c r="E66" s="24" t="s">
        <v>172</v>
      </c>
      <c r="F66" s="24" t="s">
        <v>158</v>
      </c>
      <c r="G66" s="26">
        <v>1.18</v>
      </c>
      <c r="H66" s="26"/>
      <c r="I66" s="26">
        <v>0.09</v>
      </c>
      <c r="J66" s="26">
        <v>1.0900000000000001</v>
      </c>
      <c r="K66" s="26"/>
      <c r="L66" s="26"/>
      <c r="M66" s="26"/>
      <c r="N66" s="26"/>
      <c r="O66" s="10"/>
    </row>
    <row r="67" spans="1:15" ht="18" customHeight="1">
      <c r="A67" s="24" t="s">
        <v>75</v>
      </c>
      <c r="B67" s="24" t="s">
        <v>76</v>
      </c>
      <c r="C67" s="24" t="s">
        <v>76</v>
      </c>
      <c r="D67" s="24" t="s">
        <v>171</v>
      </c>
      <c r="E67" s="24" t="s">
        <v>172</v>
      </c>
      <c r="F67" s="24" t="s">
        <v>143</v>
      </c>
      <c r="G67" s="26">
        <v>46.84</v>
      </c>
      <c r="H67" s="26">
        <v>46.84</v>
      </c>
      <c r="I67" s="26"/>
      <c r="J67" s="26"/>
      <c r="K67" s="26"/>
      <c r="L67" s="26"/>
      <c r="M67" s="26"/>
      <c r="N67" s="26"/>
      <c r="O67" s="10"/>
    </row>
    <row r="68" spans="1:15" ht="18" customHeight="1">
      <c r="A68" s="24" t="s">
        <v>75</v>
      </c>
      <c r="B68" s="24" t="s">
        <v>70</v>
      </c>
      <c r="C68" s="24" t="s">
        <v>77</v>
      </c>
      <c r="D68" s="24" t="s">
        <v>171</v>
      </c>
      <c r="E68" s="24" t="s">
        <v>172</v>
      </c>
      <c r="F68" s="24" t="s">
        <v>144</v>
      </c>
      <c r="G68" s="26">
        <v>0.65</v>
      </c>
      <c r="H68" s="26"/>
      <c r="I68" s="26"/>
      <c r="J68" s="26">
        <v>0.65</v>
      </c>
      <c r="K68" s="26"/>
      <c r="L68" s="26"/>
      <c r="M68" s="26"/>
      <c r="N68" s="26"/>
      <c r="O68" s="10"/>
    </row>
    <row r="69" spans="1:15" ht="18" customHeight="1">
      <c r="A69" s="24" t="s">
        <v>75</v>
      </c>
      <c r="B69" s="24" t="s">
        <v>83</v>
      </c>
      <c r="C69" s="24" t="s">
        <v>77</v>
      </c>
      <c r="D69" s="24" t="s">
        <v>171</v>
      </c>
      <c r="E69" s="24" t="s">
        <v>172</v>
      </c>
      <c r="F69" s="24" t="s">
        <v>145</v>
      </c>
      <c r="G69" s="26">
        <v>3.94</v>
      </c>
      <c r="H69" s="26">
        <v>3.94</v>
      </c>
      <c r="I69" s="26"/>
      <c r="J69" s="26"/>
      <c r="K69" s="26"/>
      <c r="L69" s="26"/>
      <c r="M69" s="26"/>
      <c r="N69" s="26"/>
      <c r="O69" s="10"/>
    </row>
    <row r="70" spans="1:15" ht="18" customHeight="1">
      <c r="A70" s="24" t="s">
        <v>85</v>
      </c>
      <c r="B70" s="24" t="s">
        <v>86</v>
      </c>
      <c r="C70" s="24" t="s">
        <v>79</v>
      </c>
      <c r="D70" s="24" t="s">
        <v>171</v>
      </c>
      <c r="E70" s="24" t="s">
        <v>172</v>
      </c>
      <c r="F70" s="24" t="s">
        <v>147</v>
      </c>
      <c r="G70" s="26">
        <v>14.06</v>
      </c>
      <c r="H70" s="26">
        <v>14.06</v>
      </c>
      <c r="I70" s="26"/>
      <c r="J70" s="26"/>
      <c r="K70" s="26"/>
      <c r="L70" s="26"/>
      <c r="M70" s="26"/>
      <c r="N70" s="26"/>
      <c r="O70" s="10"/>
    </row>
    <row r="71" spans="1:15" ht="18" customHeight="1">
      <c r="A71" s="24" t="s">
        <v>85</v>
      </c>
      <c r="B71" s="24" t="s">
        <v>86</v>
      </c>
      <c r="C71" s="24" t="s">
        <v>71</v>
      </c>
      <c r="D71" s="24" t="s">
        <v>171</v>
      </c>
      <c r="E71" s="24" t="s">
        <v>172</v>
      </c>
      <c r="F71" s="24" t="s">
        <v>148</v>
      </c>
      <c r="G71" s="26">
        <v>14.06</v>
      </c>
      <c r="H71" s="26">
        <v>14.06</v>
      </c>
      <c r="I71" s="26"/>
      <c r="J71" s="26"/>
      <c r="K71" s="26"/>
      <c r="L71" s="26"/>
      <c r="M71" s="26"/>
      <c r="N71" s="26"/>
      <c r="O71" s="10"/>
    </row>
    <row r="72" spans="1:15" ht="18" customHeight="1">
      <c r="A72" s="24" t="s">
        <v>93</v>
      </c>
      <c r="B72" s="24" t="s">
        <v>71</v>
      </c>
      <c r="C72" s="24" t="s">
        <v>96</v>
      </c>
      <c r="D72" s="24" t="s">
        <v>171</v>
      </c>
      <c r="E72" s="24" t="s">
        <v>172</v>
      </c>
      <c r="F72" s="24" t="s">
        <v>166</v>
      </c>
      <c r="G72" s="26">
        <v>60</v>
      </c>
      <c r="H72" s="26"/>
      <c r="I72" s="26"/>
      <c r="J72" s="26"/>
      <c r="K72" s="26">
        <v>60</v>
      </c>
      <c r="L72" s="26"/>
      <c r="M72" s="26"/>
      <c r="N72" s="26"/>
      <c r="O72" s="10"/>
    </row>
    <row r="73" spans="1:15" ht="18" customHeight="1">
      <c r="A73" s="24" t="s">
        <v>93</v>
      </c>
      <c r="B73" s="24" t="s">
        <v>71</v>
      </c>
      <c r="C73" s="24" t="s">
        <v>83</v>
      </c>
      <c r="D73" s="24" t="s">
        <v>171</v>
      </c>
      <c r="E73" s="24" t="s">
        <v>172</v>
      </c>
      <c r="F73" s="24" t="s">
        <v>155</v>
      </c>
      <c r="G73" s="26">
        <v>334.35</v>
      </c>
      <c r="H73" s="26">
        <v>303.69</v>
      </c>
      <c r="I73" s="26">
        <v>24.86</v>
      </c>
      <c r="J73" s="26"/>
      <c r="K73" s="26">
        <v>5.8</v>
      </c>
      <c r="L73" s="26"/>
      <c r="M73" s="26"/>
      <c r="N73" s="26"/>
      <c r="O73" s="10"/>
    </row>
    <row r="74" spans="1:15" ht="7.5" customHeight="1">
      <c r="A74" s="19"/>
      <c r="B74" s="19"/>
      <c r="C74" s="19"/>
      <c r="D74" s="19"/>
      <c r="E74" s="19"/>
      <c r="F74" s="19"/>
      <c r="G74" s="19"/>
      <c r="H74" s="19"/>
      <c r="I74" s="19"/>
      <c r="J74" s="19"/>
      <c r="K74" s="19"/>
      <c r="L74" s="19"/>
      <c r="M74" s="19"/>
      <c r="N74" s="19"/>
      <c r="O74" s="9"/>
    </row>
  </sheetData>
  <mergeCells count="9">
    <mergeCell ref="A5:F5"/>
    <mergeCell ref="D3:D4"/>
    <mergeCell ref="E3:E4"/>
    <mergeCell ref="F3:F4"/>
    <mergeCell ref="A1:N1"/>
    <mergeCell ref="A3:C3"/>
    <mergeCell ref="H3:J3"/>
    <mergeCell ref="K3:N3"/>
    <mergeCell ref="G3:G4"/>
  </mergeCells>
  <phoneticPr fontId="17" type="noConversion"/>
  <pageMargins left="0.64513888888888904" right="0.64513888888888904" top="0.88124999999999998" bottom="0.88124999999999998" header="0.3" footer="0.3"/>
  <pageSetup paperSize="9" scale="52" orientation="portrait" r:id="rId1"/>
  <headerFooter>
    <oddFooter>&amp;C第&amp;P页, 共&amp;N页</oddFooter>
  </headerFooter>
  <ignoredErrors>
    <ignoredError sqref="D73 C73 B73 A73 D72 C72 B72 A72 D71 C71 B71 A71 D70 C70 B70 A70 D69 C69 B69 A69 D68 C68 B68 A68 D67 C67 B67 A67 D66 C66 B66 A66 D64 C64 B64 A64 D63 C63 B63 A63 D62 C62 B62 A62 D61 C61 B61 A61 D60 C60 B60 A60 D59 C59 B59 A59 D58 C58 B58 A58 D56 C56 B56 A56 D54 C54 B54 A54 D53 C53 B53 A53 D52 C52 B52 A52 D51 C51 B51 A51 D50 C50 B50 A50 D49 C49 B49 A49 D48 C48 B48 A48 D47 C47 B47 A47 D45 C45 B45 A45 D44 C44 B44 A44 D43 C43 B43 A43 D42 C42 B42 A42 D41 C41 B41 A41 D40 C40 B40 A40 D39 C39 B39 A39 D38 C38 B38 A38 D36 C36 B36 A36 D35 C35 B35 A35 D34 C34 B34 A34 D33 C33 B33 A33 D32 C32 B32 A32 D31 C31 B31 A31 D30 C30 B30 A30 D28 C28 B28 A28 D27 C27 B27 A27 D26 C26 B26 A26 D25 C25 B25 A25 D24 C24 B24 A24 D23 C23 B23 A23 D21 C21 B21 A21 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topLeftCell="A7" workbookViewId="0">
      <selection activeCell="N37" sqref="N37"/>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3" t="s">
        <v>173</v>
      </c>
      <c r="B1" s="124"/>
      <c r="C1" s="124"/>
      <c r="D1" s="124"/>
      <c r="E1" s="124"/>
      <c r="F1" s="124"/>
      <c r="G1" s="124"/>
      <c r="H1" s="124"/>
      <c r="I1" s="125"/>
      <c r="J1" s="50"/>
    </row>
    <row r="2" spans="1:10" ht="14.25" customHeight="1">
      <c r="A2" s="34"/>
      <c r="B2" s="34"/>
      <c r="C2" s="34"/>
      <c r="D2" s="34"/>
      <c r="E2" s="34"/>
      <c r="F2" s="34"/>
      <c r="G2" s="34"/>
      <c r="H2" s="37"/>
      <c r="I2" s="34" t="s">
        <v>1</v>
      </c>
      <c r="J2" s="50"/>
    </row>
    <row r="3" spans="1:10" ht="26.25" customHeight="1">
      <c r="A3" s="126" t="s">
        <v>174</v>
      </c>
      <c r="B3" s="97"/>
      <c r="C3" s="106" t="s">
        <v>54</v>
      </c>
      <c r="D3" s="106" t="s">
        <v>175</v>
      </c>
      <c r="E3" s="12"/>
      <c r="F3" s="126" t="s">
        <v>174</v>
      </c>
      <c r="G3" s="97"/>
      <c r="H3" s="106" t="s">
        <v>54</v>
      </c>
      <c r="I3" s="106" t="s">
        <v>175</v>
      </c>
      <c r="J3" s="49"/>
    </row>
    <row r="4" spans="1:10" ht="18" customHeight="1">
      <c r="A4" s="38" t="s">
        <v>58</v>
      </c>
      <c r="B4" s="38" t="s">
        <v>59</v>
      </c>
      <c r="C4" s="97"/>
      <c r="D4" s="97"/>
      <c r="E4" s="12"/>
      <c r="F4" s="38" t="s">
        <v>58</v>
      </c>
      <c r="G4" s="38" t="s">
        <v>59</v>
      </c>
      <c r="H4" s="127"/>
      <c r="I4" s="97"/>
      <c r="J4" s="49"/>
    </row>
    <row r="5" spans="1:10" ht="16.5" customHeight="1">
      <c r="A5" s="41"/>
      <c r="B5" s="41"/>
      <c r="C5" s="13"/>
      <c r="D5" s="42"/>
      <c r="E5" s="13"/>
      <c r="F5" s="13"/>
      <c r="G5" s="13"/>
      <c r="H5" s="43"/>
      <c r="I5" s="13"/>
      <c r="J5" s="49"/>
    </row>
    <row r="6" spans="1:10" ht="16.5" customHeight="1">
      <c r="A6" s="44">
        <v>301</v>
      </c>
      <c r="B6" s="39"/>
      <c r="C6" s="43" t="s">
        <v>176</v>
      </c>
      <c r="D6" s="45">
        <v>2941.9</v>
      </c>
      <c r="E6" s="39"/>
      <c r="F6" s="44">
        <v>303</v>
      </c>
      <c r="G6" s="39"/>
      <c r="H6" s="43" t="s">
        <v>177</v>
      </c>
      <c r="I6" s="45">
        <v>445.61</v>
      </c>
      <c r="J6" s="49"/>
    </row>
    <row r="7" spans="1:10" ht="17.25" customHeight="1">
      <c r="A7" s="44">
        <v>301</v>
      </c>
      <c r="B7" s="39" t="s">
        <v>77</v>
      </c>
      <c r="C7" s="46" t="s">
        <v>178</v>
      </c>
      <c r="D7" s="42">
        <v>1074.07</v>
      </c>
      <c r="E7" s="39"/>
      <c r="F7" s="44">
        <v>303</v>
      </c>
      <c r="G7" s="39" t="s">
        <v>77</v>
      </c>
      <c r="H7" s="43" t="s">
        <v>179</v>
      </c>
      <c r="I7" s="42">
        <v>53.55</v>
      </c>
      <c r="J7" s="49"/>
    </row>
    <row r="8" spans="1:10" ht="17.25" customHeight="1">
      <c r="A8" s="44">
        <v>301</v>
      </c>
      <c r="B8" s="39" t="s">
        <v>79</v>
      </c>
      <c r="C8" s="46" t="s">
        <v>180</v>
      </c>
      <c r="D8" s="42">
        <v>254.67</v>
      </c>
      <c r="E8" s="39"/>
      <c r="F8" s="44">
        <v>303</v>
      </c>
      <c r="G8" s="39" t="s">
        <v>79</v>
      </c>
      <c r="H8" s="43" t="s">
        <v>181</v>
      </c>
      <c r="I8" s="42">
        <v>378.27</v>
      </c>
      <c r="J8" s="49"/>
    </row>
    <row r="9" spans="1:10" ht="17.25" customHeight="1">
      <c r="A9" s="44">
        <v>301</v>
      </c>
      <c r="B9" s="39" t="s">
        <v>71</v>
      </c>
      <c r="C9" s="46" t="s">
        <v>182</v>
      </c>
      <c r="D9" s="42">
        <v>96.26</v>
      </c>
      <c r="E9" s="39"/>
      <c r="F9" s="44">
        <v>303</v>
      </c>
      <c r="G9" s="39" t="s">
        <v>71</v>
      </c>
      <c r="H9" s="43" t="s">
        <v>183</v>
      </c>
      <c r="I9" s="42"/>
      <c r="J9" s="49"/>
    </row>
    <row r="10" spans="1:10" ht="17.25" customHeight="1">
      <c r="A10" s="44">
        <v>301</v>
      </c>
      <c r="B10" s="39" t="s">
        <v>96</v>
      </c>
      <c r="C10" s="46" t="s">
        <v>184</v>
      </c>
      <c r="D10" s="42"/>
      <c r="E10" s="39"/>
      <c r="F10" s="44">
        <v>303</v>
      </c>
      <c r="G10" s="39" t="s">
        <v>185</v>
      </c>
      <c r="H10" s="43" t="s">
        <v>186</v>
      </c>
      <c r="I10" s="42"/>
      <c r="J10" s="49"/>
    </row>
    <row r="11" spans="1:10" ht="17.25" customHeight="1">
      <c r="A11" s="44">
        <v>301</v>
      </c>
      <c r="B11" s="39" t="s">
        <v>187</v>
      </c>
      <c r="C11" s="46" t="s">
        <v>188</v>
      </c>
      <c r="D11" s="42">
        <v>718.4</v>
      </c>
      <c r="E11" s="39"/>
      <c r="F11" s="44">
        <v>303</v>
      </c>
      <c r="G11" s="39" t="s">
        <v>76</v>
      </c>
      <c r="H11" s="43" t="s">
        <v>189</v>
      </c>
      <c r="I11" s="42">
        <v>13.79</v>
      </c>
      <c r="J11" s="49"/>
    </row>
    <row r="12" spans="1:10" ht="17.25" customHeight="1">
      <c r="A12" s="44">
        <v>301</v>
      </c>
      <c r="B12" s="39" t="s">
        <v>70</v>
      </c>
      <c r="C12" s="46" t="s">
        <v>190</v>
      </c>
      <c r="D12" s="42">
        <v>351.96</v>
      </c>
      <c r="E12" s="39"/>
      <c r="F12" s="44">
        <v>303</v>
      </c>
      <c r="G12" s="39" t="s">
        <v>96</v>
      </c>
      <c r="H12" s="43" t="s">
        <v>191</v>
      </c>
      <c r="I12" s="42"/>
      <c r="J12" s="49"/>
    </row>
    <row r="13" spans="1:10" ht="17.25" customHeight="1">
      <c r="A13" s="44">
        <v>301</v>
      </c>
      <c r="B13" s="39" t="s">
        <v>192</v>
      </c>
      <c r="C13" s="46" t="s">
        <v>193</v>
      </c>
      <c r="D13" s="42"/>
      <c r="E13" s="39"/>
      <c r="F13" s="44">
        <v>303</v>
      </c>
      <c r="G13" s="39" t="s">
        <v>187</v>
      </c>
      <c r="H13" s="43" t="s">
        <v>194</v>
      </c>
      <c r="I13" s="42"/>
      <c r="J13" s="49"/>
    </row>
    <row r="14" spans="1:10" ht="17.25" customHeight="1">
      <c r="A14" s="44">
        <v>301</v>
      </c>
      <c r="B14" s="44">
        <v>10</v>
      </c>
      <c r="C14" s="46" t="s">
        <v>195</v>
      </c>
      <c r="D14" s="42">
        <v>105.62</v>
      </c>
      <c r="E14" s="39"/>
      <c r="F14" s="44">
        <v>303</v>
      </c>
      <c r="G14" s="39" t="s">
        <v>70</v>
      </c>
      <c r="H14" s="43" t="s">
        <v>196</v>
      </c>
      <c r="I14" s="42"/>
      <c r="J14" s="49"/>
    </row>
    <row r="15" spans="1:10" ht="17.25" customHeight="1">
      <c r="A15" s="44">
        <v>301</v>
      </c>
      <c r="B15" s="44">
        <v>11</v>
      </c>
      <c r="C15" s="46" t="s">
        <v>197</v>
      </c>
      <c r="D15" s="42">
        <v>105.62</v>
      </c>
      <c r="E15" s="39"/>
      <c r="F15" s="44">
        <v>303</v>
      </c>
      <c r="G15" s="39" t="s">
        <v>192</v>
      </c>
      <c r="H15" s="43" t="s">
        <v>198</v>
      </c>
      <c r="I15" s="42"/>
      <c r="J15" s="49"/>
    </row>
    <row r="16" spans="1:10" ht="17.25" customHeight="1">
      <c r="A16" s="44">
        <v>301</v>
      </c>
      <c r="B16" s="44">
        <v>12</v>
      </c>
      <c r="C16" s="46" t="s">
        <v>199</v>
      </c>
      <c r="D16" s="42">
        <v>20.6</v>
      </c>
      <c r="E16" s="39"/>
      <c r="F16" s="44">
        <v>303</v>
      </c>
      <c r="G16" s="44">
        <v>10</v>
      </c>
      <c r="H16" s="43" t="s">
        <v>200</v>
      </c>
      <c r="I16" s="42"/>
      <c r="J16" s="49"/>
    </row>
    <row r="17" spans="1:10" ht="17.25" customHeight="1">
      <c r="A17" s="44">
        <v>301</v>
      </c>
      <c r="B17" s="44">
        <v>13</v>
      </c>
      <c r="C17" s="46" t="s">
        <v>201</v>
      </c>
      <c r="D17" s="42">
        <v>214.7</v>
      </c>
      <c r="E17" s="39"/>
      <c r="F17" s="44">
        <v>303</v>
      </c>
      <c r="G17" s="44">
        <v>99</v>
      </c>
      <c r="H17" s="43" t="s">
        <v>202</v>
      </c>
      <c r="I17" s="42"/>
      <c r="J17" s="49"/>
    </row>
    <row r="18" spans="1:10" ht="17.25" customHeight="1">
      <c r="A18" s="44">
        <v>301</v>
      </c>
      <c r="B18" s="44">
        <v>14</v>
      </c>
      <c r="C18" s="46" t="s">
        <v>203</v>
      </c>
      <c r="D18" s="42"/>
      <c r="E18" s="39"/>
      <c r="F18" s="44">
        <v>310</v>
      </c>
      <c r="G18" s="39"/>
      <c r="H18" s="43" t="s">
        <v>204</v>
      </c>
      <c r="I18" s="42">
        <v>0</v>
      </c>
      <c r="J18" s="49"/>
    </row>
    <row r="19" spans="1:10" ht="17.25" customHeight="1">
      <c r="A19" s="44">
        <v>301</v>
      </c>
      <c r="B19" s="44">
        <v>99</v>
      </c>
      <c r="C19" s="46" t="s">
        <v>205</v>
      </c>
      <c r="D19" s="42"/>
      <c r="E19" s="39"/>
      <c r="F19" s="44">
        <v>310</v>
      </c>
      <c r="G19" s="39" t="s">
        <v>77</v>
      </c>
      <c r="H19" s="43" t="s">
        <v>206</v>
      </c>
      <c r="I19" s="42"/>
      <c r="J19" s="49"/>
    </row>
    <row r="20" spans="1:10" ht="16.5" customHeight="1">
      <c r="A20" s="44">
        <v>302</v>
      </c>
      <c r="B20" s="39"/>
      <c r="C20" s="43" t="s">
        <v>207</v>
      </c>
      <c r="D20" s="45">
        <v>273.67</v>
      </c>
      <c r="E20" s="39"/>
      <c r="F20" s="44">
        <v>310</v>
      </c>
      <c r="G20" s="39" t="s">
        <v>79</v>
      </c>
      <c r="H20" s="43" t="s">
        <v>208</v>
      </c>
      <c r="I20" s="42"/>
      <c r="J20" s="49"/>
    </row>
    <row r="21" spans="1:10" ht="17.25" customHeight="1">
      <c r="A21" s="44">
        <v>302</v>
      </c>
      <c r="B21" s="39" t="s">
        <v>77</v>
      </c>
      <c r="C21" s="46" t="s">
        <v>209</v>
      </c>
      <c r="D21" s="42">
        <v>97.88</v>
      </c>
      <c r="E21" s="39"/>
      <c r="F21" s="44">
        <v>310</v>
      </c>
      <c r="G21" s="39" t="s">
        <v>71</v>
      </c>
      <c r="H21" s="43" t="s">
        <v>210</v>
      </c>
      <c r="I21" s="42"/>
      <c r="J21" s="49"/>
    </row>
    <row r="22" spans="1:10" ht="17.25" customHeight="1">
      <c r="A22" s="44">
        <v>302</v>
      </c>
      <c r="B22" s="39" t="s">
        <v>79</v>
      </c>
      <c r="C22" s="46" t="s">
        <v>211</v>
      </c>
      <c r="D22" s="42"/>
      <c r="E22" s="39"/>
      <c r="F22" s="44">
        <v>310</v>
      </c>
      <c r="G22" s="39" t="s">
        <v>76</v>
      </c>
      <c r="H22" s="43" t="s">
        <v>212</v>
      </c>
      <c r="I22" s="42"/>
      <c r="J22" s="49"/>
    </row>
    <row r="23" spans="1:10" ht="17.25" customHeight="1">
      <c r="A23" s="44">
        <v>302</v>
      </c>
      <c r="B23" s="39" t="s">
        <v>71</v>
      </c>
      <c r="C23" s="46" t="s">
        <v>213</v>
      </c>
      <c r="D23" s="42"/>
      <c r="E23" s="39"/>
      <c r="F23" s="44">
        <v>310</v>
      </c>
      <c r="G23" s="39" t="s">
        <v>96</v>
      </c>
      <c r="H23" s="43" t="s">
        <v>214</v>
      </c>
      <c r="I23" s="42"/>
      <c r="J23" s="49"/>
    </row>
    <row r="24" spans="1:10" ht="17.25" customHeight="1">
      <c r="A24" s="44">
        <v>302</v>
      </c>
      <c r="B24" s="39" t="s">
        <v>185</v>
      </c>
      <c r="C24" s="46" t="s">
        <v>215</v>
      </c>
      <c r="D24" s="42"/>
      <c r="E24" s="39"/>
      <c r="F24" s="44">
        <v>310</v>
      </c>
      <c r="G24" s="39" t="s">
        <v>187</v>
      </c>
      <c r="H24" s="43" t="s">
        <v>216</v>
      </c>
      <c r="I24" s="42"/>
      <c r="J24" s="49"/>
    </row>
    <row r="25" spans="1:10" ht="17.25" customHeight="1">
      <c r="A25" s="44">
        <v>302</v>
      </c>
      <c r="B25" s="39" t="s">
        <v>76</v>
      </c>
      <c r="C25" s="46" t="s">
        <v>217</v>
      </c>
      <c r="D25" s="42">
        <v>3.83</v>
      </c>
      <c r="E25" s="39"/>
      <c r="F25" s="44">
        <v>310</v>
      </c>
      <c r="G25" s="39" t="s">
        <v>70</v>
      </c>
      <c r="H25" s="43" t="s">
        <v>218</v>
      </c>
      <c r="I25" s="42"/>
      <c r="J25" s="49"/>
    </row>
    <row r="26" spans="1:10" ht="20.25" customHeight="1">
      <c r="A26" s="44">
        <v>302</v>
      </c>
      <c r="B26" s="39" t="s">
        <v>96</v>
      </c>
      <c r="C26" s="46" t="s">
        <v>219</v>
      </c>
      <c r="D26" s="42">
        <v>10.42</v>
      </c>
      <c r="E26" s="39"/>
      <c r="F26" s="44">
        <v>310</v>
      </c>
      <c r="G26" s="39" t="s">
        <v>192</v>
      </c>
      <c r="H26" s="43" t="s">
        <v>220</v>
      </c>
      <c r="I26" s="42"/>
      <c r="J26" s="49"/>
    </row>
    <row r="27" spans="1:10" ht="17.25" customHeight="1">
      <c r="A27" s="44">
        <v>302</v>
      </c>
      <c r="B27" s="39" t="s">
        <v>187</v>
      </c>
      <c r="C27" s="46" t="s">
        <v>221</v>
      </c>
      <c r="D27" s="42"/>
      <c r="E27" s="39"/>
      <c r="F27" s="44">
        <v>310</v>
      </c>
      <c r="G27" s="44">
        <v>10</v>
      </c>
      <c r="H27" s="43" t="s">
        <v>222</v>
      </c>
      <c r="I27" s="45"/>
      <c r="J27" s="49"/>
    </row>
    <row r="28" spans="1:10" ht="17.25" customHeight="1">
      <c r="A28" s="44">
        <v>302</v>
      </c>
      <c r="B28" s="39" t="s">
        <v>70</v>
      </c>
      <c r="C28" s="46" t="s">
        <v>223</v>
      </c>
      <c r="D28" s="42"/>
      <c r="E28" s="39"/>
      <c r="F28" s="44">
        <v>310</v>
      </c>
      <c r="G28" s="44">
        <v>11</v>
      </c>
      <c r="H28" s="43" t="s">
        <v>224</v>
      </c>
      <c r="I28" s="42"/>
      <c r="J28" s="49"/>
    </row>
    <row r="29" spans="1:10" ht="17.25" customHeight="1">
      <c r="A29" s="44">
        <v>302</v>
      </c>
      <c r="B29" s="39" t="s">
        <v>192</v>
      </c>
      <c r="C29" s="46" t="s">
        <v>225</v>
      </c>
      <c r="D29" s="42"/>
      <c r="E29" s="39"/>
      <c r="F29" s="44">
        <v>310</v>
      </c>
      <c r="G29" s="44">
        <v>12</v>
      </c>
      <c r="H29" s="43" t="s">
        <v>226</v>
      </c>
      <c r="I29" s="42"/>
      <c r="J29" s="49"/>
    </row>
    <row r="30" spans="1:10" ht="17.25" customHeight="1">
      <c r="A30" s="44">
        <v>302</v>
      </c>
      <c r="B30" s="44">
        <v>11</v>
      </c>
      <c r="C30" s="46" t="s">
        <v>227</v>
      </c>
      <c r="D30" s="42"/>
      <c r="E30" s="39"/>
      <c r="F30" s="44">
        <v>310</v>
      </c>
      <c r="G30" s="44">
        <v>13</v>
      </c>
      <c r="H30" s="43" t="s">
        <v>228</v>
      </c>
      <c r="I30" s="42"/>
      <c r="J30" s="49"/>
    </row>
    <row r="31" spans="1:10" ht="17.25" customHeight="1">
      <c r="A31" s="44">
        <v>302</v>
      </c>
      <c r="B31" s="44">
        <v>12</v>
      </c>
      <c r="C31" s="46" t="s">
        <v>229</v>
      </c>
      <c r="D31" s="42"/>
      <c r="E31" s="39"/>
      <c r="F31" s="44">
        <v>310</v>
      </c>
      <c r="G31" s="44">
        <v>19</v>
      </c>
      <c r="H31" s="43" t="s">
        <v>230</v>
      </c>
      <c r="I31" s="42"/>
      <c r="J31" s="49"/>
    </row>
    <row r="32" spans="1:10" ht="17.25" customHeight="1">
      <c r="A32" s="44">
        <v>302</v>
      </c>
      <c r="B32" s="44">
        <v>13</v>
      </c>
      <c r="C32" s="46" t="s">
        <v>231</v>
      </c>
      <c r="D32" s="42"/>
      <c r="E32" s="39"/>
      <c r="F32" s="44">
        <v>310</v>
      </c>
      <c r="G32" s="44">
        <v>21</v>
      </c>
      <c r="H32" s="43" t="s">
        <v>232</v>
      </c>
      <c r="I32" s="42"/>
      <c r="J32" s="49"/>
    </row>
    <row r="33" spans="1:10" ht="17.25" customHeight="1">
      <c r="A33" s="44">
        <v>302</v>
      </c>
      <c r="B33" s="44">
        <v>14</v>
      </c>
      <c r="C33" s="46" t="s">
        <v>233</v>
      </c>
      <c r="D33" s="42"/>
      <c r="E33" s="39"/>
      <c r="F33" s="44">
        <v>310</v>
      </c>
      <c r="G33" s="44">
        <v>22</v>
      </c>
      <c r="H33" s="43" t="s">
        <v>234</v>
      </c>
      <c r="I33" s="42"/>
      <c r="J33" s="49"/>
    </row>
    <row r="34" spans="1:10" ht="17.25" customHeight="1">
      <c r="A34" s="44">
        <v>302</v>
      </c>
      <c r="B34" s="44">
        <v>15</v>
      </c>
      <c r="C34" s="46" t="s">
        <v>235</v>
      </c>
      <c r="D34" s="42"/>
      <c r="E34" s="39"/>
      <c r="F34" s="44">
        <v>310</v>
      </c>
      <c r="G34" s="44">
        <v>99</v>
      </c>
      <c r="H34" s="43" t="s">
        <v>236</v>
      </c>
      <c r="I34" s="42"/>
      <c r="J34" s="49"/>
    </row>
    <row r="35" spans="1:10" ht="17.25" customHeight="1">
      <c r="A35" s="44">
        <v>302</v>
      </c>
      <c r="B35" s="44">
        <v>16</v>
      </c>
      <c r="C35" s="46" t="s">
        <v>237</v>
      </c>
      <c r="D35" s="42"/>
      <c r="E35" s="39"/>
      <c r="F35" s="39"/>
      <c r="G35" s="39"/>
      <c r="H35" s="43"/>
      <c r="I35" s="42"/>
      <c r="J35" s="49"/>
    </row>
    <row r="36" spans="1:10" ht="17.25" customHeight="1">
      <c r="A36" s="44">
        <v>302</v>
      </c>
      <c r="B36" s="44">
        <v>17</v>
      </c>
      <c r="C36" s="46" t="s">
        <v>238</v>
      </c>
      <c r="D36" s="42"/>
      <c r="E36" s="39"/>
      <c r="F36" s="39"/>
      <c r="G36" s="39"/>
      <c r="H36" s="43"/>
      <c r="I36" s="42"/>
      <c r="J36" s="49"/>
    </row>
    <row r="37" spans="1:10" ht="17.25" customHeight="1">
      <c r="A37" s="44">
        <v>302</v>
      </c>
      <c r="B37" s="44">
        <v>18</v>
      </c>
      <c r="C37" s="46" t="s">
        <v>239</v>
      </c>
      <c r="D37" s="42"/>
      <c r="E37" s="39"/>
      <c r="F37" s="39"/>
      <c r="G37" s="39"/>
      <c r="H37" s="43"/>
      <c r="I37" s="42"/>
      <c r="J37" s="49"/>
    </row>
    <row r="38" spans="1:10" ht="17.25" customHeight="1">
      <c r="A38" s="44">
        <v>302</v>
      </c>
      <c r="B38" s="44">
        <v>24</v>
      </c>
      <c r="C38" s="46" t="s">
        <v>240</v>
      </c>
      <c r="D38" s="42"/>
      <c r="E38" s="39"/>
      <c r="F38" s="39"/>
      <c r="G38" s="39"/>
      <c r="H38" s="43"/>
      <c r="I38" s="42"/>
      <c r="J38" s="49"/>
    </row>
    <row r="39" spans="1:10" ht="17.25" customHeight="1">
      <c r="A39" s="44">
        <v>302</v>
      </c>
      <c r="B39" s="44">
        <v>25</v>
      </c>
      <c r="C39" s="46" t="s">
        <v>241</v>
      </c>
      <c r="D39" s="42"/>
      <c r="E39" s="39"/>
      <c r="F39" s="39"/>
      <c r="G39" s="39"/>
      <c r="H39" s="43"/>
      <c r="I39" s="42"/>
      <c r="J39" s="49"/>
    </row>
    <row r="40" spans="1:10" ht="17.25" customHeight="1">
      <c r="A40" s="44">
        <v>302</v>
      </c>
      <c r="B40" s="44">
        <v>26</v>
      </c>
      <c r="C40" s="46" t="s">
        <v>242</v>
      </c>
      <c r="D40" s="42">
        <v>1.68</v>
      </c>
      <c r="E40" s="39"/>
      <c r="F40" s="39"/>
      <c r="G40" s="39"/>
      <c r="H40" s="43"/>
      <c r="I40" s="42"/>
      <c r="J40" s="49"/>
    </row>
    <row r="41" spans="1:10" ht="17.25" customHeight="1">
      <c r="A41" s="44">
        <v>302</v>
      </c>
      <c r="B41" s="44">
        <v>27</v>
      </c>
      <c r="C41" s="46" t="s">
        <v>243</v>
      </c>
      <c r="D41" s="42"/>
      <c r="E41" s="39"/>
      <c r="F41" s="39"/>
      <c r="G41" s="39"/>
      <c r="H41" s="43"/>
      <c r="I41" s="42"/>
      <c r="J41" s="49"/>
    </row>
    <row r="42" spans="1:10" ht="17.25" customHeight="1">
      <c r="A42" s="44">
        <v>302</v>
      </c>
      <c r="B42" s="44">
        <v>28</v>
      </c>
      <c r="C42" s="46" t="s">
        <v>244</v>
      </c>
      <c r="D42" s="42">
        <v>35.82</v>
      </c>
      <c r="E42" s="39"/>
      <c r="F42" s="39"/>
      <c r="G42" s="39"/>
      <c r="H42" s="43"/>
      <c r="I42" s="42"/>
      <c r="J42" s="49"/>
    </row>
    <row r="43" spans="1:10" ht="17.25" customHeight="1">
      <c r="A43" s="44">
        <v>302</v>
      </c>
      <c r="B43" s="44">
        <v>29</v>
      </c>
      <c r="C43" s="46" t="s">
        <v>245</v>
      </c>
      <c r="D43" s="42">
        <v>44.77</v>
      </c>
      <c r="E43" s="39"/>
      <c r="F43" s="39"/>
      <c r="G43" s="39"/>
      <c r="H43" s="43"/>
      <c r="I43" s="42"/>
      <c r="J43" s="49"/>
    </row>
    <row r="44" spans="1:10" ht="17.25" customHeight="1">
      <c r="A44" s="44">
        <v>302</v>
      </c>
      <c r="B44" s="44">
        <v>31</v>
      </c>
      <c r="C44" s="46" t="s">
        <v>246</v>
      </c>
      <c r="D44" s="42">
        <v>17.2</v>
      </c>
      <c r="E44" s="39"/>
      <c r="F44" s="39"/>
      <c r="G44" s="39"/>
      <c r="H44" s="43"/>
      <c r="I44" s="42"/>
      <c r="J44" s="49"/>
    </row>
    <row r="45" spans="1:10" ht="17.25" customHeight="1">
      <c r="A45" s="44">
        <v>302</v>
      </c>
      <c r="B45" s="44">
        <v>39</v>
      </c>
      <c r="C45" s="46" t="s">
        <v>247</v>
      </c>
      <c r="D45" s="42">
        <v>45.18</v>
      </c>
      <c r="E45" s="39"/>
      <c r="F45" s="39"/>
      <c r="G45" s="39"/>
      <c r="H45" s="43"/>
      <c r="I45" s="42"/>
      <c r="J45" s="49"/>
    </row>
    <row r="46" spans="1:10" ht="17.25" customHeight="1">
      <c r="A46" s="44">
        <v>302</v>
      </c>
      <c r="B46" s="44">
        <v>40</v>
      </c>
      <c r="C46" s="46" t="s">
        <v>248</v>
      </c>
      <c r="D46" s="42"/>
      <c r="E46" s="39"/>
      <c r="F46" s="39"/>
      <c r="G46" s="39"/>
      <c r="H46" s="43"/>
      <c r="I46" s="42"/>
      <c r="J46" s="49"/>
    </row>
    <row r="47" spans="1:10" ht="17.25" customHeight="1">
      <c r="A47" s="44">
        <v>302</v>
      </c>
      <c r="B47" s="44">
        <v>99</v>
      </c>
      <c r="C47" s="46" t="s">
        <v>249</v>
      </c>
      <c r="D47" s="42">
        <v>16.89</v>
      </c>
      <c r="E47" s="39"/>
      <c r="F47" s="39"/>
      <c r="G47" s="39"/>
      <c r="H47" s="43" t="s">
        <v>250</v>
      </c>
      <c r="I47" s="45">
        <f>SUM(D6+D20+I6+I18)</f>
        <v>3661.18</v>
      </c>
      <c r="J47" s="49"/>
    </row>
    <row r="48" spans="1:10" ht="7.5" customHeight="1">
      <c r="A48" s="47"/>
      <c r="B48" s="47"/>
      <c r="C48" s="47"/>
      <c r="D48" s="47"/>
      <c r="E48" s="47"/>
      <c r="F48" s="47"/>
      <c r="G48" s="47"/>
      <c r="H48" s="48"/>
      <c r="I48" s="47"/>
      <c r="J48" s="50"/>
    </row>
  </sheetData>
  <mergeCells count="7">
    <mergeCell ref="A1:I1"/>
    <mergeCell ref="A3:B3"/>
    <mergeCell ref="F3:G3"/>
    <mergeCell ref="C3:C4"/>
    <mergeCell ref="D3:D4"/>
    <mergeCell ref="H3:H4"/>
    <mergeCell ref="I3:I4"/>
  </mergeCells>
  <phoneticPr fontId="17" type="noConversion"/>
  <pageMargins left="0.68402777777777801" right="0.68402777777777801" top="0.92083333333333295" bottom="0.92083333333333295" header="0.3" footer="0.3"/>
  <pageSetup paperSize="9" scale="80" orientation="portrait" r:id="rId1"/>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40"/>
  <sheetViews>
    <sheetView workbookViewId="0">
      <selection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8" t="s">
        <v>251</v>
      </c>
      <c r="B1" s="129"/>
      <c r="C1" s="129"/>
      <c r="D1" s="129"/>
      <c r="E1" s="129"/>
      <c r="F1" s="129"/>
      <c r="G1" s="129"/>
      <c r="H1" s="129"/>
      <c r="I1" s="129"/>
      <c r="J1" s="130"/>
      <c r="K1" s="9"/>
    </row>
    <row r="2" spans="1:11" ht="21" customHeight="1">
      <c r="A2" s="34"/>
      <c r="B2" s="34"/>
      <c r="C2" s="34"/>
      <c r="D2" s="34"/>
      <c r="E2" s="34"/>
      <c r="F2" s="34"/>
      <c r="G2" s="34"/>
      <c r="H2" s="34"/>
      <c r="I2" s="34"/>
      <c r="J2" s="34" t="s">
        <v>1</v>
      </c>
      <c r="K2" s="9"/>
    </row>
    <row r="3" spans="1:11" ht="21.75" customHeight="1">
      <c r="A3" s="131" t="s">
        <v>51</v>
      </c>
      <c r="B3" s="102"/>
      <c r="C3" s="102"/>
      <c r="D3" s="131" t="s">
        <v>53</v>
      </c>
      <c r="E3" s="131" t="s">
        <v>252</v>
      </c>
      <c r="F3" s="131" t="s">
        <v>137</v>
      </c>
      <c r="G3" s="131" t="s">
        <v>253</v>
      </c>
      <c r="H3" s="131" t="s">
        <v>254</v>
      </c>
      <c r="I3" s="131" t="s">
        <v>255</v>
      </c>
      <c r="J3" s="131" t="s">
        <v>5</v>
      </c>
      <c r="K3" s="10"/>
    </row>
    <row r="4" spans="1:11" ht="20.25" customHeight="1">
      <c r="A4" s="29" t="s">
        <v>58</v>
      </c>
      <c r="B4" s="29" t="s">
        <v>59</v>
      </c>
      <c r="C4" s="29" t="s">
        <v>60</v>
      </c>
      <c r="D4" s="102"/>
      <c r="E4" s="102"/>
      <c r="F4" s="102"/>
      <c r="G4" s="102"/>
      <c r="H4" s="102"/>
      <c r="I4" s="102"/>
      <c r="J4" s="102"/>
      <c r="K4" s="10"/>
    </row>
    <row r="5" spans="1:11" ht="17.25" customHeight="1">
      <c r="A5" s="35"/>
      <c r="B5" s="35"/>
      <c r="C5" s="35"/>
      <c r="D5" s="35"/>
      <c r="E5" s="35"/>
      <c r="F5" s="35"/>
      <c r="G5" s="35"/>
      <c r="H5" s="35"/>
      <c r="I5" s="35"/>
      <c r="J5" s="36">
        <v>4504.92</v>
      </c>
      <c r="K5" s="10"/>
    </row>
    <row r="6" spans="1:11" ht="18" customHeight="1">
      <c r="A6" s="5"/>
      <c r="B6" s="5"/>
      <c r="C6" s="5"/>
      <c r="D6" s="5" t="s">
        <v>256</v>
      </c>
      <c r="E6" s="5"/>
      <c r="F6" s="5"/>
      <c r="G6" s="5"/>
      <c r="H6" s="5"/>
      <c r="I6" s="5"/>
      <c r="J6" s="6">
        <v>4504.92</v>
      </c>
      <c r="K6" s="10"/>
    </row>
    <row r="7" spans="1:11" ht="18" customHeight="1">
      <c r="A7" s="5"/>
      <c r="B7" s="5"/>
      <c r="C7" s="5"/>
      <c r="D7" s="5"/>
      <c r="E7" s="5"/>
      <c r="F7" s="5" t="s">
        <v>68</v>
      </c>
      <c r="G7" s="5"/>
      <c r="H7" s="5"/>
      <c r="I7" s="5"/>
      <c r="J7" s="6">
        <v>3756.85</v>
      </c>
      <c r="K7" s="10"/>
    </row>
    <row r="8" spans="1:11" ht="18" customHeight="1">
      <c r="A8" s="31" t="s">
        <v>69</v>
      </c>
      <c r="B8" s="31" t="s">
        <v>70</v>
      </c>
      <c r="C8" s="31" t="s">
        <v>71</v>
      </c>
      <c r="D8" s="31" t="s">
        <v>73</v>
      </c>
      <c r="E8" s="31" t="s">
        <v>140</v>
      </c>
      <c r="F8" s="31" t="s">
        <v>73</v>
      </c>
      <c r="G8" s="31" t="s">
        <v>237</v>
      </c>
      <c r="H8" s="31" t="s">
        <v>257</v>
      </c>
      <c r="I8" s="31" t="s">
        <v>258</v>
      </c>
      <c r="J8" s="32">
        <v>4.9000000000000004</v>
      </c>
      <c r="K8" s="10"/>
    </row>
    <row r="9" spans="1:11" ht="18" customHeight="1">
      <c r="A9" s="31" t="s">
        <v>93</v>
      </c>
      <c r="B9" s="31" t="s">
        <v>71</v>
      </c>
      <c r="C9" s="31" t="s">
        <v>76</v>
      </c>
      <c r="D9" s="31" t="s">
        <v>73</v>
      </c>
      <c r="E9" s="31" t="s">
        <v>140</v>
      </c>
      <c r="F9" s="31" t="s">
        <v>73</v>
      </c>
      <c r="G9" s="31" t="s">
        <v>259</v>
      </c>
      <c r="H9" s="31" t="s">
        <v>260</v>
      </c>
      <c r="I9" s="31" t="s">
        <v>261</v>
      </c>
      <c r="J9" s="32">
        <v>111.1</v>
      </c>
      <c r="K9" s="10"/>
    </row>
    <row r="10" spans="1:11" ht="18" customHeight="1">
      <c r="A10" s="31" t="s">
        <v>93</v>
      </c>
      <c r="B10" s="31" t="s">
        <v>71</v>
      </c>
      <c r="C10" s="31" t="s">
        <v>76</v>
      </c>
      <c r="D10" s="31" t="s">
        <v>73</v>
      </c>
      <c r="E10" s="31" t="s">
        <v>140</v>
      </c>
      <c r="F10" s="31" t="s">
        <v>73</v>
      </c>
      <c r="G10" s="31" t="s">
        <v>262</v>
      </c>
      <c r="H10" s="31" t="s">
        <v>263</v>
      </c>
      <c r="I10" s="31" t="s">
        <v>264</v>
      </c>
      <c r="J10" s="32">
        <v>198.34</v>
      </c>
      <c r="K10" s="10"/>
    </row>
    <row r="11" spans="1:11" ht="18" customHeight="1">
      <c r="A11" s="31" t="s">
        <v>93</v>
      </c>
      <c r="B11" s="31" t="s">
        <v>71</v>
      </c>
      <c r="C11" s="31" t="s">
        <v>76</v>
      </c>
      <c r="D11" s="31" t="s">
        <v>73</v>
      </c>
      <c r="E11" s="31" t="s">
        <v>140</v>
      </c>
      <c r="F11" s="31" t="s">
        <v>73</v>
      </c>
      <c r="G11" s="31" t="s">
        <v>265</v>
      </c>
      <c r="H11" s="31" t="s">
        <v>266</v>
      </c>
      <c r="I11" s="31" t="s">
        <v>261</v>
      </c>
      <c r="J11" s="32">
        <v>111.14</v>
      </c>
      <c r="K11" s="10"/>
    </row>
    <row r="12" spans="1:11" ht="18" customHeight="1">
      <c r="A12" s="31" t="s">
        <v>93</v>
      </c>
      <c r="B12" s="31" t="s">
        <v>71</v>
      </c>
      <c r="C12" s="31" t="s">
        <v>76</v>
      </c>
      <c r="D12" s="31" t="s">
        <v>73</v>
      </c>
      <c r="E12" s="31" t="s">
        <v>140</v>
      </c>
      <c r="F12" s="31" t="s">
        <v>73</v>
      </c>
      <c r="G12" s="31" t="s">
        <v>267</v>
      </c>
      <c r="H12" s="31" t="s">
        <v>268</v>
      </c>
      <c r="I12" s="31" t="s">
        <v>269</v>
      </c>
      <c r="J12" s="32">
        <v>44.19</v>
      </c>
      <c r="K12" s="10"/>
    </row>
    <row r="13" spans="1:11" ht="18" customHeight="1">
      <c r="A13" s="31" t="s">
        <v>93</v>
      </c>
      <c r="B13" s="31" t="s">
        <v>71</v>
      </c>
      <c r="C13" s="31" t="s">
        <v>76</v>
      </c>
      <c r="D13" s="31" t="s">
        <v>73</v>
      </c>
      <c r="E13" s="31" t="s">
        <v>140</v>
      </c>
      <c r="F13" s="31" t="s">
        <v>73</v>
      </c>
      <c r="G13" s="31" t="s">
        <v>270</v>
      </c>
      <c r="H13" s="31" t="s">
        <v>271</v>
      </c>
      <c r="I13" s="31" t="s">
        <v>272</v>
      </c>
      <c r="J13" s="32">
        <v>2000</v>
      </c>
      <c r="K13" s="10"/>
    </row>
    <row r="14" spans="1:11" ht="18" customHeight="1">
      <c r="A14" s="31" t="s">
        <v>93</v>
      </c>
      <c r="B14" s="31" t="s">
        <v>71</v>
      </c>
      <c r="C14" s="31" t="s">
        <v>76</v>
      </c>
      <c r="D14" s="31" t="s">
        <v>73</v>
      </c>
      <c r="E14" s="31" t="s">
        <v>140</v>
      </c>
      <c r="F14" s="31" t="s">
        <v>73</v>
      </c>
      <c r="G14" s="31" t="s">
        <v>273</v>
      </c>
      <c r="H14" s="31" t="s">
        <v>274</v>
      </c>
      <c r="I14" s="31" t="s">
        <v>275</v>
      </c>
      <c r="J14" s="32">
        <v>500</v>
      </c>
      <c r="K14" s="10"/>
    </row>
    <row r="15" spans="1:11" ht="18" customHeight="1">
      <c r="A15" s="31" t="s">
        <v>93</v>
      </c>
      <c r="B15" s="31" t="s">
        <v>71</v>
      </c>
      <c r="C15" s="31" t="s">
        <v>70</v>
      </c>
      <c r="D15" s="31" t="s">
        <v>73</v>
      </c>
      <c r="E15" s="31" t="s">
        <v>140</v>
      </c>
      <c r="F15" s="31" t="s">
        <v>73</v>
      </c>
      <c r="G15" s="31" t="s">
        <v>276</v>
      </c>
      <c r="H15" s="31" t="s">
        <v>277</v>
      </c>
      <c r="I15" s="31" t="s">
        <v>278</v>
      </c>
      <c r="J15" s="32">
        <v>468</v>
      </c>
      <c r="K15" s="10"/>
    </row>
    <row r="16" spans="1:11" ht="18" customHeight="1">
      <c r="A16" s="31" t="s">
        <v>93</v>
      </c>
      <c r="B16" s="31" t="s">
        <v>71</v>
      </c>
      <c r="C16" s="31" t="s">
        <v>70</v>
      </c>
      <c r="D16" s="31" t="s">
        <v>73</v>
      </c>
      <c r="E16" s="31" t="s">
        <v>140</v>
      </c>
      <c r="F16" s="31" t="s">
        <v>73</v>
      </c>
      <c r="G16" s="31" t="s">
        <v>279</v>
      </c>
      <c r="H16" s="31" t="s">
        <v>280</v>
      </c>
      <c r="I16" s="31" t="s">
        <v>281</v>
      </c>
      <c r="J16" s="32">
        <v>16.5</v>
      </c>
      <c r="K16" s="10"/>
    </row>
    <row r="17" spans="1:11" ht="18" customHeight="1">
      <c r="A17" s="31" t="s">
        <v>93</v>
      </c>
      <c r="B17" s="31" t="s">
        <v>71</v>
      </c>
      <c r="C17" s="31" t="s">
        <v>86</v>
      </c>
      <c r="D17" s="31" t="s">
        <v>73</v>
      </c>
      <c r="E17" s="31" t="s">
        <v>140</v>
      </c>
      <c r="F17" s="31" t="s">
        <v>73</v>
      </c>
      <c r="G17" s="31" t="s">
        <v>282</v>
      </c>
      <c r="H17" s="31" t="s">
        <v>283</v>
      </c>
      <c r="I17" s="31" t="s">
        <v>284</v>
      </c>
      <c r="J17" s="32">
        <v>9</v>
      </c>
      <c r="K17" s="10"/>
    </row>
    <row r="18" spans="1:11" ht="18" customHeight="1">
      <c r="A18" s="31" t="s">
        <v>93</v>
      </c>
      <c r="B18" s="31" t="s">
        <v>71</v>
      </c>
      <c r="C18" s="31" t="s">
        <v>100</v>
      </c>
      <c r="D18" s="31" t="s">
        <v>73</v>
      </c>
      <c r="E18" s="31" t="s">
        <v>140</v>
      </c>
      <c r="F18" s="31" t="s">
        <v>73</v>
      </c>
      <c r="G18" s="31" t="s">
        <v>285</v>
      </c>
      <c r="H18" s="31"/>
      <c r="I18" s="31"/>
      <c r="J18" s="32">
        <v>232</v>
      </c>
      <c r="K18" s="10"/>
    </row>
    <row r="19" spans="1:11" ht="18" customHeight="1">
      <c r="A19" s="31" t="s">
        <v>93</v>
      </c>
      <c r="B19" s="31" t="s">
        <v>71</v>
      </c>
      <c r="C19" s="31" t="s">
        <v>83</v>
      </c>
      <c r="D19" s="31" t="s">
        <v>73</v>
      </c>
      <c r="E19" s="31" t="s">
        <v>140</v>
      </c>
      <c r="F19" s="31" t="s">
        <v>73</v>
      </c>
      <c r="G19" s="31" t="s">
        <v>286</v>
      </c>
      <c r="H19" s="31" t="s">
        <v>287</v>
      </c>
      <c r="I19" s="31" t="s">
        <v>288</v>
      </c>
      <c r="J19" s="32">
        <v>28</v>
      </c>
      <c r="K19" s="10"/>
    </row>
    <row r="20" spans="1:11" ht="18" customHeight="1">
      <c r="A20" s="31" t="s">
        <v>93</v>
      </c>
      <c r="B20" s="31" t="s">
        <v>71</v>
      </c>
      <c r="C20" s="31" t="s">
        <v>83</v>
      </c>
      <c r="D20" s="31" t="s">
        <v>73</v>
      </c>
      <c r="E20" s="31" t="s">
        <v>140</v>
      </c>
      <c r="F20" s="31" t="s">
        <v>73</v>
      </c>
      <c r="G20" s="31" t="s">
        <v>289</v>
      </c>
      <c r="H20" s="31" t="s">
        <v>290</v>
      </c>
      <c r="I20" s="31" t="s">
        <v>290</v>
      </c>
      <c r="J20" s="32">
        <v>33.68</v>
      </c>
      <c r="K20" s="10"/>
    </row>
    <row r="21" spans="1:11" ht="18" customHeight="1">
      <c r="A21" s="5"/>
      <c r="B21" s="5"/>
      <c r="C21" s="5"/>
      <c r="D21" s="5"/>
      <c r="E21" s="5"/>
      <c r="F21" s="5" t="s">
        <v>291</v>
      </c>
      <c r="G21" s="5"/>
      <c r="H21" s="5"/>
      <c r="I21" s="5"/>
      <c r="J21" s="6">
        <v>5.92</v>
      </c>
      <c r="K21" s="10"/>
    </row>
    <row r="22" spans="1:11" ht="18" customHeight="1">
      <c r="A22" s="31" t="s">
        <v>93</v>
      </c>
      <c r="B22" s="31" t="s">
        <v>71</v>
      </c>
      <c r="C22" s="31" t="s">
        <v>102</v>
      </c>
      <c r="D22" s="31" t="s">
        <v>73</v>
      </c>
      <c r="E22" s="31" t="s">
        <v>159</v>
      </c>
      <c r="F22" s="31" t="s">
        <v>160</v>
      </c>
      <c r="G22" s="31" t="s">
        <v>292</v>
      </c>
      <c r="H22" s="31" t="s">
        <v>293</v>
      </c>
      <c r="I22" s="31" t="s">
        <v>294</v>
      </c>
      <c r="J22" s="32">
        <v>5.92</v>
      </c>
      <c r="K22" s="10"/>
    </row>
    <row r="23" spans="1:11" ht="18" customHeight="1">
      <c r="A23" s="5"/>
      <c r="B23" s="5"/>
      <c r="C23" s="5"/>
      <c r="D23" s="5"/>
      <c r="E23" s="5"/>
      <c r="F23" s="5" t="s">
        <v>295</v>
      </c>
      <c r="G23" s="5"/>
      <c r="H23" s="5"/>
      <c r="I23" s="5"/>
      <c r="J23" s="6">
        <v>63.3</v>
      </c>
      <c r="K23" s="10"/>
    </row>
    <row r="24" spans="1:11" ht="18" customHeight="1">
      <c r="A24" s="31" t="s">
        <v>93</v>
      </c>
      <c r="B24" s="31" t="s">
        <v>71</v>
      </c>
      <c r="C24" s="31" t="s">
        <v>76</v>
      </c>
      <c r="D24" s="31" t="s">
        <v>73</v>
      </c>
      <c r="E24" s="31" t="s">
        <v>162</v>
      </c>
      <c r="F24" s="31" t="s">
        <v>163</v>
      </c>
      <c r="G24" s="31" t="s">
        <v>296</v>
      </c>
      <c r="H24" s="31" t="s">
        <v>297</v>
      </c>
      <c r="I24" s="31" t="s">
        <v>298</v>
      </c>
      <c r="J24" s="32">
        <v>60</v>
      </c>
      <c r="K24" s="10"/>
    </row>
    <row r="25" spans="1:11" ht="18" customHeight="1">
      <c r="A25" s="31" t="s">
        <v>93</v>
      </c>
      <c r="B25" s="31" t="s">
        <v>71</v>
      </c>
      <c r="C25" s="31" t="s">
        <v>83</v>
      </c>
      <c r="D25" s="31" t="s">
        <v>73</v>
      </c>
      <c r="E25" s="31" t="s">
        <v>162</v>
      </c>
      <c r="F25" s="31" t="s">
        <v>163</v>
      </c>
      <c r="G25" s="31" t="s">
        <v>299</v>
      </c>
      <c r="H25" s="31" t="s">
        <v>300</v>
      </c>
      <c r="I25" s="31" t="s">
        <v>298</v>
      </c>
      <c r="J25" s="32">
        <v>3.3</v>
      </c>
      <c r="K25" s="10"/>
    </row>
    <row r="26" spans="1:11" ht="18" customHeight="1">
      <c r="A26" s="5"/>
      <c r="B26" s="5"/>
      <c r="C26" s="5"/>
      <c r="D26" s="5"/>
      <c r="E26" s="5"/>
      <c r="F26" s="5" t="s">
        <v>301</v>
      </c>
      <c r="G26" s="5"/>
      <c r="H26" s="5"/>
      <c r="I26" s="5"/>
      <c r="J26" s="6">
        <v>60</v>
      </c>
      <c r="K26" s="10"/>
    </row>
    <row r="27" spans="1:11" ht="18" customHeight="1">
      <c r="A27" s="31" t="s">
        <v>93</v>
      </c>
      <c r="B27" s="31" t="s">
        <v>71</v>
      </c>
      <c r="C27" s="31" t="s">
        <v>96</v>
      </c>
      <c r="D27" s="31" t="s">
        <v>73</v>
      </c>
      <c r="E27" s="31" t="s">
        <v>164</v>
      </c>
      <c r="F27" s="31" t="s">
        <v>165</v>
      </c>
      <c r="G27" s="31" t="s">
        <v>296</v>
      </c>
      <c r="H27" s="31" t="s">
        <v>302</v>
      </c>
      <c r="I27" s="31" t="s">
        <v>303</v>
      </c>
      <c r="J27" s="32">
        <v>60</v>
      </c>
      <c r="K27" s="10"/>
    </row>
    <row r="28" spans="1:11" ht="18" customHeight="1">
      <c r="A28" s="5"/>
      <c r="B28" s="5"/>
      <c r="C28" s="5"/>
      <c r="D28" s="5"/>
      <c r="E28" s="5"/>
      <c r="F28" s="5" t="s">
        <v>304</v>
      </c>
      <c r="G28" s="5"/>
      <c r="H28" s="5"/>
      <c r="I28" s="5"/>
      <c r="J28" s="6">
        <v>529.95000000000005</v>
      </c>
      <c r="K28" s="10"/>
    </row>
    <row r="29" spans="1:11" ht="18" customHeight="1">
      <c r="A29" s="31" t="s">
        <v>93</v>
      </c>
      <c r="B29" s="31" t="s">
        <v>71</v>
      </c>
      <c r="C29" s="31" t="s">
        <v>86</v>
      </c>
      <c r="D29" s="31" t="s">
        <v>73</v>
      </c>
      <c r="E29" s="31" t="s">
        <v>167</v>
      </c>
      <c r="F29" s="31" t="s">
        <v>168</v>
      </c>
      <c r="G29" s="31" t="s">
        <v>305</v>
      </c>
      <c r="H29" s="31" t="s">
        <v>306</v>
      </c>
      <c r="I29" s="31" t="s">
        <v>306</v>
      </c>
      <c r="J29" s="32">
        <v>471.95</v>
      </c>
      <c r="K29" s="10"/>
    </row>
    <row r="30" spans="1:11" ht="18" customHeight="1">
      <c r="A30" s="31" t="s">
        <v>93</v>
      </c>
      <c r="B30" s="31" t="s">
        <v>71</v>
      </c>
      <c r="C30" s="31" t="s">
        <v>86</v>
      </c>
      <c r="D30" s="31" t="s">
        <v>73</v>
      </c>
      <c r="E30" s="31" t="s">
        <v>167</v>
      </c>
      <c r="F30" s="31" t="s">
        <v>168</v>
      </c>
      <c r="G30" s="31" t="s">
        <v>307</v>
      </c>
      <c r="H30" s="31" t="s">
        <v>308</v>
      </c>
      <c r="I30" s="31" t="s">
        <v>308</v>
      </c>
      <c r="J30" s="32">
        <v>9</v>
      </c>
      <c r="K30" s="10"/>
    </row>
    <row r="31" spans="1:11" ht="18" customHeight="1">
      <c r="A31" s="31" t="s">
        <v>93</v>
      </c>
      <c r="B31" s="31" t="s">
        <v>71</v>
      </c>
      <c r="C31" s="31" t="s">
        <v>86</v>
      </c>
      <c r="D31" s="31" t="s">
        <v>73</v>
      </c>
      <c r="E31" s="31" t="s">
        <v>167</v>
      </c>
      <c r="F31" s="31" t="s">
        <v>168</v>
      </c>
      <c r="G31" s="31" t="s">
        <v>309</v>
      </c>
      <c r="H31" s="31" t="s">
        <v>310</v>
      </c>
      <c r="I31" s="31" t="s">
        <v>311</v>
      </c>
      <c r="J31" s="32">
        <v>13</v>
      </c>
      <c r="K31" s="10"/>
    </row>
    <row r="32" spans="1:11" ht="18" customHeight="1">
      <c r="A32" s="31" t="s">
        <v>93</v>
      </c>
      <c r="B32" s="31" t="s">
        <v>71</v>
      </c>
      <c r="C32" s="31" t="s">
        <v>86</v>
      </c>
      <c r="D32" s="31" t="s">
        <v>73</v>
      </c>
      <c r="E32" s="31" t="s">
        <v>167</v>
      </c>
      <c r="F32" s="31" t="s">
        <v>168</v>
      </c>
      <c r="G32" s="31" t="s">
        <v>312</v>
      </c>
      <c r="H32" s="31" t="s">
        <v>313</v>
      </c>
      <c r="I32" s="31" t="s">
        <v>314</v>
      </c>
      <c r="J32" s="32">
        <v>27</v>
      </c>
      <c r="K32" s="10"/>
    </row>
    <row r="33" spans="1:11" ht="18" customHeight="1">
      <c r="A33" s="31" t="s">
        <v>93</v>
      </c>
      <c r="B33" s="31" t="s">
        <v>71</v>
      </c>
      <c r="C33" s="31" t="s">
        <v>86</v>
      </c>
      <c r="D33" s="31" t="s">
        <v>73</v>
      </c>
      <c r="E33" s="31" t="s">
        <v>167</v>
      </c>
      <c r="F33" s="31" t="s">
        <v>168</v>
      </c>
      <c r="G33" s="31" t="s">
        <v>315</v>
      </c>
      <c r="H33" s="31" t="s">
        <v>316</v>
      </c>
      <c r="I33" s="31" t="s">
        <v>317</v>
      </c>
      <c r="J33" s="32">
        <v>9</v>
      </c>
      <c r="K33" s="10"/>
    </row>
    <row r="34" spans="1:11" ht="18" customHeight="1">
      <c r="A34" s="5"/>
      <c r="B34" s="5"/>
      <c r="C34" s="5"/>
      <c r="D34" s="5"/>
      <c r="E34" s="5"/>
      <c r="F34" s="5" t="s">
        <v>318</v>
      </c>
      <c r="G34" s="5"/>
      <c r="H34" s="5"/>
      <c r="I34" s="5"/>
      <c r="J34" s="6">
        <v>23.1</v>
      </c>
      <c r="K34" s="10"/>
    </row>
    <row r="35" spans="1:11" ht="18" customHeight="1">
      <c r="A35" s="31" t="s">
        <v>93</v>
      </c>
      <c r="B35" s="31" t="s">
        <v>71</v>
      </c>
      <c r="C35" s="31" t="s">
        <v>96</v>
      </c>
      <c r="D35" s="31" t="s">
        <v>73</v>
      </c>
      <c r="E35" s="31" t="s">
        <v>169</v>
      </c>
      <c r="F35" s="31" t="s">
        <v>170</v>
      </c>
      <c r="G35" s="31" t="s">
        <v>319</v>
      </c>
      <c r="H35" s="31" t="s">
        <v>320</v>
      </c>
      <c r="I35" s="31" t="s">
        <v>303</v>
      </c>
      <c r="J35" s="32">
        <v>16.5</v>
      </c>
      <c r="K35" s="10"/>
    </row>
    <row r="36" spans="1:11" ht="18" customHeight="1">
      <c r="A36" s="31" t="s">
        <v>93</v>
      </c>
      <c r="B36" s="31" t="s">
        <v>71</v>
      </c>
      <c r="C36" s="31" t="s">
        <v>83</v>
      </c>
      <c r="D36" s="31" t="s">
        <v>73</v>
      </c>
      <c r="E36" s="31" t="s">
        <v>169</v>
      </c>
      <c r="F36" s="31" t="s">
        <v>170</v>
      </c>
      <c r="G36" s="31" t="s">
        <v>321</v>
      </c>
      <c r="H36" s="31" t="s">
        <v>322</v>
      </c>
      <c r="I36" s="31" t="s">
        <v>323</v>
      </c>
      <c r="J36" s="32">
        <v>6.6</v>
      </c>
      <c r="K36" s="10"/>
    </row>
    <row r="37" spans="1:11" ht="18" customHeight="1">
      <c r="A37" s="5"/>
      <c r="B37" s="5"/>
      <c r="C37" s="5"/>
      <c r="D37" s="5"/>
      <c r="E37" s="5"/>
      <c r="F37" s="5" t="s">
        <v>324</v>
      </c>
      <c r="G37" s="5"/>
      <c r="H37" s="5"/>
      <c r="I37" s="5"/>
      <c r="J37" s="6">
        <v>65.8</v>
      </c>
      <c r="K37" s="10"/>
    </row>
    <row r="38" spans="1:11" ht="18" customHeight="1">
      <c r="A38" s="31" t="s">
        <v>93</v>
      </c>
      <c r="B38" s="31" t="s">
        <v>71</v>
      </c>
      <c r="C38" s="31" t="s">
        <v>96</v>
      </c>
      <c r="D38" s="31" t="s">
        <v>73</v>
      </c>
      <c r="E38" s="31" t="s">
        <v>171</v>
      </c>
      <c r="F38" s="31" t="s">
        <v>172</v>
      </c>
      <c r="G38" s="31" t="s">
        <v>296</v>
      </c>
      <c r="H38" s="31" t="s">
        <v>325</v>
      </c>
      <c r="I38" s="31" t="s">
        <v>261</v>
      </c>
      <c r="J38" s="32">
        <v>60</v>
      </c>
      <c r="K38" s="10"/>
    </row>
    <row r="39" spans="1:11" ht="18" customHeight="1">
      <c r="A39" s="31" t="s">
        <v>93</v>
      </c>
      <c r="B39" s="31" t="s">
        <v>71</v>
      </c>
      <c r="C39" s="31" t="s">
        <v>83</v>
      </c>
      <c r="D39" s="31" t="s">
        <v>73</v>
      </c>
      <c r="E39" s="31" t="s">
        <v>171</v>
      </c>
      <c r="F39" s="31" t="s">
        <v>172</v>
      </c>
      <c r="G39" s="31" t="s">
        <v>299</v>
      </c>
      <c r="H39" s="31" t="s">
        <v>326</v>
      </c>
      <c r="I39" s="31" t="s">
        <v>327</v>
      </c>
      <c r="J39" s="32">
        <v>5.8</v>
      </c>
      <c r="K39" s="10"/>
    </row>
    <row r="40" spans="1:11" ht="7.5" customHeight="1">
      <c r="A40" s="19"/>
      <c r="B40" s="19"/>
      <c r="C40" s="19"/>
      <c r="D40" s="19"/>
      <c r="E40" s="19"/>
      <c r="F40" s="19"/>
      <c r="G40" s="19"/>
      <c r="H40" s="19"/>
      <c r="I40" s="19"/>
      <c r="J40" s="19"/>
      <c r="K40" s="9"/>
    </row>
  </sheetData>
  <mergeCells count="9">
    <mergeCell ref="A1:J1"/>
    <mergeCell ref="A3:C3"/>
    <mergeCell ref="D3:D4"/>
    <mergeCell ref="E3:E4"/>
    <mergeCell ref="F3:F4"/>
    <mergeCell ref="G3:G4"/>
    <mergeCell ref="H3:H4"/>
    <mergeCell ref="I3:I4"/>
    <mergeCell ref="J3:J4"/>
  </mergeCells>
  <phoneticPr fontId="17" type="noConversion"/>
  <pageMargins left="0.68402777777777801" right="0.68402777777777801" top="0.72361111111111098" bottom="0.72361111111111098" header="0.3" footer="0.3"/>
  <pageSetup paperSize="9" scale="67" orientation="landscape" r:id="rId1"/>
  <headerFooter>
    <oddFooter>&amp;C第&amp;P页, 共&amp;N页</oddFooter>
  </headerFooter>
  <ignoredErrors>
    <ignoredError sqref="E39 C39 B39 A39 E38 C38 B38 A38 E36 C36 B36 A36 E35 C35 B35 A35 E33 C33 B33 A33 E32 C32 B32 A32 E31 C31 B31 A31 E30 C30 B30 A30 E29 C29 B29 A29 E27 C27 B27 A27 E25 C25 B25 A25 E24 C24 B24 A24 E22 C22 B22 A22 E20 C20 B20 A20 E19 C19 B19 A19 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dimension ref="A1:I22"/>
  <sheetViews>
    <sheetView workbookViewId="0">
      <selection sqref="A1:H1"/>
    </sheetView>
  </sheetViews>
  <sheetFormatPr defaultColWidth="9" defaultRowHeight="13.5"/>
  <cols>
    <col min="1" max="1" width="12.875" customWidth="1"/>
    <col min="2" max="2" width="25.375" customWidth="1"/>
    <col min="3" max="8" width="16.875" customWidth="1"/>
    <col min="9" max="9" width="1" customWidth="1"/>
  </cols>
  <sheetData>
    <row r="1" spans="1:9" ht="39.75" customHeight="1">
      <c r="A1" s="132" t="s">
        <v>328</v>
      </c>
      <c r="B1" s="133"/>
      <c r="C1" s="134"/>
      <c r="D1" s="134"/>
      <c r="E1" s="134"/>
      <c r="F1" s="134"/>
      <c r="G1" s="134"/>
      <c r="H1" s="135"/>
      <c r="I1" s="9"/>
    </row>
    <row r="2" spans="1:9" ht="34.5" customHeight="1">
      <c r="A2" s="1"/>
      <c r="B2" s="1"/>
      <c r="C2" s="1"/>
      <c r="D2" s="1"/>
      <c r="E2" s="1"/>
      <c r="F2" s="1"/>
      <c r="G2" s="1"/>
      <c r="H2" s="1" t="s">
        <v>1</v>
      </c>
      <c r="I2" s="9"/>
    </row>
    <row r="3" spans="1:9" ht="21.75" customHeight="1">
      <c r="A3" s="87" t="s">
        <v>252</v>
      </c>
      <c r="B3" s="87" t="s">
        <v>137</v>
      </c>
      <c r="C3" s="87" t="s">
        <v>253</v>
      </c>
      <c r="D3" s="87" t="s">
        <v>329</v>
      </c>
      <c r="E3" s="136"/>
      <c r="F3" s="136"/>
      <c r="G3" s="136"/>
      <c r="H3" s="136"/>
      <c r="I3" s="10"/>
    </row>
    <row r="4" spans="1:9" ht="21" customHeight="1">
      <c r="A4" s="136"/>
      <c r="B4" s="136"/>
      <c r="C4" s="136"/>
      <c r="D4" s="87" t="s">
        <v>6</v>
      </c>
      <c r="E4" s="87" t="s">
        <v>229</v>
      </c>
      <c r="F4" s="87" t="s">
        <v>238</v>
      </c>
      <c r="G4" s="87" t="s">
        <v>330</v>
      </c>
      <c r="H4" s="136"/>
      <c r="I4" s="10"/>
    </row>
    <row r="5" spans="1:9" ht="27" customHeight="1">
      <c r="A5" s="136"/>
      <c r="B5" s="136"/>
      <c r="C5" s="136"/>
      <c r="D5" s="136"/>
      <c r="E5" s="136"/>
      <c r="F5" s="136"/>
      <c r="G5" s="21" t="s">
        <v>246</v>
      </c>
      <c r="H5" s="21" t="s">
        <v>331</v>
      </c>
      <c r="I5" s="10"/>
    </row>
    <row r="6" spans="1:9" ht="19.5" customHeight="1">
      <c r="A6" s="3">
        <v>1</v>
      </c>
      <c r="B6" s="3">
        <v>2</v>
      </c>
      <c r="C6" s="3">
        <v>3</v>
      </c>
      <c r="D6" s="3">
        <v>4</v>
      </c>
      <c r="E6" s="3">
        <v>5</v>
      </c>
      <c r="F6" s="3">
        <v>6</v>
      </c>
      <c r="G6" s="3">
        <v>7</v>
      </c>
      <c r="H6" s="3">
        <v>8</v>
      </c>
      <c r="I6" s="10"/>
    </row>
    <row r="7" spans="1:9" ht="18" customHeight="1">
      <c r="A7" s="131" t="s">
        <v>6</v>
      </c>
      <c r="B7" s="136"/>
      <c r="C7" s="136"/>
      <c r="D7" s="30">
        <v>19.8</v>
      </c>
      <c r="E7" s="30"/>
      <c r="F7" s="30"/>
      <c r="G7" s="30">
        <v>19.8</v>
      </c>
      <c r="H7" s="30"/>
      <c r="I7" s="33"/>
    </row>
    <row r="8" spans="1:9" ht="18" customHeight="1">
      <c r="A8" s="5"/>
      <c r="B8" s="5" t="s">
        <v>68</v>
      </c>
      <c r="C8" s="5"/>
      <c r="D8" s="6">
        <v>5.2</v>
      </c>
      <c r="E8" s="6"/>
      <c r="F8" s="6"/>
      <c r="G8" s="6">
        <v>5.2</v>
      </c>
      <c r="H8" s="6"/>
      <c r="I8" s="33"/>
    </row>
    <row r="9" spans="1:9" ht="18" customHeight="1">
      <c r="A9" s="31" t="s">
        <v>140</v>
      </c>
      <c r="B9" s="31" t="s">
        <v>73</v>
      </c>
      <c r="C9" s="31" t="s">
        <v>332</v>
      </c>
      <c r="D9" s="32">
        <v>5.2</v>
      </c>
      <c r="E9" s="32"/>
      <c r="F9" s="32"/>
      <c r="G9" s="32">
        <v>5.2</v>
      </c>
      <c r="H9" s="32"/>
      <c r="I9" s="33"/>
    </row>
    <row r="10" spans="1:9" ht="18" customHeight="1">
      <c r="A10" s="5"/>
      <c r="B10" s="5" t="s">
        <v>333</v>
      </c>
      <c r="C10" s="5"/>
      <c r="D10" s="6">
        <v>1.3</v>
      </c>
      <c r="E10" s="6"/>
      <c r="F10" s="6"/>
      <c r="G10" s="6">
        <v>1.3</v>
      </c>
      <c r="H10" s="6"/>
      <c r="I10" s="33"/>
    </row>
    <row r="11" spans="1:9" ht="18" customHeight="1">
      <c r="A11" s="31" t="s">
        <v>156</v>
      </c>
      <c r="B11" s="31" t="s">
        <v>157</v>
      </c>
      <c r="C11" s="31" t="s">
        <v>332</v>
      </c>
      <c r="D11" s="32">
        <v>1.3</v>
      </c>
      <c r="E11" s="32"/>
      <c r="F11" s="32"/>
      <c r="G11" s="32">
        <v>1.3</v>
      </c>
      <c r="H11" s="32"/>
      <c r="I11" s="33"/>
    </row>
    <row r="12" spans="1:9" ht="18" customHeight="1">
      <c r="A12" s="5"/>
      <c r="B12" s="5" t="s">
        <v>291</v>
      </c>
      <c r="C12" s="5"/>
      <c r="D12" s="6">
        <v>1.3</v>
      </c>
      <c r="E12" s="6"/>
      <c r="F12" s="6"/>
      <c r="G12" s="6">
        <v>1.3</v>
      </c>
      <c r="H12" s="6"/>
      <c r="I12" s="33"/>
    </row>
    <row r="13" spans="1:9" ht="18" customHeight="1">
      <c r="A13" s="31" t="s">
        <v>159</v>
      </c>
      <c r="B13" s="31" t="s">
        <v>160</v>
      </c>
      <c r="C13" s="31" t="s">
        <v>332</v>
      </c>
      <c r="D13" s="32">
        <v>1.3</v>
      </c>
      <c r="E13" s="32"/>
      <c r="F13" s="32"/>
      <c r="G13" s="32">
        <v>1.3</v>
      </c>
      <c r="H13" s="32"/>
      <c r="I13" s="33"/>
    </row>
    <row r="14" spans="1:9" ht="18" customHeight="1">
      <c r="A14" s="5"/>
      <c r="B14" s="5" t="s">
        <v>295</v>
      </c>
      <c r="C14" s="5"/>
      <c r="D14" s="6">
        <v>2.6</v>
      </c>
      <c r="E14" s="6"/>
      <c r="F14" s="6"/>
      <c r="G14" s="6">
        <v>2.6</v>
      </c>
      <c r="H14" s="6"/>
      <c r="I14" s="33"/>
    </row>
    <row r="15" spans="1:9" ht="18" customHeight="1">
      <c r="A15" s="31" t="s">
        <v>162</v>
      </c>
      <c r="B15" s="31" t="s">
        <v>163</v>
      </c>
      <c r="C15" s="31" t="s">
        <v>332</v>
      </c>
      <c r="D15" s="32">
        <v>2.6</v>
      </c>
      <c r="E15" s="32"/>
      <c r="F15" s="32"/>
      <c r="G15" s="32">
        <v>2.6</v>
      </c>
      <c r="H15" s="32"/>
      <c r="I15" s="33"/>
    </row>
    <row r="16" spans="1:9" ht="18" customHeight="1">
      <c r="A16" s="5"/>
      <c r="B16" s="5" t="s">
        <v>301</v>
      </c>
      <c r="C16" s="5"/>
      <c r="D16" s="6">
        <v>5.2</v>
      </c>
      <c r="E16" s="6"/>
      <c r="F16" s="6"/>
      <c r="G16" s="6">
        <v>5.2</v>
      </c>
      <c r="H16" s="6"/>
      <c r="I16" s="33"/>
    </row>
    <row r="17" spans="1:9" ht="18" customHeight="1">
      <c r="A17" s="31" t="s">
        <v>164</v>
      </c>
      <c r="B17" s="31" t="s">
        <v>165</v>
      </c>
      <c r="C17" s="31" t="s">
        <v>332</v>
      </c>
      <c r="D17" s="32">
        <v>5.2</v>
      </c>
      <c r="E17" s="32"/>
      <c r="F17" s="32"/>
      <c r="G17" s="32">
        <v>5.2</v>
      </c>
      <c r="H17" s="32"/>
      <c r="I17" s="33"/>
    </row>
    <row r="18" spans="1:9" ht="18" customHeight="1">
      <c r="A18" s="5"/>
      <c r="B18" s="5" t="s">
        <v>304</v>
      </c>
      <c r="C18" s="5"/>
      <c r="D18" s="6">
        <v>2.6</v>
      </c>
      <c r="E18" s="6"/>
      <c r="F18" s="6"/>
      <c r="G18" s="6">
        <v>2.6</v>
      </c>
      <c r="H18" s="6"/>
      <c r="I18" s="33"/>
    </row>
    <row r="19" spans="1:9" ht="18" customHeight="1">
      <c r="A19" s="31" t="s">
        <v>167</v>
      </c>
      <c r="B19" s="31" t="s">
        <v>168</v>
      </c>
      <c r="C19" s="31" t="s">
        <v>305</v>
      </c>
      <c r="D19" s="32">
        <v>2.6</v>
      </c>
      <c r="E19" s="32"/>
      <c r="F19" s="32"/>
      <c r="G19" s="32">
        <v>2.6</v>
      </c>
      <c r="H19" s="32"/>
      <c r="I19" s="33"/>
    </row>
    <row r="20" spans="1:9" ht="18" customHeight="1">
      <c r="A20" s="5"/>
      <c r="B20" s="5" t="s">
        <v>324</v>
      </c>
      <c r="C20" s="5"/>
      <c r="D20" s="6">
        <v>1.6</v>
      </c>
      <c r="E20" s="6"/>
      <c r="F20" s="6"/>
      <c r="G20" s="6">
        <v>1.6</v>
      </c>
      <c r="H20" s="6"/>
      <c r="I20" s="33"/>
    </row>
    <row r="21" spans="1:9" ht="18" customHeight="1">
      <c r="A21" s="31" t="s">
        <v>171</v>
      </c>
      <c r="B21" s="31" t="s">
        <v>172</v>
      </c>
      <c r="C21" s="31" t="s">
        <v>332</v>
      </c>
      <c r="D21" s="32">
        <v>1.6</v>
      </c>
      <c r="E21" s="32"/>
      <c r="F21" s="32"/>
      <c r="G21" s="32">
        <v>1.6</v>
      </c>
      <c r="H21" s="32"/>
      <c r="I21" s="33"/>
    </row>
    <row r="22" spans="1:9" ht="11.25" customHeight="1">
      <c r="A22" s="8"/>
      <c r="B22" s="8"/>
      <c r="C22" s="8"/>
      <c r="D22" s="8"/>
      <c r="E22" s="8"/>
      <c r="F22" s="8"/>
      <c r="G22" s="8"/>
      <c r="H22" s="8"/>
      <c r="I22" s="9"/>
    </row>
  </sheetData>
  <mergeCells count="10">
    <mergeCell ref="A1:H1"/>
    <mergeCell ref="D3:H3"/>
    <mergeCell ref="G4:H4"/>
    <mergeCell ref="A7:C7"/>
    <mergeCell ref="A3:A5"/>
    <mergeCell ref="B3:B5"/>
    <mergeCell ref="C3:C5"/>
    <mergeCell ref="D4:D5"/>
    <mergeCell ref="E4:E5"/>
    <mergeCell ref="F4:F5"/>
  </mergeCells>
  <phoneticPr fontId="17" type="noConversion"/>
  <pageMargins left="0.68402777777777801" right="0.68402777777777801" top="0.92083333333333295" bottom="0.92083333333333295" header="0.3" footer="0.3"/>
  <pageSetup paperSize="9" scale="89" orientation="landscape" r:id="rId1"/>
  <headerFooter>
    <oddFooter>&amp;C第&amp;P页, 共&amp;N页</oddFooter>
  </headerFooter>
  <ignoredErrors>
    <ignoredError sqref="A21 A19 A17 A15 A13 A11 A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8"/>
  <sheetViews>
    <sheetView workbookViewId="0">
      <selection sqref="A1:N1"/>
    </sheetView>
  </sheetViews>
  <sheetFormatPr defaultColWidth="9"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9" t="s">
        <v>334</v>
      </c>
      <c r="B1" s="121"/>
      <c r="C1" s="121"/>
      <c r="D1" s="121"/>
      <c r="E1" s="121"/>
      <c r="F1" s="121"/>
      <c r="G1" s="121"/>
      <c r="H1" s="121"/>
      <c r="I1" s="121"/>
      <c r="J1" s="121"/>
      <c r="K1" s="121"/>
      <c r="L1" s="121"/>
      <c r="M1" s="121"/>
      <c r="N1" s="122"/>
      <c r="O1" s="9"/>
    </row>
    <row r="2" spans="1:15" ht="15.75" customHeight="1">
      <c r="A2" s="20"/>
      <c r="B2" s="20"/>
      <c r="C2" s="20"/>
      <c r="D2" s="20"/>
      <c r="E2" s="20"/>
      <c r="F2" s="20"/>
      <c r="G2" s="20"/>
      <c r="H2" s="20"/>
      <c r="I2" s="27"/>
      <c r="J2" s="27"/>
      <c r="K2" s="27"/>
      <c r="L2" s="28" t="s">
        <v>1</v>
      </c>
      <c r="M2" s="28"/>
      <c r="N2" s="20"/>
      <c r="O2" s="9"/>
    </row>
    <row r="3" spans="1:15" ht="16.5" customHeight="1">
      <c r="A3" s="87" t="s">
        <v>51</v>
      </c>
      <c r="B3" s="87"/>
      <c r="C3" s="87"/>
      <c r="D3" s="87" t="s">
        <v>136</v>
      </c>
      <c r="E3" s="87" t="s">
        <v>137</v>
      </c>
      <c r="F3" s="87" t="s">
        <v>335</v>
      </c>
      <c r="G3" s="87" t="s">
        <v>55</v>
      </c>
      <c r="H3" s="87" t="s">
        <v>56</v>
      </c>
      <c r="I3" s="87"/>
      <c r="J3" s="87"/>
      <c r="K3" s="87" t="s">
        <v>57</v>
      </c>
      <c r="L3" s="87"/>
      <c r="M3" s="87"/>
      <c r="N3" s="87"/>
      <c r="O3" s="10"/>
    </row>
    <row r="4" spans="1:15" ht="34.5" customHeight="1">
      <c r="A4" s="21" t="s">
        <v>58</v>
      </c>
      <c r="B4" s="21" t="s">
        <v>59</v>
      </c>
      <c r="C4" s="21" t="s">
        <v>60</v>
      </c>
      <c r="D4" s="87"/>
      <c r="E4" s="87"/>
      <c r="F4" s="87"/>
      <c r="G4" s="87"/>
      <c r="H4" s="21" t="s">
        <v>61</v>
      </c>
      <c r="I4" s="21" t="s">
        <v>336</v>
      </c>
      <c r="J4" s="21" t="s">
        <v>63</v>
      </c>
      <c r="K4" s="21" t="s">
        <v>64</v>
      </c>
      <c r="L4" s="21" t="s">
        <v>65</v>
      </c>
      <c r="M4" s="21" t="s">
        <v>66</v>
      </c>
      <c r="N4" s="21" t="s">
        <v>67</v>
      </c>
      <c r="O4" s="10"/>
    </row>
    <row r="5" spans="1:15" ht="22.5" customHeight="1">
      <c r="A5" s="87" t="s">
        <v>6</v>
      </c>
      <c r="B5" s="87"/>
      <c r="C5" s="87"/>
      <c r="D5" s="87"/>
      <c r="E5" s="87"/>
      <c r="F5" s="87"/>
      <c r="G5" s="22">
        <v>80</v>
      </c>
      <c r="H5" s="22"/>
      <c r="I5" s="22"/>
      <c r="J5" s="22"/>
      <c r="K5" s="22">
        <v>80</v>
      </c>
      <c r="L5" s="22"/>
      <c r="M5" s="22"/>
      <c r="N5" s="22"/>
      <c r="O5" s="10"/>
    </row>
    <row r="6" spans="1:15" ht="18" customHeight="1">
      <c r="A6" s="5"/>
      <c r="B6" s="5"/>
      <c r="C6" s="5"/>
      <c r="D6" s="5"/>
      <c r="E6" s="5" t="s">
        <v>68</v>
      </c>
      <c r="F6" s="23"/>
      <c r="G6" s="6">
        <v>80</v>
      </c>
      <c r="H6" s="6"/>
      <c r="I6" s="6"/>
      <c r="J6" s="6"/>
      <c r="K6" s="6">
        <v>80</v>
      </c>
      <c r="L6" s="6"/>
      <c r="M6" s="6"/>
      <c r="N6" s="6"/>
      <c r="O6" s="10"/>
    </row>
    <row r="7" spans="1:15" ht="18" customHeight="1">
      <c r="A7" s="24" t="s">
        <v>90</v>
      </c>
      <c r="B7" s="24" t="s">
        <v>91</v>
      </c>
      <c r="C7" s="24" t="s">
        <v>83</v>
      </c>
      <c r="D7" s="24" t="s">
        <v>140</v>
      </c>
      <c r="E7" s="24" t="s">
        <v>73</v>
      </c>
      <c r="F7" s="25" t="s">
        <v>337</v>
      </c>
      <c r="G7" s="26">
        <v>80</v>
      </c>
      <c r="H7" s="26"/>
      <c r="I7" s="26"/>
      <c r="J7" s="26"/>
      <c r="K7" s="26">
        <v>80</v>
      </c>
      <c r="L7" s="26"/>
      <c r="M7" s="26"/>
      <c r="N7" s="26"/>
      <c r="O7" s="10"/>
    </row>
    <row r="8" spans="1:15" ht="7.5" customHeight="1">
      <c r="A8" s="19"/>
      <c r="B8" s="19"/>
      <c r="C8" s="19"/>
      <c r="D8" s="19"/>
      <c r="E8" s="19"/>
      <c r="F8" s="19"/>
      <c r="G8" s="19"/>
      <c r="H8" s="19"/>
      <c r="I8" s="19"/>
      <c r="J8" s="19"/>
      <c r="K8" s="19"/>
      <c r="L8" s="19"/>
      <c r="M8" s="19"/>
      <c r="N8" s="19"/>
      <c r="O8" s="9"/>
    </row>
  </sheetData>
  <mergeCells count="9">
    <mergeCell ref="A5:F5"/>
    <mergeCell ref="D3:D4"/>
    <mergeCell ref="E3:E4"/>
    <mergeCell ref="F3:F4"/>
    <mergeCell ref="A1:N1"/>
    <mergeCell ref="A3:C3"/>
    <mergeCell ref="H3:J3"/>
    <mergeCell ref="K3:N3"/>
    <mergeCell ref="G3:G4"/>
  </mergeCells>
  <phoneticPr fontId="17" type="noConversion"/>
  <pageMargins left="0.64513888888888904" right="0.64513888888888904" top="0.88124999999999998" bottom="0.88124999999999998" header="0.3" footer="0.3"/>
  <pageSetup paperSize="9" scale="90" orientation="landscape" r:id="rId1"/>
  <headerFooter>
    <oddFooter>&amp;C第&amp;P页, 共&amp;N页</oddFooter>
  </headerFooter>
  <ignoredErrors>
    <ignoredError sqref="D7 C7 B7 A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2018-10-18T09:23:45Z</cp:lastPrinted>
  <dcterms:created xsi:type="dcterms:W3CDTF">2011-12-31T06:39:00Z</dcterms:created>
  <dcterms:modified xsi:type="dcterms:W3CDTF">2018-10-18T09:24:01Z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