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<sst xmlns="http://schemas.openxmlformats.org/spreadsheetml/2006/main">
  <si>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</si>
  <si>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</si>
  <si>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</si>
  <si>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</si>
  <si>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</si>
  <si>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</si>
  <si>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</si>
  <si>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</si>
  <si>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</si>
  <si>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</si>
  <si>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</si>
  <si>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</si>
  <si>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</si>
  <si>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</si>
  <si>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</si>
  <si>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</si>
  <si>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</si>
  <si>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</si>
  <si>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</si>
  <si>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</si>
  <si>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</si>
  <si>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</si>
  <si>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</si>
  <si>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</si>
  <si>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</si>
  <si>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</si>
  <si>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</si>
  <si>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</si>
  <si>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</si>
  <si>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</si>
  <si>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</si>
  <si>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</si>
  <si>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</si>
  <si>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</si>
  <si>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</si>
  <si>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</si>
  <si>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</si>
  <si>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</si>
  <si>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</si>
  <si>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</si>
  <si>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</si>
  <si>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</si>
  <si>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</si>
  <si>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</si>
  <si>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</si>
  <si>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</si>
  <si>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</si>
  <si>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</si>
  <si>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</si>
  <si>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</si>
  <si>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</si>
  <si>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</si>
  <si>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</si>
  <si>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</si>
  <si>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</si>
  <si>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</si>
  <si>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</si>
  <si>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</si>
  <si>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</si>
  <si>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</si>
  <si>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</si>
  <si>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</si>
  <si>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</si>
  <si>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</si>
  <si>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</si>
  <si>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</si>
  <si>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</si>
  <si>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</si>
  <si>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</si>
  <si>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</si>
  <si>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</si>
  <si>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新乡市安全生产监督管理局小计</t>
  </si>
  <si>
    <t>208</t>
  </si>
  <si>
    <t>05</t>
  </si>
  <si>
    <t>01</t>
  </si>
  <si>
    <t>707</t>
  </si>
  <si>
    <t>新乡市安全生产监督管理局</t>
  </si>
  <si>
    <t>2080501  归口管理的行政单位离退休</t>
  </si>
  <si>
    <t>2080505  机关事业单位基本养老保险缴费支出</t>
  </si>
  <si>
    <t>99</t>
  </si>
  <si>
    <t>2089901  其他社会保障和就业支出</t>
  </si>
  <si>
    <t>210</t>
  </si>
  <si>
    <t>11</t>
  </si>
  <si>
    <t>2101101  行政单位医疗</t>
  </si>
  <si>
    <t>02</t>
  </si>
  <si>
    <t>2101102  事业单位医疗</t>
  </si>
  <si>
    <t>03</t>
  </si>
  <si>
    <t>2101103  公务员医疗补助</t>
  </si>
  <si>
    <t>224</t>
  </si>
  <si>
    <t>2240101  行政运行</t>
  </si>
  <si>
    <t>06</t>
  </si>
  <si>
    <t>2240106  安全监管</t>
  </si>
  <si>
    <t>50</t>
  </si>
  <si>
    <t>2240150  事业运行</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</si>
  <si>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</si>
  <si>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</si>
  <si>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</si>
  <si>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</si>
  <si>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</si>
  <si>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</si>
  <si>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</si>
  <si>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</si>
  <si>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</si>
  <si>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</si>
  <si>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</si>
  <si>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</si>
  <si>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</si>
  <si>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</si>
  <si>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</si>
  <si>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</si>
  <si>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</si>
  <si>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</si>
  <si>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</si>
  <si>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</si>
  <si>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</si>
  <si>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</si>
  <si>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</si>
  <si>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</si>
  <si>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</si>
  <si>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</si>
  <si>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</si>
  <si>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</si>
  <si>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</si>
  <si>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</si>
  <si>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</si>
  <si>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</si>
  <si>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</si>
  <si>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</si>
  <si>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707001</t>
  </si>
  <si>
    <t>归口管理的行政单位离退休</t>
  </si>
  <si>
    <t>机关事业单位基本养老保险缴费支出</t>
  </si>
  <si>
    <t>其他社会保障和就业支出</t>
  </si>
  <si>
    <t>行政单位医疗</t>
  </si>
  <si>
    <t>公务员医疗补助</t>
  </si>
  <si>
    <t>行政运行</t>
  </si>
  <si>
    <t>安全监管</t>
  </si>
  <si>
    <t>新乡市安全生产执法监察支队小计</t>
  </si>
  <si>
    <t>707002</t>
  </si>
  <si>
    <t>新乡市安全生产执法监察支队</t>
  </si>
  <si>
    <t>新乡市安全生产应急救援指挥中心小计</t>
  </si>
  <si>
    <t>707003</t>
  </si>
  <si>
    <t>新乡市安全生产应急救援指挥中心</t>
  </si>
  <si>
    <t>事业单位医疗</t>
  </si>
  <si>
    <t>事业运行</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</si>
  <si>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</si>
  <si>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</si>
  <si>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</si>
  <si>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</si>
  <si>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</si>
  <si>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</si>
  <si>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</si>
  <si>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</si>
  <si>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</si>
  <si>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</si>
  <si>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</si>
  <si>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</si>
  <si>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</si>
  <si>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</si>
  <si>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</si>
  <si>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</si>
  <si>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</si>
  <si>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</si>
  <si>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</si>
  <si>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</si>
  <si>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</si>
  <si>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</si>
  <si>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</si>
  <si>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</si>
  <si>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</si>
  <si>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</si>
  <si>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</si>
  <si>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</si>
  <si>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</si>
  <si>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</si>
  <si>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</si>
  <si>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</si>
  <si>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</si>
  <si>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</si>
  <si>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</si>
  <si>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</si>
  <si>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</si>
  <si>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</si>
  <si>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</si>
  <si>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</si>
  <si>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</si>
  <si>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</si>
  <si>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</si>
  <si>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</si>
  <si>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</si>
  <si>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</si>
  <si>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</si>
  <si>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</si>
  <si>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</si>
  <si>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</si>
  <si>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</si>
  <si>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</si>
  <si>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</si>
  <si>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</si>
  <si>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</si>
  <si>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</si>
  <si>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</si>
  <si>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</si>
  <si>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</si>
  <si>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</si>
  <si>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</si>
  <si>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</si>
  <si>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</si>
  <si>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</si>
  <si>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</si>
  <si>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</si>
  <si>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</si>
  <si>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</si>
  <si>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</si>
  <si>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</si>
  <si>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</si>
  <si>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</si>
  <si>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</si>
  <si>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</si>
  <si>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</si>
  <si>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</si>
  <si>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</si>
  <si>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</si>
  <si>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</si>
  <si>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</si>
  <si>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新乡市安全生产监督管理局 小计</t>
  </si>
  <si>
    <t>安全生产检查及专项整治经费</t>
  </si>
  <si>
    <t>在全市范围内深入开展安全生产大排查、大整治工作；深入做好日常安全隐患排查治理工作；重点突出危险化学品、烟花爆竹、非煤矿山、粉尘企业等专项整治；开展职业卫生作业场所专项检查；加强各类人员安全培训工作力度。</t>
  </si>
  <si>
    <t>在市委市政府的领导下，全市安全生产工作坚持以人为本、科学发展的主题，以安全隐患排查治理为抓手，深入开展日常监管监察、专项整治、排查治违等各项行动，确保了全市安全生产持续稳定，全市安全生产各项控制指标都在省政府下达的控制指标内。</t>
  </si>
  <si>
    <t>安全生产监管经费</t>
  </si>
  <si>
    <t>在全市范围内组织开展安全生产监管监察，重点加强危险化学品、烟花爆竹、非煤矿山、粉尘企业的安全监管监察，加强作业场所职业卫生监管，加强全市安全生产各类人员的培训。</t>
  </si>
  <si>
    <t>在市委市政府的领导下，全市安全生产工作持续稳定，生产安全各项控制指标均低于省政府下达的各项指标，实现了事故起数和死亡人数“双下降”。</t>
  </si>
  <si>
    <t>安全生产奖励项目</t>
  </si>
  <si>
    <t>为进一步加强全市安全生产监督管理，及时发现和查处各类生产安全事故，依据相关文件精神，给予举报单位、举报人奖励。</t>
  </si>
  <si>
    <t>通过加强安全生产社会监督，给予举报重大事故隐患和生产安全事故行为的单位和个人奖励，进一步消除安全生产事故隐患，严厉查处生产安全事故。</t>
  </si>
  <si>
    <t>安全生产特种作业人员操作资格考试</t>
  </si>
  <si>
    <t>考试中心和考试点经费支出，满足特种作业人员考试考核与全省数据对接及制证工作，维护特种工理论及实操考试设备的正常运营。需财政安排</t>
  </si>
  <si>
    <t>每年满足全市特种工近10000人理论考试及实操考试</t>
  </si>
  <si>
    <t>安全监管视频会议系统</t>
  </si>
  <si>
    <t>管理平台升级改造</t>
  </si>
  <si>
    <t>全省视频系统</t>
  </si>
  <si>
    <t>安全生产专项监察经费</t>
  </si>
  <si>
    <t>该项目主要是依法行使安全生产监督检查职能，开展各种安全生产专项检查，依法查处非法违法行为，参与伤亡事故的抢险、救援及查处工作，开展隐患排查治理工作。</t>
  </si>
  <si>
    <t>安全生产应急救援业务综合费</t>
  </si>
  <si>
    <t>该项目主要是根据上级有关加强安全生产应急管理工作，”各级安全生产监督管理部门应当每年至少组织椅次安全生产应急救援演练”的要求，组织开展全市后悔、综合性应急演练，进一步提高事故应急救援能力，普及应急救援知识，增强公众安全生产意识</t>
  </si>
  <si>
    <t>一般公共预算部门管理项目情况表</t>
  </si>
  <si>
    <t>一般公共预算“三公”经费支出情况表</t>
  </si>
  <si>
    <t>2019年预算数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</si>
  <si>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</si>
  <si>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</si>
  <si>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</si>
  <si>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</si>
  <si>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</si>
  <si>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</si>
  <si>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</si>
  <si>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</si>
  <si>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</si>
  <si>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</si>
  <si>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</si>
  <si>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</si>
  <si>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</si>
  <si>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</si>
  <si>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</si>
  <si>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</si>
  <si>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</si>
  <si>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台式计算机</t>
  </si>
  <si>
    <t>台式机</t>
  </si>
  <si>
    <t>协议供货、定点采购</t>
  </si>
  <si>
    <t>办公家具</t>
  </si>
  <si>
    <t>沙发类</t>
  </si>
  <si>
    <t>多功能一体机</t>
  </si>
  <si>
    <t>便携式计算机</t>
  </si>
  <si>
    <t>新乡市2019年政府购买服务计划表</t>
  </si>
  <si>
    <t>购买服务类别</t>
  </si>
  <si>
    <t>购买年度</t>
  </si>
  <si>
    <t>到期年度</t>
  </si>
  <si>
    <t>购买方式</t>
  </si>
  <si>
    <t>2019年</t>
  </si>
  <si>
    <t>2021年</t>
  </si>
  <si>
    <t>单一来源</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</si>
</sst>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2"/>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1064.36</v>
      </c>
      <c r="C7" s="15" t="s">
        <v>17</v>
      </c>
      <c r="D7" s="16">
        <v>905.24</v>
      </c>
      <c r="E7" s="16">
        <v>905.24</v>
      </c>
      <c r="F7" s="16"/>
      <c r="G7" s="16"/>
      <c r="H7" s="16"/>
      <c r="I7" s="16"/>
      <c r="J7" s="16"/>
      <c r="K7" s="16"/>
      <c r="L7" s="16"/>
      <c r="M7" s="16"/>
      <c r="N7" s="13"/>
    </row>
    <row r="8" customHeight="1" ht="22.5">
      <c r="A8" s="15" t="s">
        <v>18</v>
      </c>
      <c r="B8" s="16"/>
      <c r="C8" s="15" t="s">
        <v>19</v>
      </c>
      <c r="D8" s="16">
        <v>802.71</v>
      </c>
      <c r="E8" s="16">
        <v>802.71</v>
      </c>
      <c r="F8" s="16"/>
      <c r="G8" s="16"/>
      <c r="H8" s="16"/>
      <c r="I8" s="16"/>
      <c r="J8" s="16"/>
      <c r="K8" s="16"/>
      <c r="L8" s="16"/>
      <c r="M8" s="16"/>
      <c r="N8" s="13"/>
    </row>
    <row r="9" customHeight="1" ht="22.5">
      <c r="A9" s="15" t="s">
        <v>20</v>
      </c>
      <c r="B9" s="16"/>
      <c r="C9" s="15" t="s">
        <v>21</v>
      </c>
      <c r="D9" s="16">
        <v>86.12</v>
      </c>
      <c r="E9" s="16">
        <v>86.12</v>
      </c>
      <c r="F9" s="16"/>
      <c r="G9" s="16"/>
      <c r="H9" s="16"/>
      <c r="I9" s="16"/>
      <c r="J9" s="16"/>
      <c r="K9" s="16"/>
      <c r="L9" s="16"/>
      <c r="M9" s="16"/>
      <c r="N9" s="13"/>
    </row>
    <row r="10" customHeight="1" ht="22.5">
      <c r="A10" s="15" t="s">
        <v>22</v>
      </c>
      <c r="B10" s="16"/>
      <c r="C10" s="15" t="s">
        <v>23</v>
      </c>
      <c r="D10" s="16">
        <v>16.41</v>
      </c>
      <c r="E10" s="16">
        <v>16.41</v>
      </c>
      <c r="F10" s="16"/>
      <c r="G10" s="16"/>
      <c r="H10" s="16"/>
      <c r="I10" s="16"/>
      <c r="J10" s="16"/>
      <c r="K10" s="16"/>
      <c r="L10" s="16"/>
      <c r="M10" s="16"/>
      <c r="N10" s="13"/>
    </row>
    <row r="11" customHeight="1" ht="22.5">
      <c r="A11" s="17" t="s">
        <v>24</v>
      </c>
      <c r="B11" s="16"/>
      <c r="C11" s="15" t="s">
        <v>25</v>
      </c>
      <c r="D11" s="16">
        <v>159.12</v>
      </c>
      <c r="E11" s="16">
        <v>159.12</v>
      </c>
      <c r="F11" s="16"/>
      <c r="G11" s="16"/>
      <c r="H11" s="16"/>
      <c r="I11" s="16"/>
      <c r="J11" s="16"/>
      <c r="K11" s="16"/>
      <c r="L11" s="16"/>
      <c r="M11" s="16"/>
      <c r="N11" s="13"/>
    </row>
    <row r="12" customHeight="1" ht="22.5">
      <c r="A12" s="15" t="s">
        <v>26</v>
      </c>
      <c r="B12" s="16">
        <f>sum(b7:b10)</f>
        <v>1064.36</v>
      </c>
      <c r="C12" s="15" t="s">
        <v>27</v>
      </c>
      <c r="D12" s="16">
        <v>1064.36</v>
      </c>
      <c r="E12" s="16">
        <v>1064.36</v>
      </c>
      <c r="F12" s="16"/>
      <c r="G12" s="16"/>
      <c r="H12" s="16"/>
      <c r="I12" s="16"/>
      <c r="J12" s="16"/>
      <c r="K12" s="16"/>
      <c r="L12" s="16"/>
      <c r="M12" s="16"/>
      <c r="N12" s="13"/>
    </row>
    <row r="13" customHeight="1" ht="22.5">
      <c r="A13" s="15" t="s">
        <v>28</v>
      </c>
      <c r="B13" s="16">
        <f>sum(b14:b17)</f>
        <v/>
      </c>
      <c r="C13" s="18"/>
      <c r="D13" s="16"/>
      <c r="E13" s="16"/>
      <c r="F13" s="16"/>
      <c r="G13" s="16"/>
      <c r="H13" s="16"/>
      <c r="I13" s="16"/>
      <c r="J13" s="16"/>
      <c r="K13" s="16"/>
      <c r="L13" s="16"/>
      <c r="M13" s="16"/>
      <c r="N13" s="13"/>
    </row>
    <row r="14" customHeight="1" ht="22.5">
      <c r="A14" s="19" t="s">
        <v>29</v>
      </c>
      <c r="B14" s="16"/>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1064.36</v>
      </c>
      <c r="C18" s="22" t="s">
        <v>31</v>
      </c>
      <c r="D18" s="16">
        <v>1064.36</v>
      </c>
      <c r="E18" s="16">
        <v>1064.36</v>
      </c>
      <c r="F18" s="16"/>
      <c r="G18" s="16"/>
      <c r="H18" s="16"/>
      <c r="I18" s="16"/>
      <c r="J18" s="16"/>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250</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125</v>
      </c>
      <c r="E3" s="11" t="s">
        <v>126</v>
      </c>
      <c r="F3" s="11" t="s">
        <v>127</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251</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220</v>
      </c>
      <c r="F3" s="11" t="s">
        <v>126</v>
      </c>
      <c r="G3" s="11" t="s">
        <v>221</v>
      </c>
      <c r="H3" s="11" t="s">
        <v>222</v>
      </c>
      <c r="I3" s="11" t="s">
        <v>223</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252</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220</v>
      </c>
      <c r="F3" s="95" t="s">
        <v>126</v>
      </c>
      <c r="G3" s="95" t="s">
        <v>221</v>
      </c>
      <c r="H3" s="95" t="s">
        <v>222</v>
      </c>
      <c r="I3" s="95" t="s">
        <v>223</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253</v>
      </c>
      <c r="B1" s="121"/>
      <c r="C1" s="121"/>
      <c r="D1" s="122"/>
      <c r="E1" s="27"/>
    </row>
    <row r="2" customHeight="1" ht="33">
      <c r="A2" s="123"/>
      <c r="B2" s="124"/>
      <c r="C2" s="125"/>
      <c r="D2" s="126" t="s">
        <v>1</v>
      </c>
      <c r="E2" s="27"/>
    </row>
    <row r="3" customHeight="1" ht="13.5">
      <c r="A3" s="85" t="s">
        <v>54</v>
      </c>
      <c r="B3" s="85"/>
      <c r="C3" s="32" t="s">
        <v>57</v>
      </c>
      <c r="D3" s="32" t="s">
        <v>254</v>
      </c>
      <c r="E3" s="33"/>
    </row>
    <row r="4" customHeight="1" ht="18.75">
      <c r="A4" s="85" t="s">
        <v>61</v>
      </c>
      <c r="B4" s="85" t="s">
        <v>62</v>
      </c>
      <c r="C4" s="32"/>
      <c r="D4" s="32"/>
      <c r="E4" s="33"/>
    </row>
    <row r="5" customHeight="1" ht="15.75">
      <c r="A5" s="127">
        <v>302</v>
      </c>
      <c r="B5" s="127">
        <v>01</v>
      </c>
      <c r="C5" s="128" t="s">
        <v>177</v>
      </c>
      <c r="D5" s="71">
        <v>38.40</v>
      </c>
      <c r="E5" s="33"/>
    </row>
    <row r="6" customHeight="1" ht="15.75">
      <c r="A6" s="127">
        <v>302</v>
      </c>
      <c r="B6" s="127">
        <v>02</v>
      </c>
      <c r="C6" s="128" t="s">
        <v>179</v>
      </c>
      <c r="D6" s="71">
        <v>5.00</v>
      </c>
      <c r="E6" s="33"/>
    </row>
    <row r="7" customHeight="1" ht="15.75">
      <c r="A7" s="127">
        <v>302</v>
      </c>
      <c r="B7" s="127">
        <v>05</v>
      </c>
      <c r="C7" s="128" t="s">
        <v>185</v>
      </c>
      <c r="D7" s="71">
        <v>0.20</v>
      </c>
      <c r="E7" s="33"/>
    </row>
    <row r="8" customHeight="1" ht="19.5">
      <c r="A8" s="127">
        <v>302</v>
      </c>
      <c r="B8" s="127">
        <v>06</v>
      </c>
      <c r="C8" s="128" t="s">
        <v>187</v>
      </c>
      <c r="D8" s="71">
        <v>1.20</v>
      </c>
      <c r="E8" s="33"/>
    </row>
    <row r="9" customHeight="1" ht="15.75">
      <c r="A9" s="127">
        <v>302</v>
      </c>
      <c r="B9" s="127">
        <v>07</v>
      </c>
      <c r="C9" s="128" t="s">
        <v>189</v>
      </c>
      <c r="D9" s="71">
        <v>2.50</v>
      </c>
      <c r="E9" s="33"/>
    </row>
    <row r="10" customHeight="1" ht="15.75">
      <c r="A10" s="127">
        <v>302</v>
      </c>
      <c r="B10" s="127">
        <v>08</v>
      </c>
      <c r="C10" s="128" t="s">
        <v>191</v>
      </c>
      <c r="D10" s="71">
        <v>1.10</v>
      </c>
      <c r="E10" s="33"/>
    </row>
    <row r="11" customHeight="1" ht="15.75">
      <c r="A11" s="127">
        <v>302</v>
      </c>
      <c r="B11" s="127">
        <v>09</v>
      </c>
      <c r="C11" s="128" t="s">
        <v>193</v>
      </c>
      <c r="D11" s="71">
        <v>2.70</v>
      </c>
      <c r="E11" s="33"/>
    </row>
    <row r="12" customHeight="1" ht="15.75">
      <c r="A12" s="127">
        <v>302</v>
      </c>
      <c r="B12" s="127">
        <v>11</v>
      </c>
      <c r="C12" s="128" t="s">
        <v>195</v>
      </c>
      <c r="D12" s="71">
        <v>21.40</v>
      </c>
      <c r="E12" s="33"/>
    </row>
    <row r="13" customHeight="1" ht="15.75">
      <c r="A13" s="127">
        <v>302</v>
      </c>
      <c r="B13" s="127">
        <v>13</v>
      </c>
      <c r="C13" s="128" t="s">
        <v>199</v>
      </c>
      <c r="D13" s="71">
        <v>4.50</v>
      </c>
      <c r="E13" s="33"/>
    </row>
    <row r="14" customHeight="1" ht="15.75">
      <c r="A14" s="127">
        <v>302</v>
      </c>
      <c r="B14" s="127">
        <v>15</v>
      </c>
      <c r="C14" s="128" t="s">
        <v>203</v>
      </c>
      <c r="D14" s="71">
        <v>2.50</v>
      </c>
      <c r="E14" s="33"/>
    </row>
    <row r="15" customHeight="1" ht="15.75">
      <c r="A15" s="127">
        <v>302</v>
      </c>
      <c r="B15" s="127">
        <v>18</v>
      </c>
      <c r="C15" s="128" t="s">
        <v>207</v>
      </c>
      <c r="D15" s="71"/>
      <c r="E15" s="33"/>
    </row>
    <row r="16" customHeight="1" ht="15.75">
      <c r="A16" s="127">
        <v>302</v>
      </c>
      <c r="B16" s="127">
        <v>24</v>
      </c>
      <c r="C16" s="128" t="s">
        <v>208</v>
      </c>
      <c r="D16" s="71"/>
      <c r="E16" s="33"/>
    </row>
    <row r="17" customHeight="1" ht="15.75">
      <c r="A17" s="127">
        <v>310</v>
      </c>
      <c r="B17" s="127">
        <v>02</v>
      </c>
      <c r="C17" s="128" t="s">
        <v>255</v>
      </c>
      <c r="D17" s="71"/>
      <c r="E17" s="33"/>
    </row>
    <row r="18" customHeight="1" ht="15.75">
      <c r="A18" s="127">
        <v>302</v>
      </c>
      <c r="B18" s="127">
        <v>29</v>
      </c>
      <c r="C18" s="128" t="s">
        <v>213</v>
      </c>
      <c r="D18" s="71">
        <v>10.17</v>
      </c>
      <c r="E18" s="33"/>
    </row>
    <row r="19" customHeight="1" ht="15.75">
      <c r="A19" s="127">
        <v>302</v>
      </c>
      <c r="B19" s="127">
        <v>31</v>
      </c>
      <c r="C19" s="128" t="s">
        <v>214</v>
      </c>
      <c r="D19" s="71">
        <v>8.20</v>
      </c>
      <c r="E19" s="33"/>
    </row>
    <row r="20" customHeight="1" ht="15.75">
      <c r="A20" s="127">
        <v>302</v>
      </c>
      <c r="B20" s="127">
        <v>99</v>
      </c>
      <c r="C20" s="128" t="s">
        <v>217</v>
      </c>
      <c r="D20" s="71">
        <v>3.66</v>
      </c>
      <c r="E20" s="33"/>
    </row>
    <row r="21" customHeight="1" ht="14.25">
      <c r="A21" s="129"/>
      <c r="B21" s="129"/>
      <c r="C21" s="130"/>
      <c r="D21" s="71"/>
      <c r="E21" s="33"/>
    </row>
    <row r="22" customHeight="1" ht="14.25">
      <c r="A22" s="129"/>
      <c r="B22" s="129"/>
      <c r="C22" s="130"/>
      <c r="D22" s="71"/>
      <c r="E22" s="33"/>
    </row>
    <row r="23" customHeight="1" ht="14.25">
      <c r="A23" s="129"/>
      <c r="B23" s="129"/>
      <c r="C23" s="131" t="s">
        <v>256</v>
      </c>
      <c r="D23" s="12">
        <v>101.53</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257</v>
      </c>
      <c r="B1" s="109"/>
      <c r="C1" s="109"/>
      <c r="D1" s="109"/>
      <c r="E1" s="109"/>
      <c r="F1" s="109"/>
      <c r="G1" s="109"/>
      <c r="H1" s="110"/>
      <c r="I1" s="27"/>
    </row>
    <row r="2" customHeight="1" ht="18">
      <c r="A2" s="111"/>
      <c r="B2" s="111"/>
      <c r="C2" s="111"/>
      <c r="D2" s="111"/>
      <c r="E2" s="111"/>
      <c r="F2" s="111"/>
      <c r="G2" s="111"/>
      <c r="H2" s="111" t="s">
        <v>1</v>
      </c>
      <c r="I2" s="27"/>
    </row>
    <row r="3" customHeight="1" ht="23.25">
      <c r="A3" s="132" t="s">
        <v>220</v>
      </c>
      <c r="B3" s="132" t="s">
        <v>126</v>
      </c>
      <c r="C3" s="132" t="s">
        <v>258</v>
      </c>
      <c r="D3" s="132" t="s">
        <v>259</v>
      </c>
      <c r="E3" s="133"/>
      <c r="F3" s="132" t="s">
        <v>260</v>
      </c>
      <c r="G3" s="132" t="s">
        <v>5</v>
      </c>
      <c r="H3" s="132" t="s">
        <v>261</v>
      </c>
      <c r="I3" s="33"/>
    </row>
    <row r="4" customHeight="1" ht="30">
      <c r="A4" s="133"/>
      <c r="B4" s="133"/>
      <c r="C4" s="133"/>
      <c r="D4" s="132" t="s">
        <v>262</v>
      </c>
      <c r="E4" s="132" t="s">
        <v>263</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6.35</v>
      </c>
      <c r="H6" s="16">
        <v>6.35</v>
      </c>
      <c r="I6" s="76"/>
    </row>
    <row r="7" customHeight="1" ht="18">
      <c r="A7" s="64"/>
      <c r="B7" s="64" t="s">
        <v>71</v>
      </c>
      <c r="C7" s="64"/>
      <c r="D7" s="64"/>
      <c r="E7" s="64"/>
      <c r="F7" s="64"/>
      <c r="G7" s="65">
        <v>5.00</v>
      </c>
      <c r="H7" s="65">
        <v>5.00</v>
      </c>
      <c r="I7" s="76"/>
    </row>
    <row r="8" customHeight="1" ht="18">
      <c r="A8" s="15" t="s">
        <v>128</v>
      </c>
      <c r="B8" s="15" t="s">
        <v>76</v>
      </c>
      <c r="C8" s="15" t="s">
        <v>225</v>
      </c>
      <c r="D8" s="15" t="s">
        <v>264</v>
      </c>
      <c r="E8" s="15" t="s">
        <v>265</v>
      </c>
      <c r="F8" s="15" t="s">
        <v>266</v>
      </c>
      <c r="G8" s="16">
        <v>1.00</v>
      </c>
      <c r="H8" s="16">
        <v>1.00</v>
      </c>
      <c r="I8" s="76"/>
    </row>
    <row r="9" customHeight="1" ht="18">
      <c r="A9" s="15" t="s">
        <v>128</v>
      </c>
      <c r="B9" s="15" t="s">
        <v>76</v>
      </c>
      <c r="C9" s="15" t="s">
        <v>225</v>
      </c>
      <c r="D9" s="15" t="s">
        <v>267</v>
      </c>
      <c r="E9" s="15" t="s">
        <v>268</v>
      </c>
      <c r="F9" s="15" t="s">
        <v>266</v>
      </c>
      <c r="G9" s="16">
        <v>1.00</v>
      </c>
      <c r="H9" s="16">
        <v>1.00</v>
      </c>
      <c r="I9" s="76"/>
    </row>
    <row r="10" customHeight="1" ht="18">
      <c r="A10" s="15" t="s">
        <v>128</v>
      </c>
      <c r="B10" s="15" t="s">
        <v>76</v>
      </c>
      <c r="C10" s="15" t="s">
        <v>225</v>
      </c>
      <c r="D10" s="15" t="s">
        <v>269</v>
      </c>
      <c r="E10" s="15" t="s">
        <v>269</v>
      </c>
      <c r="F10" s="15" t="s">
        <v>266</v>
      </c>
      <c r="G10" s="16">
        <v>1.00</v>
      </c>
      <c r="H10" s="16">
        <v>1.00</v>
      </c>
      <c r="I10" s="76"/>
    </row>
    <row r="11" customHeight="1" ht="18">
      <c r="A11" s="15" t="s">
        <v>128</v>
      </c>
      <c r="B11" s="15" t="s">
        <v>76</v>
      </c>
      <c r="C11" s="15" t="s">
        <v>225</v>
      </c>
      <c r="D11" s="15" t="s">
        <v>270</v>
      </c>
      <c r="E11" s="15" t="s">
        <v>270</v>
      </c>
      <c r="F11" s="15" t="s">
        <v>266</v>
      </c>
      <c r="G11" s="16">
        <v>2.00</v>
      </c>
      <c r="H11" s="16">
        <v>2.00</v>
      </c>
      <c r="I11" s="76"/>
    </row>
    <row r="12" customHeight="1" ht="18">
      <c r="A12" s="64"/>
      <c r="B12" s="64" t="s">
        <v>136</v>
      </c>
      <c r="C12" s="64"/>
      <c r="D12" s="64"/>
      <c r="E12" s="64"/>
      <c r="F12" s="64"/>
      <c r="G12" s="65">
        <v>1.35</v>
      </c>
      <c r="H12" s="65">
        <v>1.35</v>
      </c>
      <c r="I12" s="76"/>
    </row>
    <row r="13" customHeight="1" ht="18">
      <c r="A13" s="15" t="s">
        <v>137</v>
      </c>
      <c r="B13" s="15" t="s">
        <v>138</v>
      </c>
      <c r="C13" s="15" t="s">
        <v>240</v>
      </c>
      <c r="D13" s="15" t="s">
        <v>264</v>
      </c>
      <c r="E13" s="15" t="s">
        <v>265</v>
      </c>
      <c r="F13" s="15" t="s">
        <v>266</v>
      </c>
      <c r="G13" s="16">
        <v>1.35</v>
      </c>
      <c r="H13" s="16">
        <v>1.35</v>
      </c>
      <c r="I13" s="76"/>
    </row>
    <row r="14" customHeight="1" ht="18">
      <c r="A14" s="114"/>
      <c r="B14" s="114"/>
      <c r="C14" s="114"/>
      <c r="D14" s="114"/>
      <c r="E14" s="114"/>
      <c r="F14" s="114"/>
      <c r="G14" s="114"/>
      <c r="H14" s="114"/>
      <c r="I14"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3"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271</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220</v>
      </c>
      <c r="B3" s="139" t="s">
        <v>126</v>
      </c>
      <c r="C3" s="139" t="s">
        <v>258</v>
      </c>
      <c r="D3" s="139" t="s">
        <v>272</v>
      </c>
      <c r="E3" s="139" t="s">
        <v>273</v>
      </c>
      <c r="F3" s="139" t="s">
        <v>274</v>
      </c>
      <c r="G3" s="139" t="s">
        <v>275</v>
      </c>
      <c r="H3" s="139" t="s">
        <v>5</v>
      </c>
      <c r="I3" s="139" t="s">
        <v>261</v>
      </c>
      <c r="J3" s="33"/>
    </row>
    <row r="4" customHeight="1" ht="30">
      <c r="A4" s="133"/>
      <c r="B4" s="133"/>
      <c r="C4" s="133"/>
      <c r="D4" s="132" t="s">
        <v>262</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65.96</v>
      </c>
      <c r="I6" s="16"/>
      <c r="J6" s="76"/>
    </row>
    <row r="7" customHeight="1" ht="18">
      <c r="A7" s="64"/>
      <c r="B7" s="64" t="s">
        <v>71</v>
      </c>
      <c r="C7" s="64"/>
      <c r="D7" s="64"/>
      <c r="E7" s="64"/>
      <c r="F7" s="64"/>
      <c r="G7" s="64"/>
      <c r="H7" s="65">
        <v>65.96</v>
      </c>
      <c r="I7" s="65">
        <v>0.00</v>
      </c>
      <c r="J7" s="76"/>
    </row>
    <row r="8" customHeight="1" ht="18">
      <c r="A8" s="15" t="s">
        <v>128</v>
      </c>
      <c r="B8" s="15" t="s">
        <v>76</v>
      </c>
      <c r="C8" s="15" t="s">
        <v>234</v>
      </c>
      <c r="D8" s="15" t="s">
        <v>70</v>
      </c>
      <c r="E8" s="15" t="s">
        <v>276</v>
      </c>
      <c r="F8" s="15" t="s">
        <v>277</v>
      </c>
      <c r="G8" s="15" t="s">
        <v>278</v>
      </c>
      <c r="H8" s="16">
        <v>65.96</v>
      </c>
      <c r="I8" s="16">
        <v>0.00</v>
      </c>
      <c r="J8" s="76"/>
    </row>
    <row r="9" customHeight="1" ht="11.25">
      <c r="A9" s="105"/>
      <c r="B9" s="105"/>
      <c r="C9" s="105"/>
      <c r="D9" s="105"/>
      <c r="E9" s="105"/>
      <c r="F9" s="105"/>
      <c r="G9" s="105"/>
      <c r="H9" s="105"/>
      <c r="I9" s="105"/>
      <c r="J9"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1064.36</v>
      </c>
      <c r="D4" s="33"/>
    </row>
    <row r="5" customHeight="1" ht="20.25">
      <c r="A5" s="34" t="s">
        <v>36</v>
      </c>
      <c r="B5" s="35"/>
      <c r="C5" s="16">
        <f>sum(C6+C10+C15+C16)</f>
        <v>1064.36</v>
      </c>
      <c r="D5" s="33"/>
    </row>
    <row r="6" customHeight="1" ht="20.25">
      <c r="A6" s="36" t="s">
        <v>37</v>
      </c>
      <c r="B6" s="37"/>
      <c r="C6" s="16">
        <v>1064.36</v>
      </c>
      <c r="D6" s="33"/>
    </row>
    <row r="7" customHeight="1" ht="24">
      <c r="A7" s="38" t="s">
        <v>38</v>
      </c>
      <c r="B7" s="37"/>
      <c r="C7" s="16">
        <v>1064.36</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c r="D17" s="33"/>
    </row>
    <row r="18" customHeight="1" ht="20.25">
      <c r="A18" s="36" t="s">
        <v>49</v>
      </c>
      <c r="B18" s="37"/>
      <c r="C18" s="16"/>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1064.36</v>
      </c>
      <c r="I7" s="12">
        <v>802.71</v>
      </c>
      <c r="J7" s="12">
        <v>86.12</v>
      </c>
      <c r="K7" s="12">
        <v>16.41</v>
      </c>
      <c r="L7" s="12">
        <v>157.74</v>
      </c>
      <c r="M7" s="12"/>
      <c r="N7" s="12">
        <v>1.38</v>
      </c>
      <c r="O7" s="12"/>
      <c r="P7" s="62"/>
    </row>
    <row r="8" customHeight="1" ht="21.75">
      <c r="A8" s="55"/>
      <c r="B8" s="63"/>
      <c r="C8" s="63"/>
      <c r="D8" s="63"/>
      <c r="E8" s="64"/>
      <c r="F8" s="64" t="s">
        <v>71</v>
      </c>
      <c r="G8" s="64"/>
      <c r="H8" s="65">
        <v>1064.36</v>
      </c>
      <c r="I8" s="65">
        <v>802.71</v>
      </c>
      <c r="J8" s="65">
        <v>86.12</v>
      </c>
      <c r="K8" s="65">
        <v>16.41</v>
      </c>
      <c r="L8" s="65">
        <v>157.74</v>
      </c>
      <c r="M8" s="65"/>
      <c r="N8" s="65">
        <v>1.38</v>
      </c>
      <c r="O8" s="65"/>
      <c r="P8" s="62"/>
    </row>
    <row r="9" customHeight="1" ht="21.75">
      <c r="A9" s="55"/>
      <c r="B9" s="11" t="s">
        <v>72</v>
      </c>
      <c r="C9" s="11" t="s">
        <v>73</v>
      </c>
      <c r="D9" s="11" t="s">
        <v>74</v>
      </c>
      <c r="E9" s="15" t="s">
        <v>75</v>
      </c>
      <c r="F9" s="15" t="s">
        <v>76</v>
      </c>
      <c r="G9" s="15" t="s">
        <v>77</v>
      </c>
      <c r="H9" s="16">
        <v>17.22</v>
      </c>
      <c r="I9" s="16"/>
      <c r="J9" s="16">
        <v>0.81</v>
      </c>
      <c r="K9" s="16">
        <v>16.41</v>
      </c>
      <c r="L9" s="16"/>
      <c r="M9" s="16"/>
      <c r="N9" s="16"/>
      <c r="O9" s="16"/>
      <c r="P9" s="62"/>
    </row>
    <row r="10" customHeight="1" ht="21.75">
      <c r="A10" s="55"/>
      <c r="B10" s="11" t="s">
        <v>72</v>
      </c>
      <c r="C10" s="11" t="s">
        <v>73</v>
      </c>
      <c r="D10" s="11" t="s">
        <v>73</v>
      </c>
      <c r="E10" s="15" t="s">
        <v>75</v>
      </c>
      <c r="F10" s="15" t="s">
        <v>76</v>
      </c>
      <c r="G10" s="15" t="s">
        <v>78</v>
      </c>
      <c r="H10" s="16">
        <v>67.70</v>
      </c>
      <c r="I10" s="16">
        <v>67.70</v>
      </c>
      <c r="J10" s="16"/>
      <c r="K10" s="16"/>
      <c r="L10" s="16"/>
      <c r="M10" s="16"/>
      <c r="N10" s="16"/>
      <c r="O10" s="16"/>
      <c r="P10" s="62"/>
    </row>
    <row r="11" customHeight="1" ht="21.75">
      <c r="A11" s="55"/>
      <c r="B11" s="11" t="s">
        <v>72</v>
      </c>
      <c r="C11" s="11" t="s">
        <v>79</v>
      </c>
      <c r="D11" s="11" t="s">
        <v>74</v>
      </c>
      <c r="E11" s="15" t="s">
        <v>75</v>
      </c>
      <c r="F11" s="15" t="s">
        <v>76</v>
      </c>
      <c r="G11" s="15" t="s">
        <v>80</v>
      </c>
      <c r="H11" s="16">
        <v>2.71</v>
      </c>
      <c r="I11" s="16">
        <v>2.71</v>
      </c>
      <c r="J11" s="16"/>
      <c r="K11" s="16"/>
      <c r="L11" s="16"/>
      <c r="M11" s="16"/>
      <c r="N11" s="16"/>
      <c r="O11" s="16"/>
      <c r="P11" s="62"/>
    </row>
    <row r="12" customHeight="1" ht="21.75">
      <c r="A12" s="55"/>
      <c r="B12" s="11" t="s">
        <v>81</v>
      </c>
      <c r="C12" s="11" t="s">
        <v>82</v>
      </c>
      <c r="D12" s="11" t="s">
        <v>74</v>
      </c>
      <c r="E12" s="15" t="s">
        <v>75</v>
      </c>
      <c r="F12" s="15" t="s">
        <v>76</v>
      </c>
      <c r="G12" s="15" t="s">
        <v>83</v>
      </c>
      <c r="H12" s="16">
        <v>24.38</v>
      </c>
      <c r="I12" s="16">
        <v>24.38</v>
      </c>
      <c r="J12" s="16"/>
      <c r="K12" s="16"/>
      <c r="L12" s="16"/>
      <c r="M12" s="16"/>
      <c r="N12" s="16"/>
      <c r="O12" s="16"/>
      <c r="P12" s="62"/>
    </row>
    <row r="13" customHeight="1" ht="21.75">
      <c r="A13" s="55"/>
      <c r="B13" s="11" t="s">
        <v>81</v>
      </c>
      <c r="C13" s="11" t="s">
        <v>82</v>
      </c>
      <c r="D13" s="11" t="s">
        <v>84</v>
      </c>
      <c r="E13" s="15" t="s">
        <v>75</v>
      </c>
      <c r="F13" s="15" t="s">
        <v>76</v>
      </c>
      <c r="G13" s="15" t="s">
        <v>85</v>
      </c>
      <c r="H13" s="16">
        <v>3.68</v>
      </c>
      <c r="I13" s="16">
        <v>3.68</v>
      </c>
      <c r="J13" s="16"/>
      <c r="K13" s="16"/>
      <c r="L13" s="16"/>
      <c r="M13" s="16"/>
      <c r="N13" s="16"/>
      <c r="O13" s="16"/>
      <c r="P13" s="62"/>
    </row>
    <row r="14" customHeight="1" ht="21.75">
      <c r="A14" s="55"/>
      <c r="B14" s="11" t="s">
        <v>81</v>
      </c>
      <c r="C14" s="11" t="s">
        <v>82</v>
      </c>
      <c r="D14" s="11" t="s">
        <v>86</v>
      </c>
      <c r="E14" s="15" t="s">
        <v>75</v>
      </c>
      <c r="F14" s="15" t="s">
        <v>76</v>
      </c>
      <c r="G14" s="15" t="s">
        <v>87</v>
      </c>
      <c r="H14" s="16">
        <v>28.06</v>
      </c>
      <c r="I14" s="16">
        <v>28.06</v>
      </c>
      <c r="J14" s="16"/>
      <c r="K14" s="16"/>
      <c r="L14" s="16"/>
      <c r="M14" s="16"/>
      <c r="N14" s="16"/>
      <c r="O14" s="16"/>
      <c r="P14" s="62"/>
    </row>
    <row r="15" customHeight="1" ht="21.75">
      <c r="A15" s="55"/>
      <c r="B15" s="11" t="s">
        <v>88</v>
      </c>
      <c r="C15" s="11" t="s">
        <v>74</v>
      </c>
      <c r="D15" s="11" t="s">
        <v>74</v>
      </c>
      <c r="E15" s="15" t="s">
        <v>75</v>
      </c>
      <c r="F15" s="15" t="s">
        <v>76</v>
      </c>
      <c r="G15" s="15" t="s">
        <v>89</v>
      </c>
      <c r="H15" s="16">
        <v>673.41</v>
      </c>
      <c r="I15" s="16">
        <v>592.95</v>
      </c>
      <c r="J15" s="16">
        <v>80.46</v>
      </c>
      <c r="K15" s="16"/>
      <c r="L15" s="16"/>
      <c r="M15" s="16"/>
      <c r="N15" s="16"/>
      <c r="O15" s="16"/>
      <c r="P15" s="62"/>
    </row>
    <row r="16" customHeight="1" ht="21.75">
      <c r="A16" s="55"/>
      <c r="B16" s="11" t="s">
        <v>88</v>
      </c>
      <c r="C16" s="11" t="s">
        <v>74</v>
      </c>
      <c r="D16" s="11" t="s">
        <v>90</v>
      </c>
      <c r="E16" s="15" t="s">
        <v>75</v>
      </c>
      <c r="F16" s="15" t="s">
        <v>76</v>
      </c>
      <c r="G16" s="15" t="s">
        <v>91</v>
      </c>
      <c r="H16" s="16">
        <v>159.12</v>
      </c>
      <c r="I16" s="16"/>
      <c r="J16" s="16"/>
      <c r="K16" s="16"/>
      <c r="L16" s="16">
        <v>157.74</v>
      </c>
      <c r="M16" s="16"/>
      <c r="N16" s="16">
        <v>1.38</v>
      </c>
      <c r="O16" s="16"/>
      <c r="P16" s="62"/>
    </row>
    <row r="17" customHeight="1" ht="21.75">
      <c r="A17" s="55"/>
      <c r="B17" s="11" t="s">
        <v>88</v>
      </c>
      <c r="C17" s="11" t="s">
        <v>74</v>
      </c>
      <c r="D17" s="11" t="s">
        <v>92</v>
      </c>
      <c r="E17" s="15" t="s">
        <v>75</v>
      </c>
      <c r="F17" s="15" t="s">
        <v>76</v>
      </c>
      <c r="G17" s="15" t="s">
        <v>93</v>
      </c>
      <c r="H17" s="16">
        <v>88.08</v>
      </c>
      <c r="I17" s="16">
        <v>83.23</v>
      </c>
      <c r="J17" s="16">
        <v>4.85</v>
      </c>
      <c r="K17" s="16"/>
      <c r="L17" s="16"/>
      <c r="M17" s="16"/>
      <c r="N17" s="16"/>
      <c r="O17" s="16"/>
      <c r="P17" s="62"/>
    </row>
    <row r="18" customHeight="1" ht="7.5">
      <c r="A18" s="48"/>
      <c r="B18" s="66"/>
      <c r="C18" s="66"/>
      <c r="D18" s="66"/>
      <c r="E18" s="66"/>
      <c r="F18" s="66"/>
      <c r="G18" s="66"/>
      <c r="H18" s="66"/>
      <c r="I18" s="66"/>
      <c r="J18" s="66"/>
      <c r="K18" s="66"/>
      <c r="L18" s="66"/>
      <c r="M18" s="66"/>
      <c r="N18" s="66"/>
      <c r="O18" s="66"/>
      <c r="P18" s="48"/>
    </row>
  </sheetData>
  <mergeCells count="12">
    <mergeCell ref="B2:M2"/>
    <mergeCell ref="E4:E5"/>
    <mergeCell ref="G4:G5"/>
    <mergeCell ref="H4:H5"/>
    <mergeCell ref="I4:K4"/>
    <mergeCell ref="L4:O4"/>
    <mergeCell ref="F4:F5"/>
    <mergeCell ref="B3:D3"/>
    <mergeCell ref="E3:G3"/>
    <mergeCell ref="B4:D4"/>
    <mergeCell ref="A1:A18"/>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94</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1064.36</v>
      </c>
      <c r="C7" s="15" t="s">
        <v>95</v>
      </c>
      <c r="D7" s="16"/>
      <c r="E7" s="16"/>
      <c r="F7" s="16"/>
      <c r="G7" s="16"/>
      <c r="H7" s="13"/>
    </row>
    <row r="8" customHeight="1" ht="22.5">
      <c r="A8" s="15" t="s">
        <v>18</v>
      </c>
      <c r="B8" s="16"/>
      <c r="C8" s="15" t="s">
        <v>96</v>
      </c>
      <c r="D8" s="16"/>
      <c r="E8" s="16"/>
      <c r="F8" s="16"/>
      <c r="G8" s="16"/>
      <c r="H8" s="13"/>
    </row>
    <row r="9" customHeight="1" ht="22.5">
      <c r="A9" s="15" t="s">
        <v>20</v>
      </c>
      <c r="B9" s="16"/>
      <c r="C9" s="15" t="s">
        <v>97</v>
      </c>
      <c r="D9" s="16"/>
      <c r="E9" s="16"/>
      <c r="F9" s="16"/>
      <c r="G9" s="16"/>
      <c r="H9" s="13"/>
    </row>
    <row r="10" customHeight="1" ht="22.5">
      <c r="A10" s="68"/>
      <c r="B10" s="16"/>
      <c r="C10" s="15" t="s">
        <v>98</v>
      </c>
      <c r="D10" s="16"/>
      <c r="E10" s="16"/>
      <c r="F10" s="16"/>
      <c r="G10" s="16"/>
      <c r="H10" s="13"/>
    </row>
    <row r="11" customHeight="1" ht="22.5">
      <c r="A11" s="69"/>
      <c r="B11" s="16"/>
      <c r="C11" s="15" t="s">
        <v>99</v>
      </c>
      <c r="D11" s="16"/>
      <c r="E11" s="16"/>
      <c r="F11" s="16"/>
      <c r="G11" s="16"/>
      <c r="H11" s="13"/>
    </row>
    <row r="12" customHeight="1" ht="22.5">
      <c r="A12" s="68"/>
      <c r="B12" s="16"/>
      <c r="C12" s="15" t="s">
        <v>100</v>
      </c>
      <c r="D12" s="16"/>
      <c r="E12" s="16"/>
      <c r="F12" s="16"/>
      <c r="G12" s="16"/>
      <c r="H12" s="13"/>
    </row>
    <row r="13" customHeight="1" ht="22.5">
      <c r="A13" s="68"/>
      <c r="B13" s="16"/>
      <c r="C13" s="15" t="s">
        <v>101</v>
      </c>
      <c r="D13" s="16"/>
      <c r="E13" s="16"/>
      <c r="F13" s="16"/>
      <c r="G13" s="16"/>
      <c r="H13" s="13"/>
    </row>
    <row r="14" customHeight="1" ht="22.5">
      <c r="A14" s="68"/>
      <c r="B14" s="16"/>
      <c r="C14" s="15" t="s">
        <v>102</v>
      </c>
      <c r="D14" s="16">
        <v>87.63</v>
      </c>
      <c r="E14" s="16">
        <v>87.63</v>
      </c>
      <c r="F14" s="16"/>
      <c r="G14" s="16"/>
      <c r="H14" s="13"/>
    </row>
    <row r="15" customHeight="1" ht="22.5">
      <c r="A15" s="68"/>
      <c r="B15" s="16"/>
      <c r="C15" s="15" t="s">
        <v>103</v>
      </c>
      <c r="D15" s="16"/>
      <c r="E15" s="16"/>
      <c r="F15" s="16"/>
      <c r="G15" s="16"/>
      <c r="H15" s="13"/>
    </row>
    <row r="16" customHeight="1" ht="27.75">
      <c r="A16" s="68"/>
      <c r="B16" s="16"/>
      <c r="C16" s="15" t="s">
        <v>104</v>
      </c>
      <c r="D16" s="16">
        <v>56.12</v>
      </c>
      <c r="E16" s="16">
        <v>56.12</v>
      </c>
      <c r="F16" s="16"/>
      <c r="G16" s="16"/>
      <c r="H16" s="13"/>
    </row>
    <row r="17" customHeight="1" ht="27.75">
      <c r="A17" s="68"/>
      <c r="B17" s="16"/>
      <c r="C17" s="15" t="s">
        <v>105</v>
      </c>
      <c r="D17" s="16"/>
      <c r="E17" s="16"/>
      <c r="F17" s="16"/>
      <c r="G17" s="16"/>
      <c r="H17" s="13"/>
    </row>
    <row r="18" customHeight="1" ht="27.75">
      <c r="A18" s="68"/>
      <c r="B18" s="16"/>
      <c r="C18" s="15" t="s">
        <v>106</v>
      </c>
      <c r="D18" s="16"/>
      <c r="E18" s="16"/>
      <c r="F18" s="16"/>
      <c r="G18" s="16"/>
      <c r="H18" s="13"/>
    </row>
    <row r="19" customHeight="1" ht="27.75">
      <c r="A19" s="68"/>
      <c r="B19" s="16"/>
      <c r="C19" s="15" t="s">
        <v>107</v>
      </c>
      <c r="D19" s="16"/>
      <c r="E19" s="16"/>
      <c r="F19" s="16"/>
      <c r="G19" s="16"/>
      <c r="H19" s="13"/>
    </row>
    <row r="20" customHeight="1" ht="20.25">
      <c r="A20" s="68"/>
      <c r="B20" s="16"/>
      <c r="C20" s="15" t="s">
        <v>108</v>
      </c>
      <c r="D20" s="16"/>
      <c r="E20" s="16"/>
      <c r="F20" s="16"/>
      <c r="G20" s="16"/>
      <c r="H20" s="13"/>
    </row>
    <row r="21" customHeight="1" ht="20.25">
      <c r="A21" s="68"/>
      <c r="B21" s="16"/>
      <c r="C21" s="15" t="s">
        <v>109</v>
      </c>
      <c r="D21" s="16"/>
      <c r="E21" s="16"/>
      <c r="F21" s="16"/>
      <c r="G21" s="16"/>
      <c r="H21" s="13"/>
    </row>
    <row r="22" customHeight="1" ht="15.75">
      <c r="A22" s="68"/>
      <c r="B22" s="16"/>
      <c r="C22" s="15" t="s">
        <v>110</v>
      </c>
      <c r="D22" s="16"/>
      <c r="E22" s="16"/>
      <c r="F22" s="16"/>
      <c r="G22" s="16"/>
      <c r="H22" s="60"/>
    </row>
    <row r="23" customHeight="1" ht="15.75">
      <c r="A23" s="68"/>
      <c r="B23" s="16"/>
      <c r="C23" s="15" t="s">
        <v>111</v>
      </c>
      <c r="D23" s="16"/>
      <c r="E23" s="16"/>
      <c r="F23" s="16"/>
      <c r="G23" s="16"/>
      <c r="H23" s="60"/>
    </row>
    <row r="24" customHeight="1" ht="15.75">
      <c r="A24" s="68"/>
      <c r="B24" s="16"/>
      <c r="C24" s="15" t="s">
        <v>112</v>
      </c>
      <c r="D24" s="16"/>
      <c r="E24" s="16"/>
      <c r="F24" s="16"/>
      <c r="G24" s="16"/>
      <c r="H24" s="60"/>
    </row>
    <row r="25" customHeight="1" ht="15.75">
      <c r="A25" s="68"/>
      <c r="B25" s="16"/>
      <c r="C25" s="15" t="s">
        <v>113</v>
      </c>
      <c r="D25" s="16"/>
      <c r="E25" s="16"/>
      <c r="F25" s="16"/>
      <c r="G25" s="16"/>
      <c r="H25" s="60"/>
    </row>
    <row r="26" customHeight="1" ht="15.75">
      <c r="A26" s="68"/>
      <c r="B26" s="16"/>
      <c r="C26" s="15" t="s">
        <v>114</v>
      </c>
      <c r="D26" s="16"/>
      <c r="E26" s="16"/>
      <c r="F26" s="16"/>
      <c r="G26" s="16"/>
      <c r="H26" s="60"/>
    </row>
    <row r="27" customHeight="1" ht="15.75">
      <c r="A27" s="68"/>
      <c r="B27" s="16"/>
      <c r="C27" s="15" t="s">
        <v>115</v>
      </c>
      <c r="D27" s="16"/>
      <c r="E27" s="16"/>
      <c r="F27" s="16"/>
      <c r="G27" s="16"/>
      <c r="H27" s="60"/>
    </row>
    <row r="28" customHeight="1" ht="15.75">
      <c r="A28" s="68"/>
      <c r="B28" s="16"/>
      <c r="C28" s="15" t="s">
        <v>116</v>
      </c>
      <c r="D28" s="16"/>
      <c r="E28" s="16"/>
      <c r="F28" s="16"/>
      <c r="G28" s="16"/>
      <c r="H28" s="60"/>
    </row>
    <row r="29" customHeight="1" ht="15.75">
      <c r="A29" s="68"/>
      <c r="B29" s="16"/>
      <c r="C29" s="15" t="s">
        <v>117</v>
      </c>
      <c r="D29" s="16">
        <v>920.61</v>
      </c>
      <c r="E29" s="16">
        <v>920.61</v>
      </c>
      <c r="F29" s="16"/>
      <c r="G29" s="16"/>
      <c r="H29" s="60"/>
    </row>
    <row r="30" customHeight="1" ht="15.75">
      <c r="A30" s="68"/>
      <c r="B30" s="16"/>
      <c r="C30" s="15" t="s">
        <v>118</v>
      </c>
      <c r="D30" s="16"/>
      <c r="E30" s="16"/>
      <c r="F30" s="16"/>
      <c r="G30" s="16"/>
      <c r="H30" s="60"/>
    </row>
    <row r="31" customHeight="1" ht="15.75">
      <c r="A31" s="68"/>
      <c r="B31" s="16"/>
      <c r="C31" s="15" t="s">
        <v>119</v>
      </c>
      <c r="D31" s="16"/>
      <c r="E31" s="16"/>
      <c r="F31" s="16"/>
      <c r="G31" s="16"/>
      <c r="H31" s="60"/>
    </row>
    <row r="32" customHeight="1" ht="15.75">
      <c r="A32" s="68"/>
      <c r="B32" s="16"/>
      <c r="C32" s="15" t="s">
        <v>120</v>
      </c>
      <c r="D32" s="16"/>
      <c r="E32" s="16"/>
      <c r="F32" s="16"/>
      <c r="G32" s="16"/>
      <c r="H32" s="60"/>
    </row>
    <row r="33" customHeight="1" ht="15.75">
      <c r="A33" s="68"/>
      <c r="B33" s="16"/>
      <c r="C33" s="15" t="s">
        <v>121</v>
      </c>
      <c r="D33" s="16"/>
      <c r="E33" s="16"/>
      <c r="F33" s="16"/>
      <c r="G33" s="16"/>
      <c r="H33" s="60"/>
    </row>
    <row r="34" customHeight="1" ht="15.75">
      <c r="A34" s="68"/>
      <c r="B34" s="16"/>
      <c r="C34" s="15" t="s">
        <v>122</v>
      </c>
      <c r="D34" s="16"/>
      <c r="E34" s="16"/>
      <c r="F34" s="16"/>
      <c r="G34" s="16"/>
      <c r="H34" s="60"/>
    </row>
    <row r="35" customHeight="1" ht="15.75">
      <c r="A35" s="70"/>
      <c r="B35" s="16"/>
      <c r="C35" s="15" t="s">
        <v>123</v>
      </c>
      <c r="D35" s="16"/>
      <c r="E35" s="16"/>
      <c r="F35" s="16"/>
      <c r="G35" s="16"/>
      <c r="H35" s="60"/>
    </row>
    <row r="36" customHeight="1" ht="14.25">
      <c r="A36" s="71"/>
      <c r="B36" s="21"/>
      <c r="C36" s="20"/>
      <c r="D36" s="21"/>
      <c r="E36" s="21"/>
      <c r="F36" s="21"/>
      <c r="G36" s="21"/>
      <c r="H36" s="60"/>
    </row>
    <row r="37" customHeight="1" ht="20.25">
      <c r="A37" s="22" t="s">
        <v>30</v>
      </c>
      <c r="B37" s="21">
        <v>1064.36</v>
      </c>
      <c r="C37" s="22" t="s">
        <v>31</v>
      </c>
      <c r="D37" s="21">
        <v>1064.36</v>
      </c>
      <c r="E37" s="21">
        <v>1064.36</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124</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125</v>
      </c>
      <c r="E3" s="11" t="s">
        <v>126</v>
      </c>
      <c r="F3" s="11" t="s">
        <v>127</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1064.36</v>
      </c>
      <c r="H5" s="12">
        <v>802.71</v>
      </c>
      <c r="I5" s="12">
        <v>86.12</v>
      </c>
      <c r="J5" s="12">
        <v>16.41</v>
      </c>
      <c r="K5" s="12">
        <v>157.74</v>
      </c>
      <c r="L5" s="12"/>
      <c r="M5" s="12">
        <v>1.38</v>
      </c>
      <c r="N5" s="12"/>
      <c r="O5" s="76"/>
    </row>
    <row r="6" customHeight="1" ht="18">
      <c r="A6" s="64"/>
      <c r="B6" s="64"/>
      <c r="C6" s="64"/>
      <c r="D6" s="64"/>
      <c r="E6" s="64" t="s">
        <v>71</v>
      </c>
      <c r="F6" s="64"/>
      <c r="G6" s="65">
        <v>672.72</v>
      </c>
      <c r="H6" s="65">
        <v>453.14</v>
      </c>
      <c r="I6" s="65">
        <v>51.18</v>
      </c>
      <c r="J6" s="65">
        <v>16.41</v>
      </c>
      <c r="K6" s="65">
        <v>150.61</v>
      </c>
      <c r="L6" s="65"/>
      <c r="M6" s="65">
        <v>1.38</v>
      </c>
      <c r="N6" s="65"/>
      <c r="O6" s="76"/>
    </row>
    <row r="7" customHeight="1" ht="18">
      <c r="A7" s="77" t="s">
        <v>72</v>
      </c>
      <c r="B7" s="77" t="s">
        <v>73</v>
      </c>
      <c r="C7" s="77" t="s">
        <v>74</v>
      </c>
      <c r="D7" s="77" t="s">
        <v>128</v>
      </c>
      <c r="E7" s="77" t="s">
        <v>76</v>
      </c>
      <c r="F7" s="77" t="s">
        <v>129</v>
      </c>
      <c r="G7" s="78">
        <v>17.22</v>
      </c>
      <c r="H7" s="78"/>
      <c r="I7" s="78">
        <v>0.81</v>
      </c>
      <c r="J7" s="78">
        <v>16.41</v>
      </c>
      <c r="K7" s="78"/>
      <c r="L7" s="78"/>
      <c r="M7" s="78"/>
      <c r="N7" s="78"/>
      <c r="O7" s="76"/>
    </row>
    <row r="8" customHeight="1" ht="18">
      <c r="A8" s="77" t="s">
        <v>72</v>
      </c>
      <c r="B8" s="77" t="s">
        <v>73</v>
      </c>
      <c r="C8" s="77" t="s">
        <v>73</v>
      </c>
      <c r="D8" s="77" t="s">
        <v>128</v>
      </c>
      <c r="E8" s="77" t="s">
        <v>76</v>
      </c>
      <c r="F8" s="77" t="s">
        <v>130</v>
      </c>
      <c r="G8" s="78">
        <v>39.21</v>
      </c>
      <c r="H8" s="78">
        <v>39.21</v>
      </c>
      <c r="I8" s="78"/>
      <c r="J8" s="78"/>
      <c r="K8" s="78"/>
      <c r="L8" s="78"/>
      <c r="M8" s="78"/>
      <c r="N8" s="78"/>
      <c r="O8" s="76"/>
    </row>
    <row r="9" customHeight="1" ht="18">
      <c r="A9" s="77" t="s">
        <v>72</v>
      </c>
      <c r="B9" s="77" t="s">
        <v>79</v>
      </c>
      <c r="C9" s="77" t="s">
        <v>74</v>
      </c>
      <c r="D9" s="77" t="s">
        <v>128</v>
      </c>
      <c r="E9" s="77" t="s">
        <v>76</v>
      </c>
      <c r="F9" s="77" t="s">
        <v>131</v>
      </c>
      <c r="G9" s="78">
        <v>1.27</v>
      </c>
      <c r="H9" s="78">
        <v>1.27</v>
      </c>
      <c r="I9" s="78"/>
      <c r="J9" s="78"/>
      <c r="K9" s="78"/>
      <c r="L9" s="78"/>
      <c r="M9" s="78"/>
      <c r="N9" s="78"/>
      <c r="O9" s="76"/>
    </row>
    <row r="10" customHeight="1" ht="18">
      <c r="A10" s="77" t="s">
        <v>81</v>
      </c>
      <c r="B10" s="77" t="s">
        <v>82</v>
      </c>
      <c r="C10" s="77" t="s">
        <v>74</v>
      </c>
      <c r="D10" s="77" t="s">
        <v>128</v>
      </c>
      <c r="E10" s="77" t="s">
        <v>76</v>
      </c>
      <c r="F10" s="77" t="s">
        <v>132</v>
      </c>
      <c r="G10" s="78">
        <v>15.68</v>
      </c>
      <c r="H10" s="78">
        <v>15.68</v>
      </c>
      <c r="I10" s="78"/>
      <c r="J10" s="78"/>
      <c r="K10" s="78"/>
      <c r="L10" s="78"/>
      <c r="M10" s="78"/>
      <c r="N10" s="78"/>
      <c r="O10" s="76"/>
    </row>
    <row r="11" customHeight="1" ht="18">
      <c r="A11" s="77" t="s">
        <v>81</v>
      </c>
      <c r="B11" s="77" t="s">
        <v>82</v>
      </c>
      <c r="C11" s="77" t="s">
        <v>86</v>
      </c>
      <c r="D11" s="77" t="s">
        <v>128</v>
      </c>
      <c r="E11" s="77" t="s">
        <v>76</v>
      </c>
      <c r="F11" s="77" t="s">
        <v>133</v>
      </c>
      <c r="G11" s="78">
        <v>15.68</v>
      </c>
      <c r="H11" s="78">
        <v>15.68</v>
      </c>
      <c r="I11" s="78"/>
      <c r="J11" s="78"/>
      <c r="K11" s="78"/>
      <c r="L11" s="78"/>
      <c r="M11" s="78"/>
      <c r="N11" s="78"/>
      <c r="O11" s="76"/>
    </row>
    <row r="12" customHeight="1" ht="18">
      <c r="A12" s="77" t="s">
        <v>88</v>
      </c>
      <c r="B12" s="77" t="s">
        <v>74</v>
      </c>
      <c r="C12" s="77" t="s">
        <v>74</v>
      </c>
      <c r="D12" s="77" t="s">
        <v>128</v>
      </c>
      <c r="E12" s="77" t="s">
        <v>76</v>
      </c>
      <c r="F12" s="77" t="s">
        <v>134</v>
      </c>
      <c r="G12" s="78">
        <v>431.67</v>
      </c>
      <c r="H12" s="78">
        <v>381.30</v>
      </c>
      <c r="I12" s="78">
        <v>50.37</v>
      </c>
      <c r="J12" s="78"/>
      <c r="K12" s="78"/>
      <c r="L12" s="78"/>
      <c r="M12" s="78"/>
      <c r="N12" s="78"/>
      <c r="O12" s="76"/>
    </row>
    <row r="13" customHeight="1" ht="18">
      <c r="A13" s="77" t="s">
        <v>88</v>
      </c>
      <c r="B13" s="77" t="s">
        <v>74</v>
      </c>
      <c r="C13" s="77" t="s">
        <v>90</v>
      </c>
      <c r="D13" s="77" t="s">
        <v>128</v>
      </c>
      <c r="E13" s="77" t="s">
        <v>76</v>
      </c>
      <c r="F13" s="77" t="s">
        <v>135</v>
      </c>
      <c r="G13" s="78">
        <v>151.99</v>
      </c>
      <c r="H13" s="78"/>
      <c r="I13" s="78"/>
      <c r="J13" s="78"/>
      <c r="K13" s="78">
        <v>150.61</v>
      </c>
      <c r="L13" s="78"/>
      <c r="M13" s="78">
        <v>1.38</v>
      </c>
      <c r="N13" s="78"/>
      <c r="O13" s="76"/>
    </row>
    <row r="14" customHeight="1" ht="18">
      <c r="A14" s="64"/>
      <c r="B14" s="64"/>
      <c r="C14" s="64"/>
      <c r="D14" s="64"/>
      <c r="E14" s="64" t="s">
        <v>136</v>
      </c>
      <c r="F14" s="64"/>
      <c r="G14" s="65">
        <v>285.38</v>
      </c>
      <c r="H14" s="65">
        <v>250.16</v>
      </c>
      <c r="I14" s="65">
        <v>30.09</v>
      </c>
      <c r="J14" s="65"/>
      <c r="K14" s="65">
        <v>5.13</v>
      </c>
      <c r="L14" s="65"/>
      <c r="M14" s="65"/>
      <c r="N14" s="65"/>
      <c r="O14" s="76"/>
    </row>
    <row r="15" customHeight="1" ht="18">
      <c r="A15" s="77" t="s">
        <v>72</v>
      </c>
      <c r="B15" s="77" t="s">
        <v>73</v>
      </c>
      <c r="C15" s="77" t="s">
        <v>73</v>
      </c>
      <c r="D15" s="77" t="s">
        <v>137</v>
      </c>
      <c r="E15" s="77" t="s">
        <v>138</v>
      </c>
      <c r="F15" s="77" t="s">
        <v>130</v>
      </c>
      <c r="G15" s="78">
        <v>20.41</v>
      </c>
      <c r="H15" s="78">
        <v>20.41</v>
      </c>
      <c r="I15" s="78"/>
      <c r="J15" s="78"/>
      <c r="K15" s="78"/>
      <c r="L15" s="78"/>
      <c r="M15" s="78"/>
      <c r="N15" s="78"/>
      <c r="O15" s="76"/>
    </row>
    <row r="16" customHeight="1" ht="18">
      <c r="A16" s="77" t="s">
        <v>72</v>
      </c>
      <c r="B16" s="77" t="s">
        <v>79</v>
      </c>
      <c r="C16" s="77" t="s">
        <v>74</v>
      </c>
      <c r="D16" s="77" t="s">
        <v>137</v>
      </c>
      <c r="E16" s="77" t="s">
        <v>138</v>
      </c>
      <c r="F16" s="77" t="s">
        <v>131</v>
      </c>
      <c r="G16" s="78">
        <v>0.70</v>
      </c>
      <c r="H16" s="78">
        <v>0.70</v>
      </c>
      <c r="I16" s="78"/>
      <c r="J16" s="78"/>
      <c r="K16" s="78"/>
      <c r="L16" s="78"/>
      <c r="M16" s="78"/>
      <c r="N16" s="78"/>
      <c r="O16" s="76"/>
    </row>
    <row r="17" customHeight="1" ht="18">
      <c r="A17" s="77" t="s">
        <v>81</v>
      </c>
      <c r="B17" s="77" t="s">
        <v>82</v>
      </c>
      <c r="C17" s="77" t="s">
        <v>74</v>
      </c>
      <c r="D17" s="77" t="s">
        <v>137</v>
      </c>
      <c r="E17" s="77" t="s">
        <v>138</v>
      </c>
      <c r="F17" s="77" t="s">
        <v>132</v>
      </c>
      <c r="G17" s="78">
        <v>8.70</v>
      </c>
      <c r="H17" s="78">
        <v>8.70</v>
      </c>
      <c r="I17" s="78"/>
      <c r="J17" s="78"/>
      <c r="K17" s="78"/>
      <c r="L17" s="78"/>
      <c r="M17" s="78"/>
      <c r="N17" s="78"/>
      <c r="O17" s="76"/>
    </row>
    <row r="18" customHeight="1" ht="18">
      <c r="A18" s="77" t="s">
        <v>81</v>
      </c>
      <c r="B18" s="77" t="s">
        <v>82</v>
      </c>
      <c r="C18" s="77" t="s">
        <v>86</v>
      </c>
      <c r="D18" s="77" t="s">
        <v>137</v>
      </c>
      <c r="E18" s="77" t="s">
        <v>138</v>
      </c>
      <c r="F18" s="77" t="s">
        <v>133</v>
      </c>
      <c r="G18" s="78">
        <v>8.70</v>
      </c>
      <c r="H18" s="78">
        <v>8.70</v>
      </c>
      <c r="I18" s="78"/>
      <c r="J18" s="78"/>
      <c r="K18" s="78"/>
      <c r="L18" s="78"/>
      <c r="M18" s="78"/>
      <c r="N18" s="78"/>
      <c r="O18" s="76"/>
    </row>
    <row r="19" customHeight="1" ht="18">
      <c r="A19" s="77" t="s">
        <v>88</v>
      </c>
      <c r="B19" s="77" t="s">
        <v>74</v>
      </c>
      <c r="C19" s="77" t="s">
        <v>74</v>
      </c>
      <c r="D19" s="77" t="s">
        <v>137</v>
      </c>
      <c r="E19" s="77" t="s">
        <v>138</v>
      </c>
      <c r="F19" s="77" t="s">
        <v>134</v>
      </c>
      <c r="G19" s="78">
        <v>241.74</v>
      </c>
      <c r="H19" s="78">
        <v>211.65</v>
      </c>
      <c r="I19" s="78">
        <v>30.09</v>
      </c>
      <c r="J19" s="78"/>
      <c r="K19" s="78"/>
      <c r="L19" s="78"/>
      <c r="M19" s="78"/>
      <c r="N19" s="78"/>
      <c r="O19" s="76"/>
    </row>
    <row r="20" customHeight="1" ht="18">
      <c r="A20" s="77" t="s">
        <v>88</v>
      </c>
      <c r="B20" s="77" t="s">
        <v>74</v>
      </c>
      <c r="C20" s="77" t="s">
        <v>90</v>
      </c>
      <c r="D20" s="77" t="s">
        <v>137</v>
      </c>
      <c r="E20" s="77" t="s">
        <v>138</v>
      </c>
      <c r="F20" s="77" t="s">
        <v>135</v>
      </c>
      <c r="G20" s="78">
        <v>5.13</v>
      </c>
      <c r="H20" s="78"/>
      <c r="I20" s="78"/>
      <c r="J20" s="78"/>
      <c r="K20" s="78">
        <v>5.13</v>
      </c>
      <c r="L20" s="78"/>
      <c r="M20" s="78"/>
      <c r="N20" s="78"/>
      <c r="O20" s="76"/>
    </row>
    <row r="21" customHeight="1" ht="18">
      <c r="A21" s="64"/>
      <c r="B21" s="64"/>
      <c r="C21" s="64"/>
      <c r="D21" s="64"/>
      <c r="E21" s="64" t="s">
        <v>139</v>
      </c>
      <c r="F21" s="64"/>
      <c r="G21" s="65">
        <v>106.26</v>
      </c>
      <c r="H21" s="65">
        <v>99.41</v>
      </c>
      <c r="I21" s="65">
        <v>4.85</v>
      </c>
      <c r="J21" s="65"/>
      <c r="K21" s="65">
        <v>2.00</v>
      </c>
      <c r="L21" s="65"/>
      <c r="M21" s="65"/>
      <c r="N21" s="65"/>
      <c r="O21" s="76"/>
    </row>
    <row r="22" customHeight="1" ht="18">
      <c r="A22" s="77" t="s">
        <v>72</v>
      </c>
      <c r="B22" s="77" t="s">
        <v>73</v>
      </c>
      <c r="C22" s="77" t="s">
        <v>73</v>
      </c>
      <c r="D22" s="77" t="s">
        <v>140</v>
      </c>
      <c r="E22" s="77" t="s">
        <v>141</v>
      </c>
      <c r="F22" s="77" t="s">
        <v>130</v>
      </c>
      <c r="G22" s="78">
        <v>8.08</v>
      </c>
      <c r="H22" s="78">
        <v>8.08</v>
      </c>
      <c r="I22" s="78"/>
      <c r="J22" s="78"/>
      <c r="K22" s="78"/>
      <c r="L22" s="78"/>
      <c r="M22" s="78"/>
      <c r="N22" s="78"/>
      <c r="O22" s="76"/>
    </row>
    <row r="23" customHeight="1" ht="18">
      <c r="A23" s="77" t="s">
        <v>72</v>
      </c>
      <c r="B23" s="77" t="s">
        <v>79</v>
      </c>
      <c r="C23" s="77" t="s">
        <v>74</v>
      </c>
      <c r="D23" s="77" t="s">
        <v>140</v>
      </c>
      <c r="E23" s="77" t="s">
        <v>141</v>
      </c>
      <c r="F23" s="77" t="s">
        <v>131</v>
      </c>
      <c r="G23" s="78">
        <v>0.74</v>
      </c>
      <c r="H23" s="78">
        <v>0.74</v>
      </c>
      <c r="I23" s="78"/>
      <c r="J23" s="78"/>
      <c r="K23" s="78"/>
      <c r="L23" s="78"/>
      <c r="M23" s="78"/>
      <c r="N23" s="78"/>
      <c r="O23" s="76"/>
    </row>
    <row r="24" customHeight="1" ht="18">
      <c r="A24" s="77" t="s">
        <v>81</v>
      </c>
      <c r="B24" s="77" t="s">
        <v>82</v>
      </c>
      <c r="C24" s="77" t="s">
        <v>84</v>
      </c>
      <c r="D24" s="77" t="s">
        <v>140</v>
      </c>
      <c r="E24" s="77" t="s">
        <v>141</v>
      </c>
      <c r="F24" s="77" t="s">
        <v>142</v>
      </c>
      <c r="G24" s="78">
        <v>3.68</v>
      </c>
      <c r="H24" s="78">
        <v>3.68</v>
      </c>
      <c r="I24" s="78"/>
      <c r="J24" s="78"/>
      <c r="K24" s="78"/>
      <c r="L24" s="78"/>
      <c r="M24" s="78"/>
      <c r="N24" s="78"/>
      <c r="O24" s="76"/>
    </row>
    <row r="25" customHeight="1" ht="18">
      <c r="A25" s="77" t="s">
        <v>81</v>
      </c>
      <c r="B25" s="77" t="s">
        <v>82</v>
      </c>
      <c r="C25" s="77" t="s">
        <v>86</v>
      </c>
      <c r="D25" s="77" t="s">
        <v>140</v>
      </c>
      <c r="E25" s="77" t="s">
        <v>141</v>
      </c>
      <c r="F25" s="77" t="s">
        <v>133</v>
      </c>
      <c r="G25" s="78">
        <v>3.68</v>
      </c>
      <c r="H25" s="78">
        <v>3.68</v>
      </c>
      <c r="I25" s="78"/>
      <c r="J25" s="78"/>
      <c r="K25" s="78"/>
      <c r="L25" s="78"/>
      <c r="M25" s="78"/>
      <c r="N25" s="78"/>
      <c r="O25" s="76"/>
    </row>
    <row r="26" customHeight="1" ht="18">
      <c r="A26" s="77" t="s">
        <v>88</v>
      </c>
      <c r="B26" s="77" t="s">
        <v>74</v>
      </c>
      <c r="C26" s="77" t="s">
        <v>90</v>
      </c>
      <c r="D26" s="77" t="s">
        <v>140</v>
      </c>
      <c r="E26" s="77" t="s">
        <v>141</v>
      </c>
      <c r="F26" s="77" t="s">
        <v>135</v>
      </c>
      <c r="G26" s="78">
        <v>2.00</v>
      </c>
      <c r="H26" s="78"/>
      <c r="I26" s="78"/>
      <c r="J26" s="78"/>
      <c r="K26" s="78">
        <v>2.00</v>
      </c>
      <c r="L26" s="78"/>
      <c r="M26" s="78"/>
      <c r="N26" s="78"/>
      <c r="O26" s="76"/>
    </row>
    <row r="27" customHeight="1" ht="18">
      <c r="A27" s="77" t="s">
        <v>88</v>
      </c>
      <c r="B27" s="77" t="s">
        <v>74</v>
      </c>
      <c r="C27" s="77" t="s">
        <v>92</v>
      </c>
      <c r="D27" s="77" t="s">
        <v>140</v>
      </c>
      <c r="E27" s="77" t="s">
        <v>141</v>
      </c>
      <c r="F27" s="77" t="s">
        <v>143</v>
      </c>
      <c r="G27" s="78">
        <v>88.08</v>
      </c>
      <c r="H27" s="78">
        <v>83.23</v>
      </c>
      <c r="I27" s="78">
        <v>4.85</v>
      </c>
      <c r="J27" s="78"/>
      <c r="K27" s="78"/>
      <c r="L27" s="78"/>
      <c r="M27" s="78"/>
      <c r="N27" s="78"/>
      <c r="O27" s="76"/>
    </row>
    <row r="28" customHeight="1" ht="7.5">
      <c r="A28" s="41"/>
      <c r="B28" s="41"/>
      <c r="C28" s="41"/>
      <c r="D28" s="41"/>
      <c r="E28" s="41"/>
      <c r="F28" s="41"/>
      <c r="G28" s="41"/>
      <c r="H28" s="41"/>
      <c r="I28" s="41"/>
      <c r="J28" s="41"/>
      <c r="K28" s="41"/>
      <c r="L28" s="41"/>
      <c r="M28" s="41"/>
      <c r="N28" s="41"/>
      <c r="O28"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5 B15 C15 D15 A16 B16 C16 D16 A17 B17 C17 D17 A18 B18 C18 D18 A19 B19 C19 D19 A20 B20 C20 D20 A22 B22 C22 D22 A23 B23 C23 D23 A24 B24 C24 D24 A25 B25 C25 D25 A26 B26 C26 D26 A27 B27 C27 D2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144</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145</v>
      </c>
      <c r="B3" s="39"/>
      <c r="C3" s="31" t="s">
        <v>57</v>
      </c>
      <c r="D3" s="31" t="s">
        <v>146</v>
      </c>
      <c r="E3" s="85"/>
      <c r="F3" s="84" t="s">
        <v>145</v>
      </c>
      <c r="G3" s="39"/>
      <c r="H3" s="31" t="s">
        <v>57</v>
      </c>
      <c r="I3" s="31" t="s">
        <v>146</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147</v>
      </c>
      <c r="D6" s="16">
        <v>802.71</v>
      </c>
      <c r="E6" s="39"/>
      <c r="F6" s="89">
        <v>303</v>
      </c>
      <c r="G6" s="39"/>
      <c r="H6" s="90" t="s">
        <v>148</v>
      </c>
      <c r="I6" s="16">
        <v>16.41</v>
      </c>
      <c r="J6" s="81"/>
    </row>
    <row r="7" customHeight="1" ht="17.25">
      <c r="A7" s="89">
        <v>301</v>
      </c>
      <c r="B7" s="89">
        <v>01</v>
      </c>
      <c r="C7" s="38" t="s">
        <v>149</v>
      </c>
      <c r="D7" s="16">
        <v>203.23</v>
      </c>
      <c r="E7" s="39"/>
      <c r="F7" s="89">
        <v>303</v>
      </c>
      <c r="G7" s="89">
        <v>01</v>
      </c>
      <c r="H7" s="34" t="s">
        <v>150</v>
      </c>
      <c r="I7" s="16"/>
      <c r="J7" s="81"/>
    </row>
    <row r="8" customHeight="1" ht="17.25">
      <c r="A8" s="89">
        <v>301</v>
      </c>
      <c r="B8" s="89">
        <v>02</v>
      </c>
      <c r="C8" s="38" t="s">
        <v>151</v>
      </c>
      <c r="D8" s="16">
        <v>159.38</v>
      </c>
      <c r="E8" s="39"/>
      <c r="F8" s="89">
        <v>303</v>
      </c>
      <c r="G8" s="89">
        <v>02</v>
      </c>
      <c r="H8" s="34" t="s">
        <v>152</v>
      </c>
      <c r="I8" s="16">
        <v>16.41</v>
      </c>
      <c r="J8" s="81"/>
    </row>
    <row r="9" customHeight="1" ht="17.25">
      <c r="A9" s="89">
        <v>301</v>
      </c>
      <c r="B9" s="89">
        <v>03</v>
      </c>
      <c r="C9" s="38" t="s">
        <v>153</v>
      </c>
      <c r="D9" s="16">
        <v>212.87</v>
      </c>
      <c r="E9" s="39"/>
      <c r="F9" s="89">
        <v>303</v>
      </c>
      <c r="G9" s="89">
        <v>03</v>
      </c>
      <c r="H9" s="34" t="s">
        <v>154</v>
      </c>
      <c r="I9" s="16"/>
      <c r="J9" s="81"/>
    </row>
    <row r="10" customHeight="1" ht="17.25">
      <c r="A10" s="89">
        <v>301</v>
      </c>
      <c r="B10" s="89">
        <v>06</v>
      </c>
      <c r="C10" s="38" t="s">
        <v>155</v>
      </c>
      <c r="D10" s="16"/>
      <c r="E10" s="39"/>
      <c r="F10" s="89">
        <v>303</v>
      </c>
      <c r="G10" s="89">
        <v>04</v>
      </c>
      <c r="H10" s="34" t="s">
        <v>156</v>
      </c>
      <c r="I10" s="16"/>
      <c r="J10" s="81"/>
    </row>
    <row r="11" customHeight="1" ht="17.25">
      <c r="A11" s="89">
        <v>301</v>
      </c>
      <c r="B11" s="89">
        <v>07</v>
      </c>
      <c r="C11" s="38" t="s">
        <v>157</v>
      </c>
      <c r="D11" s="16">
        <v>44.59</v>
      </c>
      <c r="E11" s="39"/>
      <c r="F11" s="89">
        <v>303</v>
      </c>
      <c r="G11" s="89">
        <v>05</v>
      </c>
      <c r="H11" s="34" t="s">
        <v>158</v>
      </c>
      <c r="I11" s="16"/>
      <c r="J11" s="81"/>
    </row>
    <row r="12" customHeight="1" ht="17.25">
      <c r="A12" s="89">
        <v>301</v>
      </c>
      <c r="B12" s="89">
        <v>08</v>
      </c>
      <c r="C12" s="38" t="s">
        <v>159</v>
      </c>
      <c r="D12" s="16">
        <v>67.70</v>
      </c>
      <c r="E12" s="39"/>
      <c r="F12" s="89">
        <v>303</v>
      </c>
      <c r="G12" s="89">
        <v>06</v>
      </c>
      <c r="H12" s="34" t="s">
        <v>160</v>
      </c>
      <c r="I12" s="16"/>
      <c r="J12" s="81"/>
    </row>
    <row r="13" customHeight="1" ht="17.25">
      <c r="A13" s="89">
        <v>301</v>
      </c>
      <c r="B13" s="89">
        <v>09</v>
      </c>
      <c r="C13" s="38" t="s">
        <v>161</v>
      </c>
      <c r="D13" s="16"/>
      <c r="E13" s="39"/>
      <c r="F13" s="89">
        <v>303</v>
      </c>
      <c r="G13" s="89">
        <v>07</v>
      </c>
      <c r="H13" s="34" t="s">
        <v>162</v>
      </c>
      <c r="I13" s="16"/>
      <c r="J13" s="81"/>
    </row>
    <row r="14" customHeight="1" ht="17.25">
      <c r="A14" s="89">
        <v>301</v>
      </c>
      <c r="B14" s="89">
        <v>10</v>
      </c>
      <c r="C14" s="38" t="s">
        <v>163</v>
      </c>
      <c r="D14" s="16">
        <v>28.06</v>
      </c>
      <c r="E14" s="39"/>
      <c r="F14" s="89">
        <v>303</v>
      </c>
      <c r="G14" s="89">
        <v>08</v>
      </c>
      <c r="H14" s="34" t="s">
        <v>164</v>
      </c>
      <c r="I14" s="16"/>
      <c r="J14" s="81"/>
    </row>
    <row r="15" customHeight="1" ht="17.25">
      <c r="A15" s="89">
        <v>301</v>
      </c>
      <c r="B15" s="89">
        <v>11</v>
      </c>
      <c r="C15" s="38" t="s">
        <v>165</v>
      </c>
      <c r="D15" s="16">
        <v>28.06</v>
      </c>
      <c r="E15" s="39"/>
      <c r="F15" s="89">
        <v>303</v>
      </c>
      <c r="G15" s="89">
        <v>09</v>
      </c>
      <c r="H15" s="34" t="s">
        <v>166</v>
      </c>
      <c r="I15" s="16"/>
      <c r="J15" s="81"/>
    </row>
    <row r="16" customHeight="1" ht="17.25">
      <c r="A16" s="89">
        <v>301</v>
      </c>
      <c r="B16" s="89">
        <v>12</v>
      </c>
      <c r="C16" s="38" t="s">
        <v>167</v>
      </c>
      <c r="D16" s="16">
        <v>2.71</v>
      </c>
      <c r="E16" s="39"/>
      <c r="F16" s="89">
        <v>303</v>
      </c>
      <c r="G16" s="89">
        <v>10</v>
      </c>
      <c r="H16" s="34" t="s">
        <v>168</v>
      </c>
      <c r="I16" s="16"/>
      <c r="J16" s="81"/>
    </row>
    <row r="17" customHeight="1" ht="17.25">
      <c r="A17" s="89">
        <v>301</v>
      </c>
      <c r="B17" s="89">
        <v>13</v>
      </c>
      <c r="C17" s="38" t="s">
        <v>169</v>
      </c>
      <c r="D17" s="16">
        <v>56.11</v>
      </c>
      <c r="E17" s="39"/>
      <c r="F17" s="89">
        <v>303</v>
      </c>
      <c r="G17" s="89">
        <v>99</v>
      </c>
      <c r="H17" s="34" t="s">
        <v>170</v>
      </c>
      <c r="I17" s="16"/>
      <c r="J17" s="81"/>
    </row>
    <row r="18" customHeight="1" ht="17.25">
      <c r="A18" s="89">
        <v>301</v>
      </c>
      <c r="B18" s="89">
        <v>14</v>
      </c>
      <c r="C18" s="38" t="s">
        <v>171</v>
      </c>
      <c r="D18" s="16"/>
      <c r="E18" s="39"/>
      <c r="F18" s="89">
        <v>310</v>
      </c>
      <c r="G18" s="39"/>
      <c r="H18" s="90" t="s">
        <v>172</v>
      </c>
      <c r="I18" s="16"/>
      <c r="J18" s="81"/>
    </row>
    <row r="19" customHeight="1" ht="17.25">
      <c r="A19" s="89">
        <v>301</v>
      </c>
      <c r="B19" s="89">
        <v>99</v>
      </c>
      <c r="C19" s="38" t="s">
        <v>173</v>
      </c>
      <c r="D19" s="16"/>
      <c r="E19" s="39"/>
      <c r="F19" s="89">
        <v>310</v>
      </c>
      <c r="G19" s="89">
        <v>01</v>
      </c>
      <c r="H19" s="34" t="s">
        <v>174</v>
      </c>
      <c r="I19" s="16"/>
      <c r="J19" s="81"/>
    </row>
    <row r="20" customHeight="1" ht="16.5">
      <c r="A20" s="89">
        <v>302</v>
      </c>
      <c r="B20" s="39"/>
      <c r="C20" s="90" t="s">
        <v>175</v>
      </c>
      <c r="D20" s="16">
        <v>86.12</v>
      </c>
      <c r="E20" s="39"/>
      <c r="F20" s="89">
        <v>310</v>
      </c>
      <c r="G20" s="89">
        <v>02</v>
      </c>
      <c r="H20" s="34" t="s">
        <v>176</v>
      </c>
      <c r="I20" s="16"/>
      <c r="J20" s="81"/>
    </row>
    <row r="21" customHeight="1" ht="17.25">
      <c r="A21" s="89">
        <v>302</v>
      </c>
      <c r="B21" s="89">
        <v>01</v>
      </c>
      <c r="C21" s="38" t="s">
        <v>177</v>
      </c>
      <c r="D21" s="16">
        <v>20.10</v>
      </c>
      <c r="E21" s="39"/>
      <c r="F21" s="89">
        <v>310</v>
      </c>
      <c r="G21" s="89">
        <v>03</v>
      </c>
      <c r="H21" s="34" t="s">
        <v>178</v>
      </c>
      <c r="I21" s="16"/>
      <c r="J21" s="81"/>
    </row>
    <row r="22" customHeight="1" ht="17.25">
      <c r="A22" s="89">
        <v>302</v>
      </c>
      <c r="B22" s="89">
        <v>02</v>
      </c>
      <c r="C22" s="38" t="s">
        <v>179</v>
      </c>
      <c r="D22" s="16"/>
      <c r="E22" s="39"/>
      <c r="F22" s="89">
        <v>310</v>
      </c>
      <c r="G22" s="89">
        <v>05</v>
      </c>
      <c r="H22" s="34" t="s">
        <v>180</v>
      </c>
      <c r="I22" s="16"/>
      <c r="J22" s="81"/>
    </row>
    <row r="23" customHeight="1" ht="17.25">
      <c r="A23" s="89">
        <v>302</v>
      </c>
      <c r="B23" s="89">
        <v>03</v>
      </c>
      <c r="C23" s="38" t="s">
        <v>181</v>
      </c>
      <c r="D23" s="16"/>
      <c r="E23" s="39"/>
      <c r="F23" s="89">
        <v>310</v>
      </c>
      <c r="G23" s="89">
        <v>06</v>
      </c>
      <c r="H23" s="34" t="s">
        <v>182</v>
      </c>
      <c r="I23" s="16"/>
      <c r="J23" s="81"/>
    </row>
    <row r="24" customHeight="1" ht="17.25">
      <c r="A24" s="89">
        <v>302</v>
      </c>
      <c r="B24" s="89">
        <v>04</v>
      </c>
      <c r="C24" s="38" t="s">
        <v>183</v>
      </c>
      <c r="D24" s="16"/>
      <c r="E24" s="39"/>
      <c r="F24" s="89">
        <v>310</v>
      </c>
      <c r="G24" s="89">
        <v>07</v>
      </c>
      <c r="H24" s="34" t="s">
        <v>184</v>
      </c>
      <c r="I24" s="16"/>
      <c r="J24" s="81"/>
    </row>
    <row r="25" customHeight="1" ht="17.25">
      <c r="A25" s="89">
        <v>302</v>
      </c>
      <c r="B25" s="89">
        <v>05</v>
      </c>
      <c r="C25" s="38" t="s">
        <v>185</v>
      </c>
      <c r="D25" s="16"/>
      <c r="E25" s="39"/>
      <c r="F25" s="89">
        <v>310</v>
      </c>
      <c r="G25" s="89">
        <v>08</v>
      </c>
      <c r="H25" s="34" t="s">
        <v>186</v>
      </c>
      <c r="I25" s="16"/>
      <c r="J25" s="81"/>
    </row>
    <row r="26" customHeight="1" ht="20.25">
      <c r="A26" s="89">
        <v>302</v>
      </c>
      <c r="B26" s="89">
        <v>06</v>
      </c>
      <c r="C26" s="38" t="s">
        <v>187</v>
      </c>
      <c r="D26" s="16"/>
      <c r="E26" s="39"/>
      <c r="F26" s="89">
        <v>310</v>
      </c>
      <c r="G26" s="89">
        <v>09</v>
      </c>
      <c r="H26" s="34" t="s">
        <v>188</v>
      </c>
      <c r="I26" s="16"/>
      <c r="J26" s="81"/>
    </row>
    <row r="27" customHeight="1" ht="17.25">
      <c r="A27" s="89">
        <v>302</v>
      </c>
      <c r="B27" s="89">
        <v>07</v>
      </c>
      <c r="C27" s="38" t="s">
        <v>189</v>
      </c>
      <c r="D27" s="16"/>
      <c r="E27" s="39"/>
      <c r="F27" s="89">
        <v>310</v>
      </c>
      <c r="G27" s="89">
        <v>10</v>
      </c>
      <c r="H27" s="34" t="s">
        <v>190</v>
      </c>
      <c r="I27" s="16"/>
      <c r="J27" s="81"/>
    </row>
    <row r="28" customHeight="1" ht="17.25">
      <c r="A28" s="89">
        <v>302</v>
      </c>
      <c r="B28" s="89">
        <v>08</v>
      </c>
      <c r="C28" s="38" t="s">
        <v>191</v>
      </c>
      <c r="D28" s="16"/>
      <c r="E28" s="39"/>
      <c r="F28" s="89">
        <v>310</v>
      </c>
      <c r="G28" s="89">
        <v>11</v>
      </c>
      <c r="H28" s="34" t="s">
        <v>192</v>
      </c>
      <c r="I28" s="16"/>
      <c r="J28" s="81"/>
    </row>
    <row r="29" customHeight="1" ht="17.25">
      <c r="A29" s="89">
        <v>302</v>
      </c>
      <c r="B29" s="89">
        <v>09</v>
      </c>
      <c r="C29" s="38" t="s">
        <v>193</v>
      </c>
      <c r="D29" s="16"/>
      <c r="E29" s="39"/>
      <c r="F29" s="89">
        <v>310</v>
      </c>
      <c r="G29" s="89">
        <v>12</v>
      </c>
      <c r="H29" s="34" t="s">
        <v>194</v>
      </c>
      <c r="I29" s="16"/>
      <c r="J29" s="81"/>
    </row>
    <row r="30" customHeight="1" ht="17.25">
      <c r="A30" s="89">
        <v>302</v>
      </c>
      <c r="B30" s="89">
        <v>11</v>
      </c>
      <c r="C30" s="38" t="s">
        <v>195</v>
      </c>
      <c r="D30" s="16"/>
      <c r="E30" s="39"/>
      <c r="F30" s="89">
        <v>310</v>
      </c>
      <c r="G30" s="89">
        <v>13</v>
      </c>
      <c r="H30" s="34" t="s">
        <v>196</v>
      </c>
      <c r="I30" s="16"/>
      <c r="J30" s="81"/>
    </row>
    <row r="31" customHeight="1" ht="17.25">
      <c r="A31" s="89">
        <v>302</v>
      </c>
      <c r="B31" s="89">
        <v>12</v>
      </c>
      <c r="C31" s="38" t="s">
        <v>197</v>
      </c>
      <c r="D31" s="16"/>
      <c r="E31" s="39"/>
      <c r="F31" s="89">
        <v>310</v>
      </c>
      <c r="G31" s="89">
        <v>19</v>
      </c>
      <c r="H31" s="34" t="s">
        <v>198</v>
      </c>
      <c r="I31" s="16"/>
      <c r="J31" s="81"/>
    </row>
    <row r="32" customHeight="1" ht="17.25">
      <c r="A32" s="89">
        <v>302</v>
      </c>
      <c r="B32" s="89">
        <v>13</v>
      </c>
      <c r="C32" s="38" t="s">
        <v>199</v>
      </c>
      <c r="D32" s="16"/>
      <c r="E32" s="39"/>
      <c r="F32" s="89">
        <v>310</v>
      </c>
      <c r="G32" s="89">
        <v>21</v>
      </c>
      <c r="H32" s="34" t="s">
        <v>200</v>
      </c>
      <c r="I32" s="16"/>
      <c r="J32" s="81"/>
    </row>
    <row r="33" customHeight="1" ht="17.25">
      <c r="A33" s="89">
        <v>302</v>
      </c>
      <c r="B33" s="89">
        <v>14</v>
      </c>
      <c r="C33" s="38" t="s">
        <v>201</v>
      </c>
      <c r="D33" s="16"/>
      <c r="E33" s="39"/>
      <c r="F33" s="89">
        <v>310</v>
      </c>
      <c r="G33" s="89">
        <v>22</v>
      </c>
      <c r="H33" s="34" t="s">
        <v>202</v>
      </c>
      <c r="I33" s="16"/>
      <c r="J33" s="81"/>
    </row>
    <row r="34" customHeight="1" ht="17.25">
      <c r="A34" s="89">
        <v>302</v>
      </c>
      <c r="B34" s="89">
        <v>15</v>
      </c>
      <c r="C34" s="38" t="s">
        <v>203</v>
      </c>
      <c r="D34" s="16"/>
      <c r="E34" s="39"/>
      <c r="F34" s="89">
        <v>310</v>
      </c>
      <c r="G34" s="89">
        <v>99</v>
      </c>
      <c r="H34" s="34" t="s">
        <v>204</v>
      </c>
      <c r="I34" s="16"/>
      <c r="J34" s="81"/>
    </row>
    <row r="35" customHeight="1" ht="17.25">
      <c r="A35" s="89">
        <v>302</v>
      </c>
      <c r="B35" s="89">
        <v>16</v>
      </c>
      <c r="C35" s="38" t="s">
        <v>205</v>
      </c>
      <c r="D35" s="16"/>
      <c r="E35" s="39"/>
      <c r="F35" s="39"/>
      <c r="G35" s="39"/>
      <c r="H35" s="34"/>
      <c r="I35" s="16"/>
      <c r="J35" s="81"/>
    </row>
    <row r="36" customHeight="1" ht="17.25">
      <c r="A36" s="89">
        <v>302</v>
      </c>
      <c r="B36" s="89">
        <v>17</v>
      </c>
      <c r="C36" s="38" t="s">
        <v>206</v>
      </c>
      <c r="D36" s="16"/>
      <c r="E36" s="39"/>
      <c r="F36" s="39"/>
      <c r="G36" s="39"/>
      <c r="H36" s="34"/>
      <c r="I36" s="16"/>
      <c r="J36" s="81"/>
    </row>
    <row r="37" customHeight="1" ht="17.25">
      <c r="A37" s="89">
        <v>302</v>
      </c>
      <c r="B37" s="89">
        <v>18</v>
      </c>
      <c r="C37" s="38" t="s">
        <v>207</v>
      </c>
      <c r="D37" s="16"/>
      <c r="E37" s="39"/>
      <c r="F37" s="39"/>
      <c r="G37" s="39"/>
      <c r="H37" s="34"/>
      <c r="I37" s="16"/>
      <c r="J37" s="81"/>
    </row>
    <row r="38" customHeight="1" ht="17.25">
      <c r="A38" s="89">
        <v>302</v>
      </c>
      <c r="B38" s="89">
        <v>24</v>
      </c>
      <c r="C38" s="38" t="s">
        <v>208</v>
      </c>
      <c r="D38" s="16"/>
      <c r="E38" s="39"/>
      <c r="F38" s="39"/>
      <c r="G38" s="39"/>
      <c r="H38" s="34"/>
      <c r="I38" s="16"/>
      <c r="J38" s="81"/>
    </row>
    <row r="39" customHeight="1" ht="17.25">
      <c r="A39" s="89">
        <v>302</v>
      </c>
      <c r="B39" s="89">
        <v>25</v>
      </c>
      <c r="C39" s="38" t="s">
        <v>209</v>
      </c>
      <c r="D39" s="16"/>
      <c r="E39" s="39"/>
      <c r="F39" s="39"/>
      <c r="G39" s="39"/>
      <c r="H39" s="34"/>
      <c r="I39" s="16"/>
      <c r="J39" s="81"/>
    </row>
    <row r="40" customHeight="1" ht="17.25">
      <c r="A40" s="89">
        <v>302</v>
      </c>
      <c r="B40" s="89">
        <v>26</v>
      </c>
      <c r="C40" s="38" t="s">
        <v>210</v>
      </c>
      <c r="D40" s="16"/>
      <c r="E40" s="39"/>
      <c r="F40" s="39"/>
      <c r="G40" s="39"/>
      <c r="H40" s="34"/>
      <c r="I40" s="16"/>
      <c r="J40" s="81"/>
    </row>
    <row r="41" customHeight="1" ht="17.25">
      <c r="A41" s="89">
        <v>302</v>
      </c>
      <c r="B41" s="89">
        <v>27</v>
      </c>
      <c r="C41" s="38" t="s">
        <v>211</v>
      </c>
      <c r="D41" s="16"/>
      <c r="E41" s="39"/>
      <c r="F41" s="39"/>
      <c r="G41" s="39"/>
      <c r="H41" s="34"/>
      <c r="I41" s="16"/>
      <c r="J41" s="81"/>
    </row>
    <row r="42" customHeight="1" ht="17.25">
      <c r="A42" s="89">
        <v>302</v>
      </c>
      <c r="B42" s="89">
        <v>28</v>
      </c>
      <c r="C42" s="38" t="s">
        <v>212</v>
      </c>
      <c r="D42" s="16">
        <v>9.36</v>
      </c>
      <c r="E42" s="39"/>
      <c r="F42" s="39"/>
      <c r="G42" s="39"/>
      <c r="H42" s="34"/>
      <c r="I42" s="16"/>
      <c r="J42" s="81"/>
    </row>
    <row r="43" customHeight="1" ht="17.25">
      <c r="A43" s="89">
        <v>302</v>
      </c>
      <c r="B43" s="89">
        <v>29</v>
      </c>
      <c r="C43" s="38" t="s">
        <v>213</v>
      </c>
      <c r="D43" s="16">
        <v>11.71</v>
      </c>
      <c r="E43" s="39"/>
      <c r="F43" s="39"/>
      <c r="G43" s="39"/>
      <c r="H43" s="34"/>
      <c r="I43" s="16"/>
      <c r="J43" s="81"/>
    </row>
    <row r="44" customHeight="1" ht="17.25">
      <c r="A44" s="89">
        <v>302</v>
      </c>
      <c r="B44" s="89">
        <v>31</v>
      </c>
      <c r="C44" s="38" t="s">
        <v>214</v>
      </c>
      <c r="D44" s="16">
        <v>6.50</v>
      </c>
      <c r="E44" s="39"/>
      <c r="F44" s="39"/>
      <c r="G44" s="39"/>
      <c r="H44" s="34"/>
      <c r="I44" s="16"/>
      <c r="J44" s="81"/>
    </row>
    <row r="45" customHeight="1" ht="17.25">
      <c r="A45" s="89">
        <v>302</v>
      </c>
      <c r="B45" s="89">
        <v>39</v>
      </c>
      <c r="C45" s="38" t="s">
        <v>215</v>
      </c>
      <c r="D45" s="16">
        <v>37.64</v>
      </c>
      <c r="E45" s="39"/>
      <c r="F45" s="39"/>
      <c r="G45" s="39"/>
      <c r="H45" s="34"/>
      <c r="I45" s="16"/>
      <c r="J45" s="81"/>
    </row>
    <row r="46" customHeight="1" ht="17.25">
      <c r="A46" s="89">
        <v>302</v>
      </c>
      <c r="B46" s="89">
        <v>40</v>
      </c>
      <c r="C46" s="38" t="s">
        <v>216</v>
      </c>
      <c r="D46" s="16"/>
      <c r="E46" s="39"/>
      <c r="F46" s="39"/>
      <c r="G46" s="39"/>
      <c r="H46" s="34"/>
      <c r="I46" s="16"/>
      <c r="J46" s="81"/>
    </row>
    <row r="47" customHeight="1" ht="17.25">
      <c r="A47" s="89">
        <v>302</v>
      </c>
      <c r="B47" s="89">
        <v>99</v>
      </c>
      <c r="C47" s="38" t="s">
        <v>217</v>
      </c>
      <c r="D47" s="16">
        <v>0.81</v>
      </c>
      <c r="E47" s="39"/>
      <c r="F47" s="39"/>
      <c r="G47" s="39"/>
      <c r="H47" s="90" t="s">
        <v>218</v>
      </c>
      <c r="I47" s="16">
        <f>sum(d6+D20+i6+I18)</f>
        <v>905.24</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219</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220</v>
      </c>
      <c r="F3" s="95" t="s">
        <v>126</v>
      </c>
      <c r="G3" s="95" t="s">
        <v>221</v>
      </c>
      <c r="H3" s="95" t="s">
        <v>222</v>
      </c>
      <c r="I3" s="95" t="s">
        <v>223</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159.12</v>
      </c>
      <c r="K5" s="76"/>
    </row>
    <row r="6" customHeight="1" ht="18">
      <c r="A6" s="64"/>
      <c r="B6" s="64"/>
      <c r="C6" s="64"/>
      <c r="D6" s="64" t="s">
        <v>224</v>
      </c>
      <c r="E6" s="64"/>
      <c r="F6" s="64"/>
      <c r="G6" s="64"/>
      <c r="H6" s="64"/>
      <c r="I6" s="64"/>
      <c r="J6" s="65">
        <v>159.12</v>
      </c>
      <c r="K6" s="76"/>
    </row>
    <row r="7" customHeight="1" ht="18">
      <c r="A7" s="64"/>
      <c r="B7" s="64"/>
      <c r="C7" s="64"/>
      <c r="D7" s="64"/>
      <c r="E7" s="64"/>
      <c r="F7" s="64" t="s">
        <v>71</v>
      </c>
      <c r="G7" s="64"/>
      <c r="H7" s="64"/>
      <c r="I7" s="64"/>
      <c r="J7" s="65">
        <v>151.99</v>
      </c>
      <c r="K7" s="76"/>
    </row>
    <row r="8" customHeight="1" ht="18">
      <c r="A8" s="15" t="s">
        <v>88</v>
      </c>
      <c r="B8" s="15" t="s">
        <v>74</v>
      </c>
      <c r="C8" s="15" t="s">
        <v>90</v>
      </c>
      <c r="D8" s="15" t="s">
        <v>76</v>
      </c>
      <c r="E8" s="15" t="s">
        <v>128</v>
      </c>
      <c r="F8" s="15" t="s">
        <v>76</v>
      </c>
      <c r="G8" s="15" t="s">
        <v>225</v>
      </c>
      <c r="H8" s="15" t="s">
        <v>226</v>
      </c>
      <c r="I8" s="15" t="s">
        <v>227</v>
      </c>
      <c r="J8" s="16">
        <v>40.00</v>
      </c>
      <c r="K8" s="76"/>
    </row>
    <row r="9" customHeight="1" ht="18">
      <c r="A9" s="15" t="s">
        <v>88</v>
      </c>
      <c r="B9" s="15" t="s">
        <v>74</v>
      </c>
      <c r="C9" s="15" t="s">
        <v>90</v>
      </c>
      <c r="D9" s="15" t="s">
        <v>76</v>
      </c>
      <c r="E9" s="15" t="s">
        <v>128</v>
      </c>
      <c r="F9" s="15" t="s">
        <v>76</v>
      </c>
      <c r="G9" s="15" t="s">
        <v>228</v>
      </c>
      <c r="H9" s="15" t="s">
        <v>229</v>
      </c>
      <c r="I9" s="15" t="s">
        <v>230</v>
      </c>
      <c r="J9" s="16">
        <v>41.80</v>
      </c>
      <c r="K9" s="76"/>
    </row>
    <row r="10" customHeight="1" ht="18">
      <c r="A10" s="15" t="s">
        <v>88</v>
      </c>
      <c r="B10" s="15" t="s">
        <v>74</v>
      </c>
      <c r="C10" s="15" t="s">
        <v>90</v>
      </c>
      <c r="D10" s="15" t="s">
        <v>76</v>
      </c>
      <c r="E10" s="15" t="s">
        <v>128</v>
      </c>
      <c r="F10" s="15" t="s">
        <v>76</v>
      </c>
      <c r="G10" s="15" t="s">
        <v>231</v>
      </c>
      <c r="H10" s="15" t="s">
        <v>232</v>
      </c>
      <c r="I10" s="15" t="s">
        <v>233</v>
      </c>
      <c r="J10" s="16">
        <v>2.85</v>
      </c>
      <c r="K10" s="76"/>
    </row>
    <row r="11" customHeight="1" ht="18">
      <c r="A11" s="15" t="s">
        <v>88</v>
      </c>
      <c r="B11" s="15" t="s">
        <v>74</v>
      </c>
      <c r="C11" s="15" t="s">
        <v>90</v>
      </c>
      <c r="D11" s="15" t="s">
        <v>76</v>
      </c>
      <c r="E11" s="15" t="s">
        <v>128</v>
      </c>
      <c r="F11" s="15" t="s">
        <v>76</v>
      </c>
      <c r="G11" s="15" t="s">
        <v>234</v>
      </c>
      <c r="H11" s="15" t="s">
        <v>235</v>
      </c>
      <c r="I11" s="15" t="s">
        <v>236</v>
      </c>
      <c r="J11" s="16">
        <v>65.96</v>
      </c>
      <c r="K11" s="76"/>
    </row>
    <row r="12" customHeight="1" ht="18">
      <c r="A12" s="15" t="s">
        <v>88</v>
      </c>
      <c r="B12" s="15" t="s">
        <v>74</v>
      </c>
      <c r="C12" s="15" t="s">
        <v>90</v>
      </c>
      <c r="D12" s="15" t="s">
        <v>76</v>
      </c>
      <c r="E12" s="15" t="s">
        <v>128</v>
      </c>
      <c r="F12" s="15" t="s">
        <v>76</v>
      </c>
      <c r="G12" s="15" t="s">
        <v>237</v>
      </c>
      <c r="H12" s="15" t="s">
        <v>238</v>
      </c>
      <c r="I12" s="15" t="s">
        <v>239</v>
      </c>
      <c r="J12" s="16">
        <v>1.38</v>
      </c>
      <c r="K12" s="76"/>
    </row>
    <row r="13" customHeight="1" ht="18">
      <c r="A13" s="64"/>
      <c r="B13" s="64"/>
      <c r="C13" s="64"/>
      <c r="D13" s="64"/>
      <c r="E13" s="64"/>
      <c r="F13" s="64" t="s">
        <v>136</v>
      </c>
      <c r="G13" s="64"/>
      <c r="H13" s="64"/>
      <c r="I13" s="64"/>
      <c r="J13" s="65">
        <v>5.13</v>
      </c>
      <c r="K13" s="76"/>
    </row>
    <row r="14" customHeight="1" ht="18">
      <c r="A14" s="15" t="s">
        <v>88</v>
      </c>
      <c r="B14" s="15" t="s">
        <v>74</v>
      </c>
      <c r="C14" s="15" t="s">
        <v>90</v>
      </c>
      <c r="D14" s="15" t="s">
        <v>76</v>
      </c>
      <c r="E14" s="15" t="s">
        <v>137</v>
      </c>
      <c r="F14" s="15" t="s">
        <v>138</v>
      </c>
      <c r="G14" s="15" t="s">
        <v>240</v>
      </c>
      <c r="H14" s="15" t="s">
        <v>241</v>
      </c>
      <c r="I14" s="15" t="s">
        <v>230</v>
      </c>
      <c r="J14" s="16">
        <v>5.13</v>
      </c>
      <c r="K14" s="76"/>
    </row>
    <row r="15" customHeight="1" ht="18">
      <c r="A15" s="64"/>
      <c r="B15" s="64"/>
      <c r="C15" s="64"/>
      <c r="D15" s="64"/>
      <c r="E15" s="64"/>
      <c r="F15" s="64" t="s">
        <v>139</v>
      </c>
      <c r="G15" s="64"/>
      <c r="H15" s="64"/>
      <c r="I15" s="64"/>
      <c r="J15" s="65">
        <v>2.00</v>
      </c>
      <c r="K15" s="76"/>
    </row>
    <row r="16" customHeight="1" ht="18">
      <c r="A16" s="15" t="s">
        <v>88</v>
      </c>
      <c r="B16" s="15" t="s">
        <v>74</v>
      </c>
      <c r="C16" s="15" t="s">
        <v>90</v>
      </c>
      <c r="D16" s="15" t="s">
        <v>76</v>
      </c>
      <c r="E16" s="15" t="s">
        <v>140</v>
      </c>
      <c r="F16" s="15" t="s">
        <v>141</v>
      </c>
      <c r="G16" s="15" t="s">
        <v>242</v>
      </c>
      <c r="H16" s="15" t="s">
        <v>243</v>
      </c>
      <c r="I16" s="15" t="s">
        <v>230</v>
      </c>
      <c r="J16" s="16">
        <v>2.00</v>
      </c>
      <c r="K16" s="76"/>
    </row>
    <row r="17" customHeight="1" ht="7.5">
      <c r="A17" s="41"/>
      <c r="B17" s="41"/>
      <c r="C17" s="41"/>
      <c r="D17" s="41"/>
      <c r="E17" s="41"/>
      <c r="F17" s="41"/>
      <c r="G17" s="41"/>
      <c r="H17" s="41"/>
      <c r="I17" s="41"/>
      <c r="J17" s="41"/>
      <c r="K17"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4 B14 C14 E14 A16 B16 C16 E16"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244</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220</v>
      </c>
      <c r="F3" s="95" t="s">
        <v>126</v>
      </c>
      <c r="G3" s="95" t="s">
        <v>221</v>
      </c>
      <c r="H3" s="95" t="s">
        <v>222</v>
      </c>
      <c r="I3" s="95" t="s">
        <v>223</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c r="K5" s="76"/>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245</v>
      </c>
      <c r="B1" s="108"/>
      <c r="C1" s="109"/>
      <c r="D1" s="109"/>
      <c r="E1" s="109"/>
      <c r="F1" s="109"/>
      <c r="G1" s="109"/>
      <c r="H1" s="110"/>
      <c r="I1" s="27"/>
    </row>
    <row r="2" customHeight="1" ht="34.5">
      <c r="A2" s="111"/>
      <c r="B2" s="111"/>
      <c r="C2" s="111"/>
      <c r="D2" s="111"/>
      <c r="E2" s="111"/>
      <c r="F2" s="111"/>
      <c r="G2" s="111"/>
      <c r="H2" s="111" t="s">
        <v>1</v>
      </c>
      <c r="I2" s="27"/>
    </row>
    <row r="3" customHeight="1" ht="21.75">
      <c r="A3" s="11" t="s">
        <v>220</v>
      </c>
      <c r="B3" s="11" t="s">
        <v>126</v>
      </c>
      <c r="C3" s="11" t="s">
        <v>221</v>
      </c>
      <c r="D3" s="11" t="s">
        <v>246</v>
      </c>
      <c r="E3" s="112"/>
      <c r="F3" s="112"/>
      <c r="G3" s="112"/>
      <c r="H3" s="112"/>
      <c r="I3" s="33"/>
    </row>
    <row r="4" customHeight="1" ht="21">
      <c r="A4" s="112"/>
      <c r="B4" s="112"/>
      <c r="C4" s="112"/>
      <c r="D4" s="11" t="s">
        <v>6</v>
      </c>
      <c r="E4" s="11" t="s">
        <v>197</v>
      </c>
      <c r="F4" s="11" t="s">
        <v>206</v>
      </c>
      <c r="G4" s="11" t="s">
        <v>247</v>
      </c>
      <c r="H4" s="112"/>
      <c r="I4" s="33"/>
    </row>
    <row r="5" customHeight="1" ht="27">
      <c r="A5" s="112"/>
      <c r="B5" s="112"/>
      <c r="C5" s="112"/>
      <c r="D5" s="112"/>
      <c r="E5" s="112"/>
      <c r="F5" s="112"/>
      <c r="G5" s="11" t="s">
        <v>214</v>
      </c>
      <c r="H5" s="11" t="s">
        <v>248</v>
      </c>
      <c r="I5" s="33"/>
    </row>
    <row r="6" customHeight="1" ht="19.5">
      <c r="A6" s="113">
        <v>1</v>
      </c>
      <c r="B6" s="113">
        <v>2</v>
      </c>
      <c r="C6" s="113">
        <v>3</v>
      </c>
      <c r="D6" s="113">
        <v>4</v>
      </c>
      <c r="E6" s="113">
        <v>5</v>
      </c>
      <c r="F6" s="113">
        <v>6</v>
      </c>
      <c r="G6" s="113">
        <v>7</v>
      </c>
      <c r="H6" s="113">
        <v>8</v>
      </c>
      <c r="I6" s="33"/>
    </row>
    <row r="7" customHeight="1" ht="18">
      <c r="A7" s="11" t="s">
        <v>6</v>
      </c>
      <c r="B7" s="112"/>
      <c r="C7" s="112"/>
      <c r="D7" s="12">
        <v>10.72</v>
      </c>
      <c r="E7" s="12"/>
      <c r="F7" s="12">
        <v>2.52</v>
      </c>
      <c r="G7" s="12">
        <v>8.20</v>
      </c>
      <c r="H7" s="12"/>
      <c r="I7" s="76"/>
    </row>
    <row r="8" customHeight="1" ht="18">
      <c r="A8" s="64"/>
      <c r="B8" s="64" t="s">
        <v>71</v>
      </c>
      <c r="C8" s="64"/>
      <c r="D8" s="65">
        <v>5.40</v>
      </c>
      <c r="E8" s="65"/>
      <c r="F8" s="65">
        <v>2.40</v>
      </c>
      <c r="G8" s="65">
        <v>3.00</v>
      </c>
      <c r="H8" s="65"/>
      <c r="I8" s="76"/>
    </row>
    <row r="9" customHeight="1" ht="18">
      <c r="A9" s="15" t="s">
        <v>128</v>
      </c>
      <c r="B9" s="15" t="s">
        <v>76</v>
      </c>
      <c r="C9" s="15" t="s">
        <v>228</v>
      </c>
      <c r="D9" s="16">
        <v>2.00</v>
      </c>
      <c r="E9" s="16"/>
      <c r="F9" s="16">
        <v>1.00</v>
      </c>
      <c r="G9" s="16">
        <v>1.00</v>
      </c>
      <c r="H9" s="16"/>
      <c r="I9" s="76"/>
    </row>
    <row r="10" customHeight="1" ht="18">
      <c r="A10" s="15" t="s">
        <v>128</v>
      </c>
      <c r="B10" s="15" t="s">
        <v>76</v>
      </c>
      <c r="C10" s="15" t="s">
        <v>225</v>
      </c>
      <c r="D10" s="16">
        <v>2.10</v>
      </c>
      <c r="E10" s="16"/>
      <c r="F10" s="16">
        <v>1.40</v>
      </c>
      <c r="G10" s="16">
        <v>0.70</v>
      </c>
      <c r="H10" s="16"/>
      <c r="I10" s="76"/>
    </row>
    <row r="11" customHeight="1" ht="18">
      <c r="A11" s="15" t="s">
        <v>128</v>
      </c>
      <c r="B11" s="15" t="s">
        <v>76</v>
      </c>
      <c r="C11" s="15" t="s">
        <v>249</v>
      </c>
      <c r="D11" s="16">
        <v>1.30</v>
      </c>
      <c r="E11" s="16"/>
      <c r="F11" s="16"/>
      <c r="G11" s="16">
        <v>1.30</v>
      </c>
      <c r="H11" s="16"/>
      <c r="I11" s="76"/>
    </row>
    <row r="12" customHeight="1" ht="18">
      <c r="A12" s="64"/>
      <c r="B12" s="64" t="s">
        <v>136</v>
      </c>
      <c r="C12" s="64"/>
      <c r="D12" s="65">
        <v>5.32</v>
      </c>
      <c r="E12" s="65"/>
      <c r="F12" s="65">
        <v>0.12</v>
      </c>
      <c r="G12" s="65">
        <v>5.20</v>
      </c>
      <c r="H12" s="65"/>
      <c r="I12" s="76"/>
    </row>
    <row r="13" customHeight="1" ht="18">
      <c r="A13" s="15" t="s">
        <v>137</v>
      </c>
      <c r="B13" s="15" t="s">
        <v>138</v>
      </c>
      <c r="C13" s="15" t="s">
        <v>240</v>
      </c>
      <c r="D13" s="16">
        <v>0.12</v>
      </c>
      <c r="E13" s="16"/>
      <c r="F13" s="16">
        <v>0.12</v>
      </c>
      <c r="G13" s="16"/>
      <c r="H13" s="16"/>
      <c r="I13" s="76"/>
    </row>
    <row r="14" customHeight="1" ht="18">
      <c r="A14" s="15" t="s">
        <v>137</v>
      </c>
      <c r="B14" s="15" t="s">
        <v>138</v>
      </c>
      <c r="C14" s="15" t="s">
        <v>249</v>
      </c>
      <c r="D14" s="16">
        <v>5.20</v>
      </c>
      <c r="E14" s="16"/>
      <c r="F14" s="16"/>
      <c r="G14" s="16">
        <v>5.20</v>
      </c>
      <c r="H14" s="16"/>
      <c r="I14" s="76"/>
    </row>
    <row r="15" customHeight="1" ht="11.25">
      <c r="A15" s="114"/>
      <c r="B15" s="114"/>
      <c r="C15" s="114"/>
      <c r="D15" s="114"/>
      <c r="E15" s="114"/>
      <c r="F15" s="114"/>
      <c r="G15" s="114"/>
      <c r="H15" s="114"/>
      <c r="I15"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A1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