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710" windowHeight="13050" firstSheet="10" activeTab="13"/>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definedNames>
    <definedName name="_xlnm.Print_Titles" localSheetId="4">'2-2一般公共预算支出情况表'!$1:4</definedName>
    <definedName name="_xlnm.Print_Titles" localSheetId="6">'2-4一般公共预算项目支出情况表'!$1:4</definedName>
    <definedName name="_xlnm.Print_Titles" localSheetId="9">'2-7政府性基金预算支出情况表'!$1:4</definedName>
    <definedName name="_xlnm.Print_Titles" localSheetId="10">'2-8政府性基金预算项目支出情况表'!$1:4</definedName>
    <definedName name="_xlnm.Print_Titles" localSheetId="13">'2-11政府采购及资产购置情况表'!$1:4</definedName>
  </definedNames>
  <calcPr calcId="144525"/>
  <extLst/>
</workbook>
</file>

<file path=xl/sharedStrings.xml><?xml version="1.0" encoding="utf-8"?>
<sst xmlns="http://schemas.openxmlformats.org/spreadsheetml/2006/main" count="774">
  <si>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</si>
  <si>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</si>
  <si>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</si>
  <si>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</si>
  <si>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</si>
  <si>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</si>
  <si>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</si>
  <si>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</si>
  <si>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</si>
  <si>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</si>
  <si>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</si>
  <si>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</si>
  <si>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</si>
  <si>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</si>
  <si>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</si>
  <si>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</si>
  <si>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</si>
  <si>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</si>
  <si>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</si>
  <si>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</si>
  <si>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</si>
  <si>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</si>
  <si>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</si>
  <si>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</si>
  <si>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</si>
  <si>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</si>
  <si>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</si>
  <si>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</si>
  <si>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</si>
  <si>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</si>
  <si>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</si>
  <si>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</si>
  <si>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</si>
  <si>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</si>
  <si>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</si>
  <si>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</si>
  <si>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</si>
  <si>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</si>
  <si>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</si>
  <si>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</si>
  <si>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</si>
  <si>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</si>
  <si>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</si>
  <si>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</si>
  <si>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</si>
  <si>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</si>
  <si>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</si>
  <si>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</si>
  <si>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</si>
  <si>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</si>
  <si>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</si>
  <si>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</si>
  <si>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</si>
  <si>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</si>
  <si>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</si>
  <si>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</si>
  <si>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</si>
  <si>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</si>
  <si>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</si>
  <si>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</si>
  <si>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</si>
  <si>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</si>
  <si>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</si>
  <si>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</si>
  <si>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</si>
  <si>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</si>
  <si>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</si>
  <si>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</si>
  <si>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</si>
  <si>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</si>
  <si>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</si>
  <si>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新乡市住房和城乡建设委员会小计</t>
  </si>
  <si>
    <t>201</t>
  </si>
  <si>
    <t>09</t>
  </si>
  <si>
    <t>12</t>
  </si>
  <si>
    <t>704</t>
  </si>
  <si>
    <t>新乡市住房和城乡建设委员会</t>
  </si>
  <si>
    <t>2010912  检验检疫</t>
  </si>
  <si>
    <t>205</t>
  </si>
  <si>
    <t>02</t>
  </si>
  <si>
    <t>01</t>
  </si>
  <si>
    <t>2050201  学前教育</t>
  </si>
  <si>
    <t>207</t>
  </si>
  <si>
    <t>06</t>
  </si>
  <si>
    <t>2070106  艺术表演场所</t>
  </si>
  <si>
    <t>03</t>
  </si>
  <si>
    <t>07</t>
  </si>
  <si>
    <t>2070307  体育场馆</t>
  </si>
  <si>
    <t>208</t>
  </si>
  <si>
    <t>05</t>
  </si>
  <si>
    <t>2080501  归口管理的行政单位离退休</t>
  </si>
  <si>
    <t>2080502  事业单位离退休</t>
  </si>
  <si>
    <t>2080505  机关事业单位基本养老保险缴费支出</t>
  </si>
  <si>
    <t>08</t>
  </si>
  <si>
    <t>2080801  死亡抚恤</t>
  </si>
  <si>
    <t>99</t>
  </si>
  <si>
    <t>2089901  其他社会保障和就业支出</t>
  </si>
  <si>
    <t>210</t>
  </si>
  <si>
    <t>11</t>
  </si>
  <si>
    <t>2101101  行政单位医疗</t>
  </si>
  <si>
    <t>2101102  事业单位医疗</t>
  </si>
  <si>
    <t>2101103  公务员医疗补助</t>
  </si>
  <si>
    <t>211</t>
  </si>
  <si>
    <t>2110399  其他污染防治支出</t>
  </si>
  <si>
    <t>212</t>
  </si>
  <si>
    <t>2120101  行政运行</t>
  </si>
  <si>
    <t>2120105  工程建设标准规范编制与监管</t>
  </si>
  <si>
    <t>2120106  工程建设管理</t>
  </si>
  <si>
    <t>2120199  其他城乡社区管理事务支出</t>
  </si>
  <si>
    <t>2120399  其他城乡社区公共设施支出</t>
  </si>
  <si>
    <t>2120501  城乡社区环境卫生</t>
  </si>
  <si>
    <t>2120601  建设市场管理与监督</t>
  </si>
  <si>
    <t>2120801  征地和拆迁补偿支出</t>
  </si>
  <si>
    <t>2120803  城市建设支出</t>
  </si>
  <si>
    <t>2120899  其他国有土地使用权出让收入安排的支出</t>
  </si>
  <si>
    <t>13</t>
  </si>
  <si>
    <t>2121301  城市公共设施</t>
  </si>
  <si>
    <t>2121302  城市环境卫生</t>
  </si>
  <si>
    <t>04</t>
  </si>
  <si>
    <t>2121304  城市防洪</t>
  </si>
  <si>
    <t>2121399  其他城市基础设施配套费安排的支出</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</si>
  <si>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</si>
  <si>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</si>
  <si>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</si>
  <si>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</si>
  <si>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</si>
  <si>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</si>
  <si>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</si>
  <si>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</si>
  <si>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</si>
  <si>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</si>
  <si>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</si>
  <si>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</si>
  <si>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</si>
  <si>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</si>
  <si>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</si>
  <si>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</si>
  <si>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</si>
  <si>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</si>
  <si>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</si>
  <si>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</si>
  <si>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</si>
  <si>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</si>
  <si>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</si>
  <si>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</si>
  <si>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</si>
  <si>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</si>
  <si>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</si>
  <si>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</si>
  <si>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</si>
  <si>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</si>
  <si>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</si>
  <si>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</si>
  <si>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</si>
  <si>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</si>
  <si>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704001</t>
  </si>
  <si>
    <t>归口管理的行政单位离退休</t>
  </si>
  <si>
    <t>机关事业单位基本养老保险缴费支出</t>
  </si>
  <si>
    <t>死亡抚恤</t>
  </si>
  <si>
    <t>其他社会保障和就业支出</t>
  </si>
  <si>
    <t>行政单位医疗</t>
  </si>
  <si>
    <t>公务员医疗补助</t>
  </si>
  <si>
    <t>其他污染防治支出</t>
  </si>
  <si>
    <t>行政运行</t>
  </si>
  <si>
    <t>其他城乡社区公共设施支出</t>
  </si>
  <si>
    <t>新乡市建筑工程质量监督站小计</t>
  </si>
  <si>
    <t>704002</t>
  </si>
  <si>
    <t>新乡市建筑工程质量监督站</t>
  </si>
  <si>
    <t>工程建设管理</t>
  </si>
  <si>
    <t>新乡市基本建设标准定额管理站小计</t>
  </si>
  <si>
    <t>704003</t>
  </si>
  <si>
    <t>新乡市基本建设标准定额管理站</t>
  </si>
  <si>
    <t>工程建设标准规范编制与监管</t>
  </si>
  <si>
    <t>新乡市市政设施管理处小计</t>
  </si>
  <si>
    <t>704004</t>
  </si>
  <si>
    <t>新乡市市政设施管理处</t>
  </si>
  <si>
    <t>事业单位离退休</t>
  </si>
  <si>
    <t>事业单位医疗</t>
  </si>
  <si>
    <t>其他城乡社区管理事务支出</t>
  </si>
  <si>
    <t>新乡市城市建设档案馆小计</t>
  </si>
  <si>
    <t>704005</t>
  </si>
  <si>
    <t>新乡市城市建设档案馆</t>
  </si>
  <si>
    <t>新乡市供热管理处小计</t>
  </si>
  <si>
    <t>704006</t>
  </si>
  <si>
    <t>新乡市供热管理处</t>
  </si>
  <si>
    <t>新乡市重点建设工程办公室小计</t>
  </si>
  <si>
    <t>704007</t>
  </si>
  <si>
    <t>新乡市重点建设工程办公室</t>
  </si>
  <si>
    <t>检验检疫</t>
  </si>
  <si>
    <t>艺术表演场所</t>
  </si>
  <si>
    <t>体育场馆</t>
  </si>
  <si>
    <t>新乡市和谐公园小计</t>
  </si>
  <si>
    <t>704008</t>
  </si>
  <si>
    <t>新乡市和谐公园</t>
  </si>
  <si>
    <t>城乡社区环境卫生</t>
  </si>
  <si>
    <t>新乡市盆景园小计</t>
  </si>
  <si>
    <t>704009</t>
  </si>
  <si>
    <t>新乡市盆景园</t>
  </si>
  <si>
    <t>新乡市平原公园小计</t>
  </si>
  <si>
    <t>704010</t>
  </si>
  <si>
    <t>新乡市平原公园</t>
  </si>
  <si>
    <t>新乡市夏荷公园小计</t>
  </si>
  <si>
    <t>704011</t>
  </si>
  <si>
    <t>新乡市夏荷公园</t>
  </si>
  <si>
    <t>新乡市向阳公园小计</t>
  </si>
  <si>
    <t>704012</t>
  </si>
  <si>
    <t>新乡市向阳公园</t>
  </si>
  <si>
    <t>新乡市植物园小计</t>
  </si>
  <si>
    <t>704013</t>
  </si>
  <si>
    <t>新乡市植物园</t>
  </si>
  <si>
    <t>新乡市牧野公园小计</t>
  </si>
  <si>
    <t>704014</t>
  </si>
  <si>
    <t>新乡市牧野公园</t>
  </si>
  <si>
    <t>新乡市卫河公园小计</t>
  </si>
  <si>
    <t>704015</t>
  </si>
  <si>
    <t>新乡市卫河公园</t>
  </si>
  <si>
    <t>新乡市绿化工程管理处小计</t>
  </si>
  <si>
    <t>704016</t>
  </si>
  <si>
    <t>新乡市绿化工程管理处</t>
  </si>
  <si>
    <t>新乡市园林绿化管理局小计</t>
  </si>
  <si>
    <t>704017</t>
  </si>
  <si>
    <t>新乡市园林绿化管理局</t>
  </si>
  <si>
    <t>新乡市人民公园小计</t>
  </si>
  <si>
    <t>704018</t>
  </si>
  <si>
    <t>新乡市人民公园</t>
  </si>
  <si>
    <t>新乡市城建幼儿园小计</t>
  </si>
  <si>
    <t>704020</t>
  </si>
  <si>
    <t>新乡市城建幼儿园</t>
  </si>
  <si>
    <t>学前教育</t>
  </si>
  <si>
    <t>新乡市抗震办公室小计</t>
  </si>
  <si>
    <t>704021</t>
  </si>
  <si>
    <t>新乡市抗震办公室</t>
  </si>
  <si>
    <t>新乡市市区河渠综合管理办公室小计</t>
  </si>
  <si>
    <t>704023</t>
  </si>
  <si>
    <t>新乡市市区河渠综合管理办公室</t>
  </si>
  <si>
    <t>新乡市房屋征收办公室小计</t>
  </si>
  <si>
    <t>704024</t>
  </si>
  <si>
    <t>新乡市房屋征收办公室</t>
  </si>
  <si>
    <t>新乡市城乡建设执法监察支队小计</t>
  </si>
  <si>
    <t>704026</t>
  </si>
  <si>
    <t>新乡市城乡建设执法监察支队</t>
  </si>
  <si>
    <t>建设市场管理与监督</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</si>
  <si>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</si>
  <si>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</si>
  <si>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</si>
  <si>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</si>
  <si>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</si>
  <si>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</si>
  <si>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</si>
  <si>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</si>
  <si>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</si>
  <si>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</si>
  <si>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</si>
  <si>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</si>
  <si>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</si>
  <si>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</si>
  <si>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</si>
  <si>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</si>
  <si>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</si>
  <si>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</si>
  <si>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</si>
  <si>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</si>
  <si>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</si>
  <si>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</si>
  <si>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</si>
  <si>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</si>
  <si>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</si>
  <si>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</si>
  <si>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</si>
  <si>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</si>
  <si>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</si>
  <si>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</si>
  <si>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</si>
  <si>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</si>
  <si>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</si>
  <si>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</si>
  <si>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</si>
  <si>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</si>
  <si>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</si>
  <si>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</si>
  <si>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</si>
  <si>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</si>
  <si>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</si>
  <si>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</si>
  <si>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</si>
  <si>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</si>
  <si>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</si>
  <si>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</si>
  <si>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</si>
  <si>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</si>
  <si>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</si>
  <si>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</si>
  <si>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</si>
  <si>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</si>
  <si>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</si>
  <si>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</si>
  <si>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</si>
  <si>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</si>
  <si>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</si>
  <si>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</si>
  <si>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</si>
  <si>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</si>
  <si>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</si>
  <si>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</si>
  <si>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</si>
  <si>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</si>
  <si>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</si>
  <si>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</si>
  <si>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</si>
  <si>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</si>
  <si>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</si>
  <si>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</si>
  <si>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</si>
  <si>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</si>
  <si>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</si>
  <si>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</si>
  <si>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</si>
  <si>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</si>
  <si>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</si>
  <si>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</si>
  <si>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</si>
  <si>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</si>
  <si>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新乡市住房和城乡建设委员会 小计</t>
  </si>
  <si>
    <t>新乡市既有建筑能效提升项目技术服务团队</t>
  </si>
  <si>
    <t>新乡市于2017年获批为第一批北方清洁取暖试点城市，实施期为三年，新乡市三年总目标1427万平方米，完成既有建筑节能改造8.39万户，其中：
攻坚推进阶段：2017年5月1日—2018年4月30日完成既有建筑节能改造1.12万户、258.74万平方米，占全部改造面积的18.1%。其中，城区改造0.78万户、137.24万平方米，城乡结合部及所辖县改造0.11万户、79万平方米，农村地区改造0.23万户、42.5万平方米。
全面实施阶段：2018年5月1日—2019年4月30日完成既有建筑节能改造3.57万户、537.29万平方米，占全部改造面积的37.7%。其中，城区改造2.58万户、303.79万平方米，城乡结合部及所辖县改造0.73万户、156万平方米，农村地区改造0.26万户、77.5万平方米。
达标示范阶段：2019年5月1日—2020年4月30日完成既有建筑节能改造3.7万户、631.02万平方米，占全部改造面积的44.2%。其中，城区改造3.01万户、366.02万平方米，城乡结合部及所辖县改造0.52万户、175万平方米，农村地区改造0.66万户、210万平方米。
清洁取暖试点城市每年度5月末需迎接财政部、住建部、环境保护部、国家能源局组织的北方冬季清洁取暖试点城市绩效考核工作。既有建筑能效提升工作存在时间紧、工作量大、国家高度重视、关系民生工程、技术性强为确保按时完成年度考核指标，顺利通过四部委年度考核，争取国家奖励资金，聘请新乡市既有建筑能效提升项目技术服务团队开展技术路线选定，技术跟踪服务、协助做好清洁取暖试点城市国家及省部委检查、考核技术支撑工作。</t>
  </si>
  <si>
    <t>为新乡市完成2018-2019年既有建筑能效提升目标（630万平方米）提供技术支撑服务，顺利通过国家四部委年度考核工作。</t>
  </si>
  <si>
    <t>城市供水106项水质指标检测</t>
  </si>
  <si>
    <t>豫政[2014]72号，豫建城【2016】23号文件要求，各级城市供水主管部门定期对106项水质指标进行监督检测，所需费用列入同级财政预算，我市水源属地表水，根据《生活饮用水卫生标准》（GB5747-2006）《城市供水水质标准》（CJ1T206-2005）规定，地表水源每半年进行一次106项水质指标检测。</t>
  </si>
  <si>
    <t>每半年对我市市区3个水厂，出厂水和管网末梢水进行106项全指标检测，根据检测结果监督指导供水企业保障水质安全，确保全市人民日常用水水质达标</t>
  </si>
  <si>
    <t>取消收费单位人员公用经费</t>
  </si>
  <si>
    <t>保证单位52人工资按时按量发放</t>
  </si>
  <si>
    <t>保障单位人员经费正常发放和单位正常业务工作开展。</t>
  </si>
  <si>
    <t>人员公用经费</t>
  </si>
  <si>
    <t>本站是取消收费事业单位，现有在职职工15人、退休7人。2009年1月1日取消收费项目以来，单位经费来源由市财政给予供给。</t>
  </si>
  <si>
    <t>确保本站业务正常开展，圆满完成年度工作任务指标，保证单位22人人员工资的按时发放。</t>
  </si>
  <si>
    <t>计划内临时工费用</t>
  </si>
  <si>
    <t>3名计划内临时工工资及社保、公积金费用</t>
  </si>
  <si>
    <t>保障3名计划内临时工相应待遇</t>
  </si>
  <si>
    <t>2018年城建计划市政维护工程</t>
  </si>
  <si>
    <t>1、市区道路大面积维修:解放大道、牧野大道、中同街、西华大道、人民路、平原路、胜利街、华兰大道、金穗大道、新飞大道、新中大道等路段路面龟裂、沉陷病害较多需大面积维修。2、便道大面积维修:拆迁、房屋开发、遗留路口等便道需铺设等。</t>
  </si>
  <si>
    <t>道路设施完好率达95%</t>
  </si>
  <si>
    <t>工作经费</t>
  </si>
  <si>
    <t>购买档案专用消毒机、除湿机、共需2.7万，用于做好档案收集、管理、提供利用工作。</t>
  </si>
  <si>
    <t>提高档案库房管理。</t>
  </si>
  <si>
    <t>新乡出入境检验检疫局</t>
  </si>
  <si>
    <t>规划用地25600平方米，其中建设用地20600平方米；总建筑面积17948.34平方米，其中综合楼建筑面积14213.58平方米，宿舍楼3719.55平方米，门卫房15.21平方米。停车位92辆。总投资约10259万元</t>
  </si>
  <si>
    <t>更好地服务区域经济发展，进一步提高产业水平和产品的国际竞争力</t>
  </si>
  <si>
    <t>新乡市文化艺术中心舞台机械工程</t>
  </si>
  <si>
    <t>新建工会及演播厅、音乐厅和大剧院。总建筑面积55802.96平方米，其中：工会及演播厅20983.25平方米，音乐厅11351.2平方米，大剧院26468.51平方米。规划总用地面积38359.8平方米。</t>
  </si>
  <si>
    <t>新乡市文化艺术中心建筑设计项目</t>
  </si>
  <si>
    <t>新乡市平原体育中心项目</t>
  </si>
  <si>
    <t>平原体育中心位于新乡市金穗大道以南、107国道以西、向阳路以北、东明路以东区域。场馆项目占地346亩，总建筑面积10.476万平方米（其中：体育场馆--体育馆、综合训练中心、游泳馆、全民健身中心建筑面积为8.474万平方米；室外配套服务用房建筑面积为2.002万平方米）。体育场馆按照国家乙级标准进行建设，能够满足全国性专项体育的比赛需求。</t>
  </si>
  <si>
    <t>本项目主要建设体育馆、会展中心、游泳馆、全民健身中心、配套服务用房，总用地面积233200平方 米，总建筑面积104760平方米，其中“两馆两中心”建设面积84740平方米，室外配套服务用房20020平方米。</t>
  </si>
  <si>
    <t>两名计划内临时工的工资、保险。</t>
  </si>
  <si>
    <t>保障两名计划内临时工的相应待遇。</t>
  </si>
  <si>
    <t>其他收入安排的人员公用经费</t>
  </si>
  <si>
    <t>在职及退休人员的工资和保险缴费、包括基本工资、保险、公积金、取暖费等等。</t>
  </si>
  <si>
    <t>确保职工工资正常发放，保险按时缴纳。</t>
  </si>
  <si>
    <t>差供单位补贴</t>
  </si>
  <si>
    <t>在职及退休人员的工资和保险缴费、包括基本工资、保险、公积金、公用经费、取暖费等等。</t>
  </si>
  <si>
    <t>生均财政拨款</t>
  </si>
  <si>
    <t>按幼儿在园人数年生均定额5000元。</t>
  </si>
  <si>
    <t>根据政策对公办园经费进行核拨，市级幼儿园年生均财政拨款基准定额为5000元。</t>
  </si>
  <si>
    <t>正常工作运转</t>
  </si>
  <si>
    <t>确保抗震办正常运转。</t>
  </si>
  <si>
    <t>赵定河提质示范段景观建设工程</t>
  </si>
  <si>
    <t>赵定河新中大道至新一街段的景观绿化工程、景观小品工程、园路及照明工程</t>
  </si>
  <si>
    <t>改善城市环境，提高城市品位，推进我市生态水系建设和生态文明建设。</t>
  </si>
  <si>
    <t>。本单位是取消收费事业单位，现有在职职工20人、退休4人。2009年1月1日取消收费项目以来，单位经费来源由市财政给予供给</t>
  </si>
  <si>
    <t>确保本单位业务正常开展，圆满完成年度工作任务指标，保证单位24位职工人员工资的按时发放。提供政策咨询服务，进行业务培训，政策宣传，信访接待，行政诉讼应诉等，维护社会稳定。</t>
  </si>
  <si>
    <t>组织开展全市建筑安全生产文明施工监督执法专项检查和层级管理，开展建筑安全生产法律法规、安全防护技能宣传教育。</t>
  </si>
  <si>
    <t>确保正常工作开展。</t>
  </si>
  <si>
    <t>办案工作经费</t>
  </si>
  <si>
    <t>确保正常职工工作展开。</t>
  </si>
  <si>
    <t>一般公共预算部门管理项目情况表</t>
  </si>
  <si>
    <t>新乡市住房和城乡建设委员会合计</t>
  </si>
  <si>
    <t>221</t>
  </si>
  <si>
    <t>提前下达2019年农村危房改造中央和省级补助预算</t>
  </si>
  <si>
    <t>一般公共预算“三公”经费支出情况表</t>
  </si>
  <si>
    <t>2019年预算数</t>
  </si>
  <si>
    <t>公务用车购置及运行费</t>
  </si>
  <si>
    <t>公务车购置</t>
  </si>
  <si>
    <t>公务用车运行补助</t>
  </si>
  <si>
    <t>一般公用定额</t>
  </si>
  <si>
    <t>政府性基金预算支出情况表</t>
  </si>
  <si>
    <t>征地和拆迁补偿支出</t>
  </si>
  <si>
    <t>城市建设支出</t>
  </si>
  <si>
    <t>其他国有土地使用权出让收入安排的支出</t>
  </si>
  <si>
    <t>其他城市基础设施配套费安排的支出</t>
  </si>
  <si>
    <t>城市公共设施</t>
  </si>
  <si>
    <t>城市环境卫生</t>
  </si>
  <si>
    <t>城市防洪</t>
  </si>
  <si>
    <t>政府性基金预算项目支出情况表</t>
  </si>
  <si>
    <t>704小计</t>
  </si>
  <si>
    <t>政府购买棚改服务（西台头城中村改造项目）</t>
  </si>
  <si>
    <t>项目占地约486亩，涉及616户共2090人，总拆迁面积约29万㎡。项目采用新建安置房模式，项目安置区位于振中路以西，道清路以南、文岩路以北，规划路以东区域内。占地面积约110亩，拟建安置区总建筑面积253630㎡，其中住宅面积203225㎡，配套设施及地下室面积50405㎡，安置房套数1666套。（房屋套数及面积以实际为准）</t>
  </si>
  <si>
    <t>政府购买棚改服务（新乡市牧野区东王村城中村改造项目）</t>
  </si>
  <si>
    <t>本项目位于新乡市牧野区建设路西段（东至老新辉路、南至利民机械工业有限公司、西至西华大道和卫滨区检察院家属院、供电局家属院东侧、北至太公泉路），总建筑面积76521平方米。其中安置区住宅建筑面积60494平方米，安置区公建建筑面积12027平方米（包括商业用房8571平方米，社区用房3256平方米，门卫20平方米，热交换站90平方米，开关站90平方米），安置区地下车库4000平方米，安置区共646套，可容纳2068人居住。</t>
  </si>
  <si>
    <t>总拆迁户数343户，总人数约1500人，总拆迁占地面积117亩（78000平方米），拆迁建筑面积73250平方米，其中住宅建筑面积48732.76平方米，村委会及厂房建筑面积24517.24平方米。安置区规划用地面积40334平方米（约60.5亩），总建筑面积76521平方米，其中安置区住宅建筑面积60494平方米，安置区公建建筑面积12027平方米（包括商业用房8571平方米，社区用房3256平方米，门卫20平方米，热交换站90平方米，开关站90平方米），安置区地下车库4000平方米。安置区共646套住房。</t>
  </si>
  <si>
    <t>政府购买棚改服务（卫滨区铁西区域棚户区改造项目）</t>
  </si>
  <si>
    <t>本项目位于新乡市卫滨区，分东水东、十里铺、沈小营三个安置区，总建筑面积683100平方米。其中安置住宅面积560400平方米，配套商业、社区用房等面积34700平方米，地下建筑面积88000平方米，建设安置住宅套数4760套，可容纳人口14280人。</t>
  </si>
  <si>
    <t>项目总拆迁面积369813.43平方米（合554.72亩），拆迁区建筑面积460900平方米，其中村民住宅面积449500平方米，地上附着物及集体用房面积11400平方米，拆迁人数7190人，涉及2290户。安置区总面积210700平方米（合316.05亩），总建筑面积683100平方米。其中安置住宅面积560400平方米，配套商业、社区用房等面积34700平方米，地下建筑面积88000平方米，建设安置住宅套数4760套，可容纳人口14280人。</t>
  </si>
  <si>
    <t>政府购买棚改服务（樊李棚户区改造项目）</t>
  </si>
  <si>
    <t>本项目位于新乡经济技术开发区，纬七路以南，经五路两侧。总规划用地面积190863.06㎡，总建筑面积49.03万平方米。项目完成后，预计可安置住户3418户，约10938人。</t>
  </si>
  <si>
    <t>项目总拆迁区域占地面积2125.29亩，本项目涉及征收户数1560户，7200口人，房屋征收面积约35万㎡，。安置区总规划用地面积190863.06㎡，总建筑面积49万平方米。预计可安置住户3418户，约10938人。</t>
  </si>
  <si>
    <t>政府购买棚改服务（红旗区马小营城中村改造）</t>
  </si>
  <si>
    <t>本项目位于新乡市红旗区向阳路以北，金穗大道以南，分布在新飞大道两侧，马小营棚户区（城中村）项目总占地约1052亩，规划建筑总面积约267万平方米。项目涉及拆迁户2101户，拆迁面积约76万平方米，其中马小营村民1413户，拆迁面积约69万平方米。新建安置房76万平方米，商业开发200万平方米。建设安置住宅套数3400套，可容纳人11900口人。</t>
  </si>
  <si>
    <t>项目总拆迁面积751100平方米，拆迁区建筑面积554700平方米，其中村民住宅面积460000平方米，地上附着物及集体用房面积94700平方米，拆迁人数6472人，涉及1849户。安置区总面积 103366平方米，总建筑面积498958平方米。其中安置住宅面积407136平方米，配套商业、社区用房等面积6323平方米，地下建筑面积85499平方米，建设安置住宅套数3400套，可容纳人口 11900人。</t>
  </si>
  <si>
    <t>政府购买棚改服务（卫滨区滨河湾集中安置区建设项目）</t>
  </si>
  <si>
    <t>滨河湾集中安置区建设项目位于中同大街以北，京广线以西，滨河路以东，卫河以南，规划用地面积（约100亩）66755.51平方米，总投资157954 万元，总建筑面积280906.32平方米，安置住宅面积179305.39平方米，商业建筑面积5707.32平方米，公共服务建筑面积8681.15平方米，地下建筑面积87212.46平方米，建设安置住宅套数2127套。主要建设21栋安置楼，另外配套建设幼儿园和返迁辖区派出所及其它附属设施。</t>
  </si>
  <si>
    <t>东部污水处理厂外接电项目</t>
  </si>
  <si>
    <t>东部污水处理厂配套设施</t>
  </si>
  <si>
    <t>竣工</t>
  </si>
  <si>
    <t>解放大道入赵定河闸门、科隆大道西段雨水管道清淤（黄河大道-文化路）</t>
  </si>
  <si>
    <t>解放大道入赵定河闸门、科隆大道西段雨水管道清淤（黄河大道-文化路）为一个招标项目，中标价91.85万元，甩向验收，18年支付45万元，剩余4.97万元</t>
  </si>
  <si>
    <t>提升城市防洪泄洪能力 确保城市汛期安全</t>
  </si>
  <si>
    <t>2017年创文市政道路提升改造及维修项目（1）（2）</t>
  </si>
  <si>
    <t>市区道路维修，根据项目可研概算测算，提升道路通行能力 保证城市基础设施建设不断发展</t>
  </si>
  <si>
    <t>18年年底管理处已支付完，19年工程处769.54万</t>
  </si>
  <si>
    <t>苏门街（高村路—香泉路）</t>
  </si>
  <si>
    <t>完善区域路网，提升出行能力</t>
  </si>
  <si>
    <t>2019年竣工通车，合同价1100万元，根据市政府会议纪要，今年需支付7390893元</t>
  </si>
  <si>
    <t>宏力大道（西华大道-万仙街）电缆沟</t>
  </si>
  <si>
    <t>第四季度拟开工项目，预计2018年完工，24位电缆沟1480米，24孔MPP电力管348米，电力井37座</t>
  </si>
  <si>
    <t>加强城市基础设施建设，提升周围住户居住环境</t>
  </si>
  <si>
    <t>高铁区域站前五街站前排桥等3座桥梁</t>
  </si>
  <si>
    <t>本项目包含：站前五街站前排桥，站前七街站前排桥、站前九街站前排桥3座桥梁建设</t>
  </si>
  <si>
    <t>完善高铁区域市政基础设施，提升城市形象</t>
  </si>
  <si>
    <t>新乡监狱污水管道工程（二期）</t>
  </si>
  <si>
    <t>2017年新建项目，"新增D=0.4m，L=1200m，i=1.5‰市政污水支管
"，预计2018年完工</t>
  </si>
  <si>
    <t>平原路东延PPP项目资金</t>
  </si>
  <si>
    <t>新乡市平原路东延（新直路——经八路）项目PPP实施方案于2015年8月3日经市政府批复。2015年8月4日发布资格预审公告，2016年4月28日完成政府采购，确定新乡市市政工程处为中标社会资本方。2019年应支付2830万元。</t>
  </si>
  <si>
    <t>提升道路通行能力 保证城市基础设施建设不断发展</t>
  </si>
  <si>
    <t>更换北环路路灯电缆铺设和宏力大道彩虹桥亮化工程维修资金</t>
  </si>
  <si>
    <t>2017年工程未安排支出。经概算电缆及施工费用200万元；两侧绿化带苗木需拆除16公里，电缆铺设后回复苗木费用95万元；彩虹桥亮化工程维修需投资92万元，共计387万元。工程已竣工</t>
  </si>
  <si>
    <t>修复路灯电缆，确保亮化设施正常运转，提升城市形象</t>
  </si>
  <si>
    <t>高村路（西环路—苏门街）</t>
  </si>
  <si>
    <t>合同价8266万元，根据市政府会议纪要，今年需支付11258885元</t>
  </si>
  <si>
    <t>电波科技城电力管沟</t>
  </si>
  <si>
    <t>电波城周边电缆沟建设，保障电波城内企业及周边居民用电</t>
  </si>
  <si>
    <t>合同价2892万元，目前施工已完成，根据2018年12月11日市长会议纪要，今年需支付80%，即2314万元</t>
  </si>
  <si>
    <t>东部污水处理厂配套工程</t>
  </si>
  <si>
    <t>已完工，按合同价暂列70%，剩余待评审中心审定后结算</t>
  </si>
  <si>
    <t>石武高铁广场周边道路及桥梁建设（包含中原东路桥）</t>
  </si>
  <si>
    <t>石武高铁广场周边道路及桥梁建设（包含中原东路桥），2016年底招标，完成工作目标，2017年开工</t>
  </si>
  <si>
    <t>保证高铁周边行车辆通行，提升城市形象</t>
  </si>
  <si>
    <t>和平桥改造（含引道）</t>
  </si>
  <si>
    <t>根据项目可研概算测算，提升道路通行能力，保证城市基础设施建设不断发展</t>
  </si>
  <si>
    <t>友谊桥新建（含引道），根据项目可研概算测算，提升道路通行能力，保证城市基础设施建设不断发展</t>
  </si>
  <si>
    <t>西环路改造提升工程（人民西路-北环）</t>
  </si>
  <si>
    <t>该项目因南水北调延至2016年开工，2017年竣工，申请2019年支付2386.8万元。</t>
  </si>
  <si>
    <t>拓宽路面，提升环路通行能力</t>
  </si>
  <si>
    <t>新乡市南干道泵站改造工程</t>
  </si>
  <si>
    <t>泵站前池建设</t>
  </si>
  <si>
    <t>2019年完成项目建设</t>
  </si>
  <si>
    <t>赵定河综合治理工程（防汛通道及截污治污）</t>
  </si>
  <si>
    <t>赵定河防汛通道</t>
  </si>
  <si>
    <t>合同价1016万元，按照合同今年需支付1020000元</t>
  </si>
  <si>
    <t>新建路灯箱变</t>
  </si>
  <si>
    <t>市政基础设施维修维护项目，完善市区路灯照明电力设施</t>
  </si>
  <si>
    <t>完善市区路灯照明电力设施</t>
  </si>
  <si>
    <t>劳动南街（南环路-午阳路）（污水、绿化）</t>
  </si>
  <si>
    <t>劳动南街（南环路-午阳路）（污水、绿化），根据项目可研概算测算，提升道路通行能力 保证城市基础设施建设不断发展</t>
  </si>
  <si>
    <t>新乡市北环路（和平大道-新濮路）路灯电缆更换和宏力大道彩虹桥亮化设施维修项目监理</t>
  </si>
  <si>
    <t>为我市北环路（和平大道-新濮路）路灯电缆更换和宏力大道彩虹桥亮化设施维修项目向委托人提供监理及相关服务</t>
  </si>
  <si>
    <t xml:space="preserve">  河师大电缆沟工程（新飞大道、北环、牧野路）</t>
  </si>
  <si>
    <t>河师大电力管沟工程，根据项目可研概算测算，提高道路综合能力 保证城市基础设施建设不断发展</t>
  </si>
  <si>
    <t>根据项目可研概算测算，提高道路综合能力 保证城市基础设施建设不断发展</t>
  </si>
  <si>
    <t>平安路（丰华街-牧野大道）</t>
  </si>
  <si>
    <t>城市支路，保障周边群众出行通道。</t>
  </si>
  <si>
    <t>新中大道太阳能路灯维修</t>
  </si>
  <si>
    <t>原太阳能路灯已过质保期，需更换蓄电池、启动器、光源等设备，2019年需105.23万元维修费用</t>
  </si>
  <si>
    <t>完善交通功能，提高出行安全</t>
  </si>
  <si>
    <t>儿童公园积水点管网改造、宏力大道临时雨水泵站、新辉路斜沟出水渠改造</t>
  </si>
  <si>
    <t>儿童公园积水点管网改造、宏力大道临时雨水泵站、新辉路斜沟出水渠改造为一个招标项目，中标价744.21万元，按照合同，2018年需支付70%，即521万元。</t>
  </si>
  <si>
    <t>完善我市排水系统，增强排水能力，确保我市汛期安全</t>
  </si>
  <si>
    <t>新、老城区污雨分流项目</t>
  </si>
  <si>
    <t>新、老城区污雨分流项目是我市打赢环境污染防治攻坚战的重要措施</t>
  </si>
  <si>
    <t>计划2019年底前完成施工</t>
  </si>
  <si>
    <t>新乡市区污、雨水管网分流改造工程</t>
  </si>
  <si>
    <t>2017项目，污雨水混流管道改造，报审1470万，18年支付484万（30%），19年支付剩余款项</t>
  </si>
  <si>
    <t>学院路电缆沟（北环路-牧野区政府）</t>
  </si>
  <si>
    <t>2017新建项目，学院路电缆沟，2018年完工</t>
  </si>
  <si>
    <t>加强城市基础设施建设</t>
  </si>
  <si>
    <t>万达广场规划路（宏力大道-天太商业街）</t>
  </si>
  <si>
    <t>第四季度拟开工项目，预计2018年完工，支路，全长236m，道路红线为15m</t>
  </si>
  <si>
    <t>金穗大道路灯（牧野大道-京珠高速）、胜利街路灯（建设路-黄河大道）</t>
  </si>
  <si>
    <t>路灯更换灯杆、光源，财政评审中心出具控制价。2016年项目，金穗大道路灯（牧野大道-京珠高速）与胜利街路灯（建设路-黄河大道）同一合同，投资总额432.9万元</t>
  </si>
  <si>
    <t>对市区亮化改造，提升夜间出行安全</t>
  </si>
  <si>
    <t>新乡市共产主义大桥后续工程</t>
  </si>
  <si>
    <t>该工程实际开工日期卫2012.10.28，实际竣日期为2014.5.20，目前项目计算审计正在进行中。项目预计工程结算价款为14959.32万元，已支付10762.23万，还需支付3833万元</t>
  </si>
  <si>
    <t>该项目于2014年12月建成通车，提高道路通行能力</t>
  </si>
  <si>
    <t>2017年创文市政道路提升改造及维修项目(3)</t>
  </si>
  <si>
    <t>已完工，工程处评审价59680200，管理处评审1273万元，截至18年年底支付4774万元</t>
  </si>
  <si>
    <t>和平路（荣校路-中原路）污水管道和电缆沟</t>
  </si>
  <si>
    <t>中原路老体育馆改造，满足新场馆配套设施。</t>
  </si>
  <si>
    <t>人民医院与中心医院电缆沟工程</t>
  </si>
  <si>
    <t>保障人民医院供电等</t>
  </si>
  <si>
    <t>已竣工</t>
  </si>
  <si>
    <t>东部污水处理厂项目资本金（平原国资部分）</t>
  </si>
  <si>
    <t>东部污水处理厂建设工程位于新乡市东环路与北环路交叉口向东约400m处北侧，占地面积82亩，总投资17449.49万元，一期工程2017年9月开工建设，建设规模5.0万m3/d</t>
  </si>
  <si>
    <t>2019年建成并顺利收水</t>
  </si>
  <si>
    <t>新乡市旧城改造开发总公司原为市政打路垫资费费用</t>
  </si>
  <si>
    <t>新乡市旧城改造开发有限公司于1998年8月在京广线以东至解放路范围进行拆迁，共拆除257户，拆迁总面积18495.24平方米，作价补偿面积8370.24平方米，总安置面积12543平方米。为市政府公益事业打路垫资费用共计3341.01万元，截止到2018年12月13号已抵顶2814.17万元，尚余526.24元未抵顶。现新荣小区共8栋楼600余户因土地手续未解决到位导致居民不能办理房产证，群众多次围堵上访，造成很大的社会隐患。</t>
  </si>
  <si>
    <t>无</t>
  </si>
  <si>
    <t>定国湖PPP项目资金</t>
  </si>
  <si>
    <t>定国湖景观建设面积813.94亩，包括赵定河改道350米、两条市政道路建设1581米、湖区景观建设626.25亩</t>
  </si>
  <si>
    <t>简称现代化的、生态的城市开放空间，使定国湖成为市民参与和创造的互动式公园。平时发挥正常的景观及休闲、娱乐功能，暴雨发生时发挥调蓄功能，实现土地资源的多功能利用。</t>
  </si>
  <si>
    <t>市住建委机关专项</t>
  </si>
  <si>
    <t>住建委机关全年的办公用品、设备购置、文印打印费、培训会议费、城建防汛电话投诉、举报、咨询；12319数字城管业务派遣、12345平台、体育会展中心、百城提质办公室等临时机构及纪检派驻组的一切办公费用约需86.9万元。</t>
  </si>
  <si>
    <t>保障机关正常运转</t>
  </si>
  <si>
    <t>排水工程（创文）</t>
  </si>
  <si>
    <t>2017年创文项目-排水工程</t>
  </si>
  <si>
    <t>双创成功。</t>
  </si>
  <si>
    <t>增加市区东、西入市口道路维修经费</t>
  </si>
  <si>
    <t>市区金穗大道、新飞大道等道路进行紧急维修。</t>
  </si>
  <si>
    <t>迎接我市召开的“全国超低能耗建筑指导应用现场会”。</t>
  </si>
  <si>
    <t>百城提质暨文明创建推进会沿观摩线路道路改造提升项目</t>
  </si>
  <si>
    <t>项目主要建设内容为全省百城提质暨文明创建推进会观摩线路道路改造提升</t>
  </si>
  <si>
    <t>维护市政道路基础设施的完整，完善新乡市城市交通功能，确保全省百城提质暨文明创建推进会的圆满召开。</t>
  </si>
  <si>
    <t>新乡市市政设施管理处沥青炒砂厂搬迁项目</t>
  </si>
  <si>
    <t>新建沥青混凝土炒砂厂的生产能力120-160吨/小时，基础设施及配套设施内容包括办公楼、石料仓库、机修车间及配件库、操作间、机械设备停放库和厂区内道路、供电、排水、供水、照明、绿化工程等，总用地面积30135平米。</t>
  </si>
  <si>
    <t>为减少沥青炒砂厂机器产生的噪音、烟雾、粉尘对周围居民健康的危害，改善沥青炒砂厂现址周围居民生活环境。</t>
  </si>
  <si>
    <t>路灯工程（创文）</t>
  </si>
  <si>
    <t>2017年创文项目-路灯养护维修</t>
  </si>
  <si>
    <t>购置专业铣刨机</t>
  </si>
  <si>
    <t>采购专业铣刨机</t>
  </si>
  <si>
    <t>加强城市道路的维修养，与人民生活和城市形象息息相关。</t>
  </si>
  <si>
    <t>新乡市市区排水设施建设改造工程</t>
  </si>
  <si>
    <t>新建雨水泵站建设、改造雨水泵站、雨水管网建设、积水点改造。</t>
  </si>
  <si>
    <t>提高城市防洪排涝能力，保障人民群众生命财产安全，完善市区基础设施。</t>
  </si>
  <si>
    <t>高博会Led路灯灯具更换</t>
  </si>
  <si>
    <t>高博会更换LED路灯</t>
  </si>
  <si>
    <t>路灯亮灯率达98%</t>
  </si>
  <si>
    <t>新乡市2018年市政道路维修项目</t>
  </si>
  <si>
    <t>项目主要建设内容包括路面维修养护、路灯维修、管道维修、日常维修材料采购四大部分。</t>
  </si>
  <si>
    <t>保证市政基础设施的完整，完善新乡市城市交通功能，改善出行条件、提高群众幸福指数</t>
  </si>
  <si>
    <t>2017年城建计划道路工程</t>
  </si>
  <si>
    <t>2017年城建计划管道工程</t>
  </si>
  <si>
    <t>1、污泥清运费。2、管道维修。</t>
  </si>
  <si>
    <t>管道完好畅通率达95%</t>
  </si>
  <si>
    <t>专项业务费</t>
  </si>
  <si>
    <t>支付市政工程车辆用油、临时工工资、零星材料费、维修费等</t>
  </si>
  <si>
    <t>保障市政设施的正常运行。</t>
  </si>
  <si>
    <t>2017年城建计划路灯工程</t>
  </si>
  <si>
    <t>老城区路灯维修、路灯集中控制接受终端及附件</t>
  </si>
  <si>
    <t>道路路灯亮灯率达98%</t>
  </si>
  <si>
    <t>泵站、路灯、亮化</t>
  </si>
  <si>
    <t>保障泵站、路灯、亮化设施的供电</t>
  </si>
  <si>
    <t>2017年城建计划材料油料费、交强险等</t>
  </si>
  <si>
    <t>材料、油料上涨费</t>
  </si>
  <si>
    <t>维修用材料油料保障市政管养工作的正常开展。</t>
  </si>
  <si>
    <t>2017年城建计划泵站工程</t>
  </si>
  <si>
    <t>1、泵站低压配电盘变压器更换：部分配电盘\变压器均使用25年以上老化，无配件，安全性能差，供电年检时要求更换。2、潜水轴流泵检测费：每年按照要求防汛雨水泵站潜水泵需到厂家检测。4、雨水泵站前池安格栅：格栅锈蚀严重，不能承担汛期抽排的压力。</t>
  </si>
  <si>
    <t>泵站可运行率达98%</t>
  </si>
  <si>
    <t>2017年城建计划工程车辆维修保养费</t>
  </si>
  <si>
    <t>工程车辆维修保养费</t>
  </si>
  <si>
    <t>车辆维修保养，保障市政管养工作的正常开展。</t>
  </si>
  <si>
    <t>2017年城建计划设备购置</t>
  </si>
  <si>
    <t>1、机修设备;2、柴油自卸车；3、客货车；4、路灯高空作业车</t>
  </si>
  <si>
    <t>保障道路的及时维修，综合完好率达98%</t>
  </si>
  <si>
    <t>用于加强供热市场监管，完善供热规范制度，办公费，共需3万，</t>
  </si>
  <si>
    <t>实施项目在预算年度内达到良好的效果，按时完成各项目标。</t>
  </si>
  <si>
    <t>和谐公园基础设施维修</t>
  </si>
  <si>
    <t>保障公园正常运行的必要资金，包括水电管网、园灯、亮化、音响等设施及假山、“和”字雕塑的维修</t>
  </si>
  <si>
    <t>保障公园正常运行及安全</t>
  </si>
  <si>
    <t>和谐公园运行管理费</t>
  </si>
  <si>
    <t>保障公园正常运行的必要资金，包括培育草花的各种费用，水电费，临时工工资，化肥、农药、油漆、电料、公园设施维修等</t>
  </si>
  <si>
    <t>保证公园苗木和设施的正常生长及运行</t>
  </si>
  <si>
    <t>绿地管理费</t>
  </si>
  <si>
    <t>保障公园正常运行的必要资金，包括临时工资，水电费用，公园维护，园林设备等。</t>
  </si>
  <si>
    <t>保障苗木生长和设施运行。</t>
  </si>
  <si>
    <t>盆景园海绵公园建设</t>
  </si>
  <si>
    <t>实施方案已批复，招投标工作已经进行。盆景园海绵公园改造工程，改造面积3.5公顷，将进行绿化种植、园路广场、景观小品设施、健身运动设施、公共服务建筑、喷灌系统、景观照明、植草沟、雨水花园、旱溪等海绵公园改造。</t>
  </si>
  <si>
    <t>项目建成后，盆景园为一个专类园，为该区域的缓存雨水净化创造条件提高绿地内降水不外排，实现海绵城市理念。也为市民和盆景爱好者的交流学习提供一个更好的平台。</t>
  </si>
  <si>
    <t>公园运行管理费</t>
  </si>
  <si>
    <t>保障公园正常运行的必要资金，包括培育草花的各种费用，水费电费运费，临时工工资，花盆，农药化肥，公园设施维修等</t>
  </si>
  <si>
    <t>保证公园苗木和设施的正常生成及运行</t>
  </si>
  <si>
    <t>人工湖水费</t>
  </si>
  <si>
    <t>维持人工湖维护正常运行</t>
  </si>
  <si>
    <t>向阳公园海绵公园建设</t>
  </si>
  <si>
    <t>按照河南省人民政府办公厅文件（豫政办【2016】73号）《河南省人民政府办公厅关于推进海绵城市建设的实施意见》，2018年开始建设。2019年建设完成。</t>
  </si>
  <si>
    <t>为该区域的缓存雨水净化创造条件提高绿地内降水不外排，实现海绵城市理念。</t>
  </si>
  <si>
    <t>向阳公园水处理</t>
  </si>
  <si>
    <t>为向阳公园海绵公园配套</t>
  </si>
  <si>
    <t>达到海绵公园正常投入使用</t>
  </si>
  <si>
    <t>运行管理费</t>
  </si>
  <si>
    <t>引进新品种，注重绿地养护管理和病虫害防治，建立一个真正的冬有绿、夏有荫、春有花、秋有果的公园。</t>
  </si>
  <si>
    <t>用来维护公共绿地养护管理，保持良好的景观效果，给人们提供一个休憩、避难、娱乐的好场所。</t>
  </si>
  <si>
    <t>广场运行费</t>
  </si>
  <si>
    <t>保证音乐喷泉、水幕电影的正常喷放，夜间亮化的正常开放，植物生长的正常管理，环境卫生的维护，程序综合治理。</t>
  </si>
  <si>
    <t>用来维持公共绿地养护管理，保持良好的景观效果，为新乡市民提供一个休闲、健身、娱乐的好场所。</t>
  </si>
  <si>
    <t>卫河公园新建生产管理房</t>
  </si>
  <si>
    <t>2019年应付的质保金。（建造生产管理房、提供园内职工生产管理、办公场所，使职工更好的投入到园内建设中，为市民创造一个良好的文明、休闲、健身、娱乐场所。）</t>
  </si>
  <si>
    <t>创造便利的生产管理环境，提高员工工作效率，为新乡市民提供给一个休憩、健身、娱乐的好场所。</t>
  </si>
  <si>
    <t>公园绿化运行管理费</t>
  </si>
  <si>
    <t>是保障公园正常运行的必要资金，包括培育花草的各种费用，水电费、运费、临时工资，花盆、农药化肥，公园设施维修、两座厕所管理费等。需资金26.9万元.同时，需要花展费10万元，风采园和文化宫绿地管理费16万元。</t>
  </si>
  <si>
    <t>用来维持公共绿地养护管理，保持良好的景观效果，为新乡市民提供给一个休憩、健身、娱乐的好场所。</t>
  </si>
  <si>
    <t>卫河公园基础设施改造</t>
  </si>
  <si>
    <t>2019年需评审后支付的质保金。为解决公园内存在的安全隐患，为市民营造良好的休闲场所，需对公园内老旧基础设施进行改造。进行假山加固维修和线路维修。</t>
  </si>
  <si>
    <t>保障市民游园安全，创造良好游园环境。</t>
  </si>
  <si>
    <t>树池蓖工程及监理（配套费）</t>
  </si>
  <si>
    <t>新中大道、人民路、金穗大道、牧野大道、平原路、新二街、和平路、健康路等道路安装行道树树池蓖及监理</t>
  </si>
  <si>
    <t>保持良好的绿化环境。</t>
  </si>
  <si>
    <t>高空作业车</t>
  </si>
  <si>
    <t>购置高空作业车2辆。</t>
  </si>
  <si>
    <t>4万余棵行道树及20余万平方米花坛绿地成活率达到98%，无病虫害，无杂草，创造优美的绿化环境。</t>
  </si>
  <si>
    <t>行道树公众责任保险</t>
  </si>
  <si>
    <t>为全市区行道树办理公众责任保险</t>
  </si>
  <si>
    <t>保证全市行道树有保险可依。</t>
  </si>
  <si>
    <t>高铁站绿化管理费</t>
  </si>
  <si>
    <t>高铁站前广场、站前一街、站前三街、站前六路、站前二路、站前七街、站前九街、荣校东路、平原大道15.37万平方米的道路绿化</t>
  </si>
  <si>
    <t>高铁站前广场、站前一街、站前三街、站前六路、站前二路、站前七街、站前九街、荣校东路、平原大道15.37万平方米的道路绿化。</t>
  </si>
  <si>
    <t>临时工资</t>
  </si>
  <si>
    <t>全年临时用工费用。</t>
  </si>
  <si>
    <t>确保全市绿化生产任务的完成</t>
  </si>
  <si>
    <t>花坛绿地行道树管理费</t>
  </si>
  <si>
    <t>管理费、农药化肥、花坛管道维修、生产用车燃修费、清除树上悬挂物临时费用。新增园林局分配花展费3万元。</t>
  </si>
  <si>
    <t>亮化工程</t>
  </si>
  <si>
    <t>根据百城提质项目要求，对人民公园、牧野公园、和谐公园等进行亮化设施的全面提升</t>
  </si>
  <si>
    <t>营造温馨和谐、绚丽多姿的城市夜景，满足人民群众对美好生活的向往，展示“新乡常新”的精神面貌。</t>
  </si>
  <si>
    <t>卫星遥感数据测定</t>
  </si>
  <si>
    <t>2017年10月国家园林城市复查组对我市国家园林城市进行复查，提出我市园林绿化基础数据不精确，不能准确反映新乡市目前绿地现状。为准确掌握我市城市园林绿地现状，科学谋划我市下部园林绿化建设项目，推动生态园林城市建设，须对我市城市园林绿化情况进行卫星遥感分析。</t>
  </si>
  <si>
    <t>准确掌握我市城市园林绿地现状，科学谋划园林绿地建设</t>
  </si>
  <si>
    <t>新乡市牧野路（建设路—北环）等道路绿化工程</t>
  </si>
  <si>
    <t>确保我市国家文明城市创建和扬尘治理工作圆满完成，需要对市区胜利街（建设路-北环）等六处新建改建道路绿化</t>
  </si>
  <si>
    <t>确保我市国家文明城市创建和扬尘治理工作圆满完成</t>
  </si>
  <si>
    <t>夏荷公园扩建项目</t>
  </si>
  <si>
    <t>夏荷公园扩建项目规划用地约428亩，主要建设内容有地形改造工程、绿化种植工程、照明工程、园路广场、景观小品设施、健身运动设施、公共服务建筑、管理服务设施工程、环卫设施工程等。夏荷公园扩建后为29.95公顷，以荷花为主题，海绵公园建设，增加防灾避险设施等。</t>
  </si>
  <si>
    <t>引导立体绿化建设，增加城市绿量和植物覆盖，巩固提升大气污染防治和扬尘治理效果。</t>
  </si>
  <si>
    <t>平原路（新中大道-107国道）部分花坛改造工程</t>
  </si>
  <si>
    <t>平原路（新中大道-107国道）道路节点部分花坛绿化改造</t>
  </si>
  <si>
    <t>提升城市花坛绿化水平</t>
  </si>
  <si>
    <t>7.9暴雨灾后绿化恢复工程</t>
  </si>
  <si>
    <t>“7.9暴雨”及“7.19泄洪”市区内涝严重，道路绿地花坛被淹没浸泡，造成大面积绿地受灾严重，随着双城创建和大气污染治理工作的开展，为尽快恢复道路绿地景观效果，确保不黄土裸露和缺株断垄，在2016年11月11日政府协调会上同意对新中大道（北环-铁路桥）、站前一街、站前三街、站前广场、站前六路、站前七街、荣校东路（107国道-站前一街）受灾花坛及路侧绿地进行园林绿化恢复建设重新招标，绿化施工面积122360平米，预算420万元，监理费2万元，总计422万元。</t>
  </si>
  <si>
    <t>绿地的修复及苗木的补植补栽</t>
  </si>
  <si>
    <t>向阳公园、和谐公园海绵公园改造工程设计</t>
  </si>
  <si>
    <t>新乡市向阳公园海绵公园改造工程设计、新乡市和谐公园海绵公园改造工程设计</t>
  </si>
  <si>
    <t>对向阳公园、和谐公园等海绵公园的建设进行全面提升</t>
  </si>
  <si>
    <t>2018年新完工道路绿化工程</t>
  </si>
  <si>
    <t>2018年新建道路站前七街（平原路-荣校路）平安路（牧野路-丰华街）中原东路（新中大道-107国道）新七街（荣校东路-中原路）新六街（荣校东路-中原路）新五街（荣校东路-中原路）新四街（荣校东路-中原路牧野路（北环-望湖南路）创业路（牧野路—新中大道）绿化</t>
  </si>
  <si>
    <t>提升城市发展，改善城市环境面貌，建设人民满意的宜居城市</t>
  </si>
  <si>
    <t>新飞大道等六条道路改造工程</t>
  </si>
  <si>
    <t>新飞大道（建设路—新荷铁路）、和平路（金穗大道-南环）、平原路（新中大道-107国道）、金穗大道（京珠高速-牧野路）、建设路（劳动力-西华大道）、劳动路（平原路-建设路）道路绿化改造工程</t>
  </si>
  <si>
    <t>新乡市新飞大道等6条道路花坛及路测绿地提升改造完成</t>
  </si>
  <si>
    <t>百城提质观摩沿线绿化改造</t>
  </si>
  <si>
    <t>解放路（健康路-人民路）等中心城区道路16条主次干道绿化提升</t>
  </si>
  <si>
    <t>南环、西环、北环等三条环路绿化</t>
  </si>
  <si>
    <t>为了市区道路进行更好的绿化养护管理，提高绿地覆盖率，创造优美环境，按照招标合同对招标道路进行补植补栽，维修维护等，经过合同计算需资金1,690.82万</t>
  </si>
  <si>
    <t>提升市区招标道路绿化养护管理水平</t>
  </si>
  <si>
    <t>新五街（人民路-平原路）等五条新建道路绿化</t>
  </si>
  <si>
    <t>为了市区道路进行更好的绿化养护管理，提高绿地覆盖率，创造优美环境，按照招标合同对招标道路进行补植补栽，维修维护等，经过合同计算需资金147.27万元。</t>
  </si>
  <si>
    <t>2018年城建计划-园林绿化工作经费</t>
  </si>
  <si>
    <t>“五一”“十一”花草摆放、草花的培育、为保证草花品种的多样性引进新品种而进行驯化，绿化设计，城区内园林、绿化设施依法保护管理、为保证绿地养护日常管理正常运行所需燃料、车辆维修以及在对我市各类绿地调查的基础上，建立各类绿地电子档案。</t>
  </si>
  <si>
    <t>保障园林绿化工作的顺利有序开展</t>
  </si>
  <si>
    <t>2018年城建计划-绿地管理费</t>
  </si>
  <si>
    <t>健身园、文化游园、东西风采园。英雄广场等未招标绿地进行养护、管理，共301581平米</t>
  </si>
  <si>
    <t>对健身园、文化游园、东西风采园。英雄广场等进行绿地管理，改造广场环境</t>
  </si>
  <si>
    <t>2018年城建计划-市区广场、游园设施更新、维修及日常苗木修补经费</t>
  </si>
  <si>
    <t>广场、游园日常维护所需工具，公共设施的更新、维修，对为修路灯时遭到破坏的绿地、苗木进行修复，市区公园、游园内的日常苗木补植补栽，需财政资金45万元</t>
  </si>
  <si>
    <t>为市区广场游园进行工具、设施的维修更新，绿地的修复及苗木的补植补栽</t>
  </si>
  <si>
    <t>2018年城建计划-市区招标道路绿化养护管理</t>
  </si>
  <si>
    <t>为了市区道路进行更好的绿化养护管理，提高绿地覆盖率，创造优美环境，按照招标合同对招标道路进行补植补栽，维修维护等</t>
  </si>
  <si>
    <t>人民公园水体治理及绿化提升</t>
  </si>
  <si>
    <t>为认真贯彻全省推进会议精神，加快推进新乡观摩会有关筹备工作，由市百城办牵头制定的攻坚实施方案已初步形成，其中包括人民公园水体治理及绿化提升项目工作。</t>
  </si>
  <si>
    <t>通过改造提升展示我市厚重的历史文化和生态宜居环境。</t>
  </si>
  <si>
    <t>人民公园改造提升（创文）</t>
  </si>
  <si>
    <t>维修改造公园的各项基础设施</t>
  </si>
  <si>
    <t>完善建设各项公益性基础设施，维修改造桥梁，使公园的各项公益性功能更加完善。</t>
  </si>
  <si>
    <t>公园绿化管理费</t>
  </si>
  <si>
    <t>是保障公园正常运行的必要资金，包括培育花草的各种费用，水电费、运费、临时工资，花盆、农药化肥，公园设施维修等。</t>
  </si>
  <si>
    <t>休闲广场正常运转管理费用</t>
  </si>
  <si>
    <t>赵定河提质示范段亮化工程</t>
  </si>
  <si>
    <t>赵定河新中大道至新一街段的景观亮化工程</t>
  </si>
  <si>
    <t>人民胜利渠路灯修复项目</t>
  </si>
  <si>
    <t>人渠入卫口至平原桥两岸，平原桥至双洋灰桥两岸，双洋灰桥两桥之间两岸，双洋灰桥至南干桥两岸，和平南桥至南干桥左岸套，和平南桥至臧营桥右岸，解放南桥至五孔闸右岸安装路灯。</t>
  </si>
  <si>
    <t>卫河东牧村橡胶坝维修工程</t>
  </si>
  <si>
    <t>卫河东牧村橡胶坝维修</t>
  </si>
  <si>
    <t>提升河岸生态环境，打造优美的河岸人居环境</t>
  </si>
  <si>
    <t>卫河（东干桥—宏力大道）示范段亮化工程</t>
  </si>
  <si>
    <t>卫河（东干桥—宏力大道）两岸的通行观光亮化，形成两岸可通行观光，岸线繁花似锦的景观效果。</t>
  </si>
  <si>
    <t>卫河（东干桥—宏力大道）示范段绿化品质提升工程</t>
  </si>
  <si>
    <t>卫河（东干桥—宏力大道），完善水系绿化配套设施，实施示范段绿化品质提升。</t>
  </si>
  <si>
    <t>割草船采购费</t>
  </si>
  <si>
    <t>按照政府和职能部门审批本项目已经完成招标采购。</t>
  </si>
  <si>
    <t>保持河渠防汛畅通和景观效果</t>
  </si>
  <si>
    <t>赵定河综合治理景观工程</t>
  </si>
  <si>
    <t>赵定河胜利街至劳动街段的景观绿化工程、景观桥梁工程、景观亮化工程</t>
  </si>
  <si>
    <t>卫河水系景观提升工程</t>
  </si>
  <si>
    <t>卫河水系景观提升工程，全长9公里，内容包括总规确定的绿线范围以内绿化、道路、基础设施等提升工程。</t>
  </si>
  <si>
    <t>改善城市环境、提高城市品位、推进生态文明建设</t>
  </si>
  <si>
    <t>人民胜利渠市区段环境整治工程</t>
  </si>
  <si>
    <t>人民胜利渠市区段环境整治工程（南环路—入卫口）全长6.0公里，主要包括清淤、截污管道、橡胶坝、景观提升改造工程。</t>
  </si>
  <si>
    <t>改善城市环境、提高城市品位、推进生态文明建设。</t>
  </si>
  <si>
    <t>赵定河胜利街劳动街段社会化养护项目</t>
  </si>
  <si>
    <t>赵定河胜利劳动街段绿化养护、岸坡保洁、水面保洁、设施维护</t>
  </si>
  <si>
    <t>保证市区河渠环境优美</t>
  </si>
  <si>
    <t>赵定河（人渠至胜利街、劳动街至和平大道段；人民路至平原路段、兰亭花园东至新五街左岸段）社会化养护费</t>
  </si>
  <si>
    <t>赵定河（人渠至胜利街、劳动街至和平大道段；人民路至平原路段、兰亭花园东至新五街左岸段）绿化养护、岸坡保洁、水面保洁、设施维护。</t>
  </si>
  <si>
    <t>确保市区河渠环境优美</t>
  </si>
  <si>
    <t>赵定河社会化养护费</t>
  </si>
  <si>
    <t>赵定河示范段及兰亭段绿化养护、岸坡保洁、水面保洁、设施维护</t>
  </si>
  <si>
    <t>赵定河老新延路至荣校东路段社会化养护费</t>
  </si>
  <si>
    <t>赵定河老新延路至新中大道、赵定河平原桥下游200米、新五街至荣校东路绿化养护、岸坡保洁、水面保洁、设施维护。</t>
  </si>
  <si>
    <t>河渠管理费</t>
  </si>
  <si>
    <t>卫河市区段、人民胜利渠市区段绿化养护、岸坡保洁、水面保洁、设施维护。</t>
  </si>
  <si>
    <t>卫河下游社会化养护费</t>
  </si>
  <si>
    <t>卫河东牧村橡胶坝—新中大道下游500米绿化养护、岸坡保洁、水面保洁、设施维护。</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</si>
  <si>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</si>
  <si>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</si>
  <si>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</si>
  <si>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</si>
  <si>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</si>
  <si>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</si>
  <si>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</si>
  <si>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</si>
  <si>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</si>
  <si>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</si>
  <si>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</si>
  <si>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</si>
  <si>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复印机</t>
  </si>
  <si>
    <t>协议供货、定点采购</t>
  </si>
  <si>
    <t>扫描仪</t>
  </si>
  <si>
    <t>多功能一体机</t>
  </si>
  <si>
    <t>视频设备</t>
  </si>
  <si>
    <t>投影仪</t>
  </si>
  <si>
    <t>办公家具</t>
  </si>
  <si>
    <t>其他办公设备</t>
  </si>
  <si>
    <t>台式计算机</t>
  </si>
  <si>
    <t>台式机</t>
  </si>
  <si>
    <t>服务类</t>
  </si>
  <si>
    <t>非资产购置项目</t>
  </si>
  <si>
    <t>文印设备</t>
  </si>
  <si>
    <t>打印设备</t>
  </si>
  <si>
    <t>存储设备</t>
  </si>
  <si>
    <t>网络存储设备</t>
  </si>
  <si>
    <t>计算机网络设备</t>
  </si>
  <si>
    <t>其他网络设备</t>
  </si>
  <si>
    <t>服务器</t>
  </si>
  <si>
    <t>PC服务器</t>
  </si>
  <si>
    <t>便携式计算机</t>
  </si>
  <si>
    <t>显示器</t>
  </si>
  <si>
    <t>工程类</t>
  </si>
  <si>
    <t>公开招标</t>
  </si>
  <si>
    <t>货物类</t>
  </si>
  <si>
    <t>载货汽车（含自卸汽车）</t>
  </si>
  <si>
    <t>询价</t>
  </si>
  <si>
    <t>空调机</t>
  </si>
  <si>
    <t>空调机组</t>
  </si>
  <si>
    <t>文件柜</t>
  </si>
  <si>
    <t>沙发类</t>
  </si>
  <si>
    <t>椅凳类</t>
  </si>
  <si>
    <t>台、桌类</t>
  </si>
  <si>
    <t>装修、装饰、拆除、修缮工程</t>
  </si>
  <si>
    <t>碎纸机</t>
  </si>
  <si>
    <t>普通电视设备（电视机）</t>
  </si>
  <si>
    <t>公园与绿地</t>
  </si>
  <si>
    <t>专用车辆</t>
  </si>
  <si>
    <t>高处作业车</t>
  </si>
  <si>
    <t>物业管理服务</t>
  </si>
  <si>
    <t>其他水工机械</t>
  </si>
  <si>
    <t>竞争性谈判</t>
  </si>
  <si>
    <t>新乡市2019年政府购买服务计划表</t>
  </si>
  <si>
    <t>购买服务类别</t>
  </si>
  <si>
    <t>购买年度</t>
  </si>
  <si>
    <t>到期年度</t>
  </si>
  <si>
    <t>购买方式</t>
  </si>
  <si>
    <t>棚户区改造</t>
  </si>
  <si>
    <t>2015年</t>
  </si>
  <si>
    <t>2023年及以后</t>
  </si>
  <si>
    <t>单一来源</t>
  </si>
  <si>
    <t>2016年</t>
  </si>
  <si>
    <t>2018年</t>
  </si>
  <si>
    <t>2017年</t>
  </si>
</sst>
</file>

<file path=xl/styles.xml><?xml version="1.0" encoding="utf-8"?>
<styleSheet xmlns="http://schemas.openxmlformats.org/spreadsheetml/2006/main">
  <numFmts count="5">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0_ "/>
  </numFmts>
  <fonts count="17">
    <font>
      <sz val="11"/>
      <color indexed="8"/>
      <name val="宋体"/>
      <family val="2"/>
      <charset val="134"/>
    </font>
    <font>
      <sz val="18"/>
      <color indexed="8"/>
      <name val="微软雅黑"/>
      <family val="34"/>
      <charset val="134"/>
    </font>
    <font>
      <sz val="11"/>
      <color indexed="8"/>
      <name val="微软雅黑"/>
      <family val="34"/>
      <charset val="134"/>
    </font>
    <font>
      <sz val="9"/>
      <color indexed="8"/>
      <name val="新宋体"/>
      <family val="49"/>
      <charset val="134"/>
    </font>
    <font>
      <sz val="9"/>
      <color indexed="8"/>
      <name val="宋体"/>
      <family val="2"/>
      <charset val="134"/>
    </font>
    <font>
      <sz val="9"/>
      <color indexed="8"/>
      <name val="微软雅黑"/>
      <charset val="134"/>
    </font>
    <font>
      <sz val="22"/>
      <color indexed="8"/>
      <name val="黑体"/>
      <family val="49"/>
      <charset val="134"/>
    </font>
    <font>
      <sz val="12"/>
      <color indexed="8"/>
      <name val="宋体"/>
      <family val="2"/>
      <charset val="134"/>
    </font>
    <font>
      <sz val="10"/>
      <color indexed="8"/>
      <name val="新宋体"/>
      <family val="49"/>
      <charset val="134"/>
    </font>
    <font>
      <sz val="18"/>
      <color indexed="8"/>
      <name val="宋体"/>
      <family val="2"/>
      <charset val="134"/>
    </font>
    <font>
      <sz val="8"/>
      <color indexed="8"/>
      <name val="宋体"/>
      <family val="2"/>
      <charset val="134"/>
    </font>
    <font>
      <b/>
      <sz val="18"/>
      <color indexed="8"/>
      <name val="宋体"/>
      <family val="2"/>
      <charset val="134"/>
    </font>
    <font>
      <sz val="9"/>
      <color indexed="8"/>
      <name val="Microsoft YaHei UI"/>
      <charset val="134"/>
    </font>
    <font>
      <sz val="10"/>
      <color indexed="8"/>
      <name val="宋体"/>
      <family val="2"/>
      <charset val="134"/>
    </font>
    <font>
      <b/>
      <sz val="10"/>
      <color indexed="8"/>
      <name val="宋体"/>
      <family val="2"/>
      <charset val="134"/>
    </font>
    <font>
      <b/>
      <sz val="20"/>
      <color indexed="8"/>
      <name val="宋体"/>
      <family val="2"/>
      <charset val="134"/>
    </font>
    <font>
      <sz val="9"/>
      <color indexed="10"/>
      <name val="宋体"/>
      <family val="2"/>
      <charset val="134"/>
    </font>
  </fonts>
  <fills count="4">
    <fill>
      <patternFill patternType="none"/>
    </fill>
    <fill>
      <patternFill patternType="gray125"/>
    </fill>
    <fill>
      <patternFill patternType="solid">
        <fgColor indexed="9"/>
        <bgColor indexed="64"/>
      </patternFill>
    </fill>
    <fill>
      <patternFill patternType="solid">
        <fgColor indexed="31"/>
        <bgColor indexed="64"/>
      </patternFill>
    </fill>
  </fills>
  <borders count="22">
    <border>
      <left/>
      <right/>
      <top/>
      <bottom/>
      <diagonal/>
    </border>
    <border>
      <left style="thin">
        <color indexed="22"/>
      </left>
      <right style="thin">
        <color indexed="22"/>
      </right>
      <top style="thin">
        <color indexed="22"/>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22"/>
      </right>
      <top style="thin">
        <color indexed="8"/>
      </top>
      <bottom style="thin">
        <color indexed="8"/>
      </bottom>
      <diagonal/>
    </border>
    <border>
      <left style="thin">
        <color indexed="22"/>
      </left>
      <right style="thin">
        <color indexed="22"/>
      </right>
      <top style="thin">
        <color indexed="8"/>
      </top>
      <bottom style="thin">
        <color indexed="8"/>
      </bottom>
      <diagonal/>
    </border>
    <border>
      <left style="thin">
        <color indexed="22"/>
      </left>
      <right style="thin">
        <color indexed="8"/>
      </right>
      <top style="thin">
        <color indexed="8"/>
      </top>
      <bottom style="thin">
        <color indexed="8"/>
      </bottom>
      <diagonal/>
    </border>
    <border>
      <left/>
      <right/>
      <top style="thin">
        <color indexed="8"/>
      </top>
      <bottom/>
      <diagonal/>
    </border>
    <border>
      <left style="thin">
        <color indexed="22"/>
      </left>
      <right/>
      <top style="thin">
        <color indexed="22"/>
      </top>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22"/>
      </left>
      <right style="thin">
        <color indexed="8"/>
      </right>
      <top style="thin">
        <color indexed="22"/>
      </top>
      <bottom/>
      <diagonal/>
    </border>
    <border>
      <left style="thin">
        <color indexed="8"/>
      </left>
      <right style="thin">
        <color indexed="8"/>
      </right>
      <top style="thin">
        <color indexed="22"/>
      </top>
      <bottom/>
      <diagonal/>
    </border>
    <border>
      <left style="thin">
        <color indexed="8"/>
      </left>
      <right/>
      <top style="thin">
        <color indexed="22"/>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cellStyleXfs>
  <cellXfs count="150">
    <xf numFmtId="0" fontId="0" fillId="0" borderId="0" xfId="0">
      <alignment vertical="center"/>
    </xf>
    <xf numFmtId="0" fontId="1"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0" fillId="0" borderId="3" xfId="0" applyFont="1" applyBorder="1" applyAlignment="1">
      <alignment horizontal="center" vertical="center" wrapText="1"/>
    </xf>
    <xf numFmtId="0" fontId="2" fillId="0" borderId="3" xfId="0" applyFont="1" applyBorder="1" applyAlignment="1">
      <alignment horizontal="left" vertical="center" wrapText="1"/>
    </xf>
    <xf numFmtId="0" fontId="3" fillId="0" borderId="3" xfId="0" applyFont="1" applyBorder="1" applyAlignment="1">
      <alignment horizontal="center" vertical="center" wrapText="1"/>
    </xf>
    <xf numFmtId="1" fontId="2" fillId="0" borderId="3"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4" fontId="4" fillId="0" borderId="3" xfId="0" applyNumberFormat="1" applyFont="1" applyBorder="1" applyAlignment="1">
      <alignment horizontal="right" vertical="center" wrapText="1"/>
    </xf>
    <xf numFmtId="0" fontId="5" fillId="2" borderId="3" xfId="0" applyFont="1" applyFill="1" applyBorder="1" applyAlignment="1">
      <alignment horizontal="left" vertical="center" wrapText="1"/>
    </xf>
    <xf numFmtId="4" fontId="5" fillId="2" borderId="3" xfId="0" applyNumberFormat="1" applyFont="1" applyFill="1" applyBorder="1" applyAlignment="1">
      <alignment horizontal="right" vertical="center" wrapText="1"/>
    </xf>
    <xf numFmtId="0" fontId="4" fillId="0" borderId="3"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0" xfId="0" applyFont="1" applyAlignment="1">
      <alignment horizontal="left" vertical="center" wrapText="1"/>
    </xf>
    <xf numFmtId="0" fontId="0" fillId="0" borderId="9" xfId="0" applyFont="1" applyBorder="1" applyAlignment="1">
      <alignment horizontal="left" vertical="center" wrapText="1"/>
    </xf>
    <xf numFmtId="0" fontId="2" fillId="0" borderId="9" xfId="0" applyFont="1" applyBorder="1" applyAlignment="1">
      <alignment horizontal="left" vertical="center" wrapText="1"/>
    </xf>
    <xf numFmtId="0" fontId="4" fillId="0" borderId="9" xfId="0" applyFont="1" applyBorder="1" applyAlignment="1">
      <alignment horizontal="left" vertical="center" wrapText="1"/>
    </xf>
    <xf numFmtId="0" fontId="1" fillId="0" borderId="10" xfId="0" applyFont="1" applyBorder="1" applyAlignment="1">
      <alignment horizontal="center" vertical="center" wrapText="1"/>
    </xf>
    <xf numFmtId="0" fontId="2" fillId="0" borderId="11" xfId="0" applyFont="1" applyBorder="1" applyAlignment="1">
      <alignment horizontal="left"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0" fillId="0" borderId="0" xfId="0" applyFont="1" applyAlignment="1">
      <alignment horizontal="left"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center" vertical="center" wrapText="1"/>
    </xf>
    <xf numFmtId="0" fontId="0" fillId="0" borderId="12" xfId="0" applyFont="1" applyBorder="1" applyAlignment="1">
      <alignment horizontal="left" vertical="center" wrapText="1"/>
    </xf>
    <xf numFmtId="0" fontId="0" fillId="0" borderId="13" xfId="0" applyFont="1" applyBorder="1" applyAlignment="1">
      <alignment horizontal="left" vertical="center" wrapText="1"/>
    </xf>
    <xf numFmtId="0" fontId="0" fillId="0" borderId="14" xfId="0" applyFont="1" applyBorder="1" applyAlignment="1">
      <alignment horizontal="left" vertical="center" wrapText="1"/>
    </xf>
    <xf numFmtId="0" fontId="0" fillId="0" borderId="2" xfId="0" applyFont="1" applyBorder="1" applyAlignment="1">
      <alignment horizontal="left" vertical="center" wrapText="1"/>
    </xf>
    <xf numFmtId="0" fontId="7" fillId="0" borderId="3" xfId="0" applyFont="1" applyBorder="1" applyAlignment="1">
      <alignment horizontal="center" wrapText="1"/>
    </xf>
    <xf numFmtId="0" fontId="7" fillId="0" borderId="3" xfId="0" applyFont="1" applyBorder="1" applyAlignment="1">
      <alignment horizontal="center" vertical="center" wrapText="1"/>
    </xf>
    <xf numFmtId="1" fontId="0" fillId="0" borderId="3" xfId="0" applyNumberFormat="1" applyFont="1" applyBorder="1" applyAlignment="1">
      <alignment horizontal="left" vertical="center" wrapText="1"/>
    </xf>
    <xf numFmtId="0" fontId="8" fillId="0" borderId="3" xfId="0" applyFont="1" applyBorder="1" applyAlignment="1">
      <alignment horizontal="left" vertical="center" wrapText="1" indent="2"/>
    </xf>
    <xf numFmtId="4" fontId="4" fillId="0" borderId="3" xfId="0" applyNumberFormat="1" applyFont="1" applyBorder="1" applyAlignment="1">
      <alignment horizontal="left" vertical="center" wrapText="1"/>
    </xf>
    <xf numFmtId="0" fontId="0" fillId="0" borderId="3" xfId="0" applyFont="1" applyBorder="1" applyAlignment="1">
      <alignment horizontal="left" vertical="center" wrapText="1"/>
    </xf>
    <xf numFmtId="0" fontId="8" fillId="0" borderId="3" xfId="0" applyFont="1" applyBorder="1" applyAlignment="1">
      <alignment horizontal="left" vertical="center" wrapText="1"/>
    </xf>
    <xf numFmtId="0" fontId="8" fillId="0" borderId="3" xfId="0" applyFont="1" applyBorder="1" applyAlignment="1">
      <alignment horizontal="center" vertical="center" wrapText="1"/>
    </xf>
    <xf numFmtId="4" fontId="4" fillId="0" borderId="3" xfId="0" applyNumberFormat="1" applyFont="1" applyBorder="1" applyAlignment="1">
      <alignment horizontal="center" vertical="center" wrapText="1"/>
    </xf>
    <xf numFmtId="0" fontId="0" fillId="0" borderId="7" xfId="0" applyFont="1" applyBorder="1" applyAlignment="1">
      <alignment horizontal="left" vertical="center" wrapText="1"/>
    </xf>
    <xf numFmtId="0" fontId="9" fillId="0" borderId="1" xfId="0" applyFont="1" applyBorder="1" applyAlignment="1">
      <alignment horizontal="center" vertical="center" wrapText="1"/>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10" fillId="0" borderId="4" xfId="0" applyFont="1" applyBorder="1" applyAlignment="1">
      <alignment horizontal="center"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10" fillId="0" borderId="3" xfId="0" applyFont="1" applyBorder="1" applyAlignment="1">
      <alignment horizontal="center" vertical="center" wrapText="1"/>
    </xf>
    <xf numFmtId="0" fontId="7" fillId="0" borderId="3" xfId="0" applyFont="1" applyBorder="1" applyAlignment="1">
      <alignment horizontal="left" vertical="center" wrapText="1"/>
    </xf>
    <xf numFmtId="1" fontId="7" fillId="0" borderId="3" xfId="0" applyNumberFormat="1" applyFont="1" applyBorder="1" applyAlignment="1">
      <alignment horizontal="center"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9" xfId="0" applyFont="1" applyBorder="1" applyAlignment="1">
      <alignment horizontal="left" vertical="center" wrapText="1"/>
    </xf>
    <xf numFmtId="4" fontId="7" fillId="0" borderId="3" xfId="0" applyNumberFormat="1" applyFont="1" applyBorder="1" applyAlignment="1">
      <alignment horizontal="right" vertical="center" wrapText="1"/>
    </xf>
    <xf numFmtId="0" fontId="11"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2" xfId="0" applyFont="1" applyBorder="1" applyAlignment="1">
      <alignment horizontal="left" vertical="center" wrapText="1"/>
    </xf>
    <xf numFmtId="0" fontId="4" fillId="2" borderId="3" xfId="0" applyFont="1" applyFill="1" applyBorder="1" applyAlignment="1">
      <alignment horizontal="left" vertical="center" wrapText="1"/>
    </xf>
    <xf numFmtId="0" fontId="4" fillId="0" borderId="9" xfId="0" applyFont="1" applyBorder="1" applyAlignment="1">
      <alignment horizontal="center" vertical="center" wrapText="1"/>
    </xf>
    <xf numFmtId="0" fontId="4" fillId="0" borderId="2" xfId="0" applyFont="1" applyBorder="1" applyAlignment="1">
      <alignment horizontal="center" vertical="center" wrapText="1"/>
    </xf>
    <xf numFmtId="4" fontId="4" fillId="2" borderId="3" xfId="0" applyNumberFormat="1" applyFont="1" applyFill="1" applyBorder="1" applyAlignment="1">
      <alignment horizontal="right" vertical="center" wrapText="1"/>
    </xf>
    <xf numFmtId="0" fontId="11"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12" fillId="2" borderId="3" xfId="0" applyFont="1" applyFill="1" applyBorder="1" applyAlignment="1">
      <alignment horizontal="left" vertical="center" wrapText="1"/>
    </xf>
    <xf numFmtId="4" fontId="12" fillId="2" borderId="3" xfId="0" applyNumberFormat="1" applyFont="1" applyFill="1" applyBorder="1" applyAlignment="1">
      <alignment horizontal="right" vertical="center" wrapText="1"/>
    </xf>
    <xf numFmtId="0" fontId="4" fillId="0" borderId="7" xfId="0" applyFont="1" applyBorder="1" applyAlignment="1">
      <alignment horizontal="left" vertical="center" wrapText="1"/>
    </xf>
    <xf numFmtId="0" fontId="4" fillId="0" borderId="17" xfId="0" applyFont="1" applyBorder="1" applyAlignment="1">
      <alignment horizontal="center" vertical="center" wrapText="1"/>
    </xf>
    <xf numFmtId="0" fontId="4" fillId="0" borderId="0" xfId="0" applyFont="1" applyAlignment="1">
      <alignment horizontal="left" vertical="center" wrapText="1"/>
    </xf>
    <xf numFmtId="0" fontId="4" fillId="0" borderId="2" xfId="0" applyFont="1" applyBorder="1" applyAlignment="1">
      <alignment horizontal="right" vertical="center" wrapText="1"/>
    </xf>
    <xf numFmtId="0" fontId="1" fillId="0" borderId="11" xfId="0" applyFont="1" applyBorder="1" applyAlignment="1">
      <alignment horizontal="center" vertical="center" wrapText="1"/>
    </xf>
    <xf numFmtId="1" fontId="4" fillId="0" borderId="3" xfId="0" applyNumberFormat="1"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9" xfId="0" applyFont="1" applyBorder="1" applyAlignment="1">
      <alignment horizontal="center" vertical="center" wrapText="1"/>
    </xf>
    <xf numFmtId="2" fontId="4" fillId="0" borderId="3" xfId="0" applyNumberFormat="1" applyFont="1" applyBorder="1" applyAlignment="1">
      <alignment horizontal="center" vertical="center" wrapText="1"/>
    </xf>
    <xf numFmtId="0" fontId="7" fillId="0" borderId="11" xfId="0" applyFont="1" applyBorder="1" applyAlignment="1">
      <alignment horizontal="left" vertical="center" wrapText="1"/>
    </xf>
    <xf numFmtId="0" fontId="13" fillId="0" borderId="2" xfId="0" applyFont="1" applyBorder="1" applyAlignment="1">
      <alignment horizontal="left" vertical="center" wrapText="1"/>
    </xf>
    <xf numFmtId="0" fontId="13" fillId="0" borderId="3" xfId="0" applyFont="1" applyBorder="1" applyAlignment="1">
      <alignment horizontal="center" wrapText="1"/>
    </xf>
    <xf numFmtId="0" fontId="13" fillId="0" borderId="3" xfId="0" applyFont="1" applyBorder="1" applyAlignment="1">
      <alignment horizontal="center" vertical="center" wrapText="1"/>
    </xf>
    <xf numFmtId="0" fontId="13" fillId="0" borderId="3" xfId="0" applyFont="1" applyBorder="1" applyAlignment="1">
      <alignment horizontal="left" wrapText="1"/>
    </xf>
    <xf numFmtId="0" fontId="7" fillId="0" borderId="3" xfId="0" applyFont="1" applyBorder="1" applyAlignment="1">
      <alignment horizontal="left" wrapText="1"/>
    </xf>
    <xf numFmtId="2" fontId="7" fillId="0" borderId="3" xfId="0" applyNumberFormat="1" applyFont="1" applyBorder="1" applyAlignment="1">
      <alignment horizontal="right" vertical="center" wrapText="1"/>
    </xf>
    <xf numFmtId="0" fontId="13" fillId="0" borderId="3" xfId="0" applyFont="1" applyBorder="1" applyAlignment="1">
      <alignment horizontal="left" vertical="center" wrapText="1"/>
    </xf>
    <xf numFmtId="1" fontId="7" fillId="0" borderId="3" xfId="0" applyNumberFormat="1" applyFont="1" applyBorder="1" applyAlignment="1">
      <alignment horizontal="left" vertical="center" wrapText="1"/>
    </xf>
    <xf numFmtId="0" fontId="14" fillId="0" borderId="3" xfId="0" applyFont="1" applyBorder="1" applyAlignment="1">
      <alignment horizontal="left" vertical="center" wrapText="1"/>
    </xf>
    <xf numFmtId="0" fontId="13" fillId="0" borderId="3" xfId="0" applyFont="1" applyBorder="1" applyAlignment="1">
      <alignment horizontal="left" vertical="center" wrapText="1" indent="2"/>
    </xf>
    <xf numFmtId="0" fontId="7" fillId="0" borderId="7" xfId="0" applyFont="1" applyBorder="1" applyAlignment="1">
      <alignment horizontal="left" vertical="center" wrapText="1"/>
    </xf>
    <xf numFmtId="0" fontId="13" fillId="0" borderId="7" xfId="0" applyFont="1" applyBorder="1" applyAlignment="1">
      <alignment horizontal="left" vertical="center" wrapText="1"/>
    </xf>
    <xf numFmtId="0" fontId="0" fillId="0" borderId="9" xfId="0" applyFont="1" applyBorder="1" applyAlignment="1">
      <alignment horizontal="center" vertical="center" wrapText="1"/>
    </xf>
    <xf numFmtId="4" fontId="11" fillId="0" borderId="11" xfId="0" applyNumberFormat="1" applyFont="1" applyBorder="1" applyAlignment="1">
      <alignment horizontal="center" vertical="center" wrapText="1"/>
    </xf>
    <xf numFmtId="4" fontId="11" fillId="0" borderId="9" xfId="0" applyNumberFormat="1" applyFont="1" applyBorder="1" applyAlignment="1">
      <alignment horizontal="center" vertical="center" wrapText="1"/>
    </xf>
    <xf numFmtId="4" fontId="4" fillId="0" borderId="0" xfId="0" applyNumberFormat="1" applyFont="1" applyAlignment="1">
      <alignment horizontal="left" wrapText="1"/>
    </xf>
    <xf numFmtId="4" fontId="4" fillId="0" borderId="2" xfId="0" applyNumberFormat="1" applyFont="1" applyBorder="1" applyAlignment="1">
      <alignment horizontal="left" vertical="center" wrapText="1"/>
    </xf>
    <xf numFmtId="4" fontId="4" fillId="0" borderId="9" xfId="0" applyNumberFormat="1" applyFont="1" applyBorder="1" applyAlignment="1">
      <alignment horizontal="left" wrapText="1"/>
    </xf>
    <xf numFmtId="4" fontId="13" fillId="0" borderId="3" xfId="0" applyNumberFormat="1" applyFont="1" applyBorder="1" applyAlignment="1">
      <alignment horizontal="left" vertical="center" wrapText="1"/>
    </xf>
    <xf numFmtId="4" fontId="0" fillId="0" borderId="3" xfId="0" applyNumberFormat="1" applyFont="1" applyBorder="1" applyAlignment="1">
      <alignment horizontal="left" vertical="center" wrapText="1"/>
    </xf>
    <xf numFmtId="4" fontId="0" fillId="0" borderId="9" xfId="0" applyNumberFormat="1" applyFont="1" applyBorder="1" applyAlignment="1">
      <alignment horizontal="left" vertical="center" wrapText="1"/>
    </xf>
    <xf numFmtId="4" fontId="13" fillId="0" borderId="3" xfId="0" applyNumberFormat="1" applyFont="1" applyBorder="1" applyAlignment="1">
      <alignment horizontal="left" wrapText="1"/>
    </xf>
    <xf numFmtId="4" fontId="4" fillId="0" borderId="3" xfId="0" applyNumberFormat="1" applyFont="1" applyBorder="1" applyAlignment="1">
      <alignment horizontal="right" wrapText="1"/>
    </xf>
    <xf numFmtId="4" fontId="4" fillId="0" borderId="3" xfId="0" applyNumberFormat="1" applyFont="1" applyBorder="1" applyAlignment="1">
      <alignment horizontal="left" wrapText="1"/>
    </xf>
    <xf numFmtId="0" fontId="4" fillId="0" borderId="3" xfId="0" applyFont="1" applyBorder="1" applyAlignment="1">
      <alignment horizontal="left" wrapText="1"/>
    </xf>
    <xf numFmtId="4" fontId="4" fillId="0" borderId="7" xfId="0" applyNumberFormat="1" applyFont="1" applyBorder="1" applyAlignment="1">
      <alignment horizontal="left" wrapText="1"/>
    </xf>
    <xf numFmtId="4" fontId="4" fillId="0" borderId="7" xfId="0" applyNumberFormat="1" applyFont="1" applyBorder="1" applyAlignment="1">
      <alignment horizontal="right" wrapText="1"/>
    </xf>
    <xf numFmtId="4" fontId="0" fillId="0" borderId="0" xfId="0" applyNumberFormat="1" applyFont="1" applyAlignment="1">
      <alignment horizontal="left"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3" fillId="0" borderId="0" xfId="0" applyFont="1" applyAlignment="1">
      <alignment horizontal="left" vertical="center" wrapText="1"/>
    </xf>
    <xf numFmtId="0" fontId="15" fillId="0" borderId="0" xfId="0" applyFont="1" applyAlignment="1">
      <alignment horizontal="center" vertical="center" wrapText="1"/>
    </xf>
    <xf numFmtId="4" fontId="15" fillId="0" borderId="0" xfId="0" applyNumberFormat="1" applyFont="1" applyAlignment="1">
      <alignment horizontal="center" vertical="center" wrapText="1"/>
    </xf>
    <xf numFmtId="4" fontId="13" fillId="3" borderId="2" xfId="0" applyNumberFormat="1" applyFont="1" applyFill="1" applyBorder="1" applyAlignment="1">
      <alignment horizontal="right" vertical="center" wrapText="1"/>
    </xf>
    <xf numFmtId="4" fontId="13" fillId="0" borderId="2" xfId="0" applyNumberFormat="1" applyFont="1" applyBorder="1" applyAlignment="1">
      <alignment horizontal="right" vertical="center" wrapText="1"/>
    </xf>
    <xf numFmtId="176" fontId="13" fillId="0" borderId="2" xfId="0" applyNumberFormat="1" applyFont="1" applyBorder="1" applyAlignment="1">
      <alignment horizontal="right" vertical="center" wrapText="1"/>
    </xf>
    <xf numFmtId="0" fontId="13" fillId="0" borderId="10" xfId="0" applyFont="1" applyBorder="1" applyAlignment="1">
      <alignment horizontal="center" vertical="center" wrapText="1"/>
    </xf>
    <xf numFmtId="4" fontId="13" fillId="0" borderId="3" xfId="0" applyNumberFormat="1" applyFont="1" applyBorder="1" applyAlignment="1">
      <alignment horizontal="center" vertical="center" wrapText="1"/>
    </xf>
    <xf numFmtId="1" fontId="13" fillId="0" borderId="3" xfId="0" applyNumberFormat="1" applyFont="1" applyBorder="1" applyAlignment="1">
      <alignment horizontal="center" vertical="center" wrapText="1"/>
    </xf>
    <xf numFmtId="0" fontId="5" fillId="2" borderId="3" xfId="0" applyFont="1" applyFill="1" applyBorder="1" applyAlignment="1">
      <alignment horizontal="center" vertical="center" wrapText="1"/>
    </xf>
    <xf numFmtId="4" fontId="0" fillId="0" borderId="7" xfId="0" applyNumberFormat="1" applyFont="1" applyBorder="1" applyAlignment="1">
      <alignment horizontal="left" vertical="center" wrapText="1"/>
    </xf>
    <xf numFmtId="176" fontId="13" fillId="0" borderId="0" xfId="0" applyNumberFormat="1" applyFont="1" applyAlignment="1">
      <alignment horizontal="right" vertical="center" wrapText="1"/>
    </xf>
    <xf numFmtId="0" fontId="13" fillId="0" borderId="2" xfId="0" applyFont="1" applyBorder="1" applyAlignment="1">
      <alignment horizontal="right" wrapText="1"/>
    </xf>
    <xf numFmtId="4" fontId="0" fillId="0" borderId="2" xfId="0" applyNumberFormat="1" applyFont="1" applyBorder="1" applyAlignment="1">
      <alignment horizontal="left" vertical="center" wrapText="1"/>
    </xf>
    <xf numFmtId="0" fontId="4" fillId="0" borderId="18" xfId="0" applyFont="1" applyBorder="1" applyAlignment="1">
      <alignment horizontal="center" vertical="center" wrapText="1"/>
    </xf>
    <xf numFmtId="4" fontId="4" fillId="0" borderId="19"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4" fontId="4" fillId="0" borderId="9" xfId="0" applyNumberFormat="1" applyFont="1" applyBorder="1" applyAlignment="1">
      <alignment horizontal="left" vertical="center" wrapText="1"/>
    </xf>
    <xf numFmtId="0" fontId="11" fillId="0" borderId="11" xfId="0" applyFont="1" applyBorder="1" applyAlignment="1">
      <alignment horizontal="center" vertical="center" wrapText="1"/>
    </xf>
    <xf numFmtId="0" fontId="11" fillId="0" borderId="9" xfId="0" applyFont="1" applyBorder="1" applyAlignment="1">
      <alignment horizontal="center" vertical="center" wrapText="1"/>
    </xf>
    <xf numFmtId="0" fontId="13" fillId="0" borderId="12" xfId="0" applyFont="1" applyBorder="1" applyAlignment="1">
      <alignment horizontal="left" vertical="center" wrapText="1" indent="1"/>
    </xf>
    <xf numFmtId="0" fontId="11" fillId="0" borderId="14" xfId="0" applyFont="1" applyBorder="1" applyAlignment="1">
      <alignment horizontal="center" vertical="center" wrapText="1"/>
    </xf>
    <xf numFmtId="0" fontId="7" fillId="0" borderId="2" xfId="0" applyFont="1" applyBorder="1" applyAlignment="1">
      <alignment horizontal="right" vertical="center" wrapText="1"/>
    </xf>
    <xf numFmtId="4" fontId="7" fillId="0" borderId="3" xfId="0" applyNumberFormat="1" applyFont="1" applyBorder="1" applyAlignment="1">
      <alignment horizontal="left" vertical="center" wrapText="1"/>
    </xf>
    <xf numFmtId="0" fontId="13" fillId="0" borderId="3" xfId="0" applyFont="1" applyBorder="1" applyAlignment="1">
      <alignment horizontal="left" vertical="center" wrapText="1" indent="1"/>
    </xf>
    <xf numFmtId="0" fontId="4" fillId="0" borderId="0" xfId="0" applyFont="1" applyBorder="1" applyAlignment="1">
      <alignment horizontal="left" vertical="center" wrapText="1"/>
    </xf>
    <xf numFmtId="4" fontId="4" fillId="0" borderId="0" xfId="0" applyNumberFormat="1" applyFont="1" applyBorder="1" applyAlignment="1">
      <alignment horizontal="left" vertical="center" wrapText="1"/>
    </xf>
    <xf numFmtId="4" fontId="4" fillId="0" borderId="0" xfId="0" applyNumberFormat="1" applyFont="1" applyBorder="1" applyAlignment="1">
      <alignment horizontal="left" wrapText="1"/>
    </xf>
    <xf numFmtId="0" fontId="4" fillId="0" borderId="21" xfId="0" applyFont="1" applyFill="1" applyBorder="1" applyAlignment="1">
      <alignment horizontal="center" vertical="center" wrapText="1"/>
    </xf>
    <xf numFmtId="4" fontId="4" fillId="0" borderId="21" xfId="0" applyNumberFormat="1" applyFont="1" applyFill="1" applyBorder="1" applyAlignment="1">
      <alignment horizontal="center" vertical="center" wrapText="1"/>
    </xf>
    <xf numFmtId="4" fontId="0" fillId="0" borderId="21" xfId="0" applyNumberFormat="1" applyFont="1" applyFill="1" applyBorder="1" applyAlignment="1">
      <alignment horizontal="center" vertical="center" wrapText="1"/>
    </xf>
    <xf numFmtId="0" fontId="4" fillId="0" borderId="21" xfId="0" applyFont="1" applyFill="1" applyBorder="1" applyAlignment="1">
      <alignment horizontal="left" vertical="center" wrapText="1"/>
    </xf>
    <xf numFmtId="4" fontId="4" fillId="0" borderId="21" xfId="0" applyNumberFormat="1" applyFont="1" applyFill="1" applyBorder="1" applyAlignment="1">
      <alignment horizontal="right" vertical="center" wrapText="1"/>
    </xf>
    <xf numFmtId="4" fontId="16" fillId="0" borderId="21" xfId="0" applyNumberFormat="1" applyFont="1" applyFill="1" applyBorder="1" applyAlignment="1">
      <alignment horizontal="left" vertical="center" wrapText="1"/>
    </xf>
    <xf numFmtId="0" fontId="4" fillId="0" borderId="21" xfId="0" applyFont="1" applyFill="1" applyBorder="1" applyAlignment="1">
      <alignment horizontal="left" vertical="center" wrapText="1" indent="1"/>
    </xf>
    <xf numFmtId="4" fontId="4" fillId="0" borderId="21" xfId="0" applyNumberFormat="1" applyFont="1" applyFill="1" applyBorder="1" applyAlignment="1">
      <alignment horizontal="left" wrapText="1"/>
    </xf>
    <xf numFmtId="4" fontId="4" fillId="0" borderId="21" xfId="0" applyNumberFormat="1" applyFont="1" applyFill="1" applyBorder="1" applyAlignment="1">
      <alignment horizontal="right" wrapText="1"/>
    </xf>
    <xf numFmtId="0" fontId="4" fillId="0" borderId="21" xfId="0" applyFont="1" applyFill="1" applyBorder="1" applyAlignment="1">
      <alignment horizontal="left" wrapText="1"/>
    </xf>
    <xf numFmtId="4" fontId="4" fillId="0" borderId="0" xfId="0" applyNumberFormat="1" applyFont="1" applyBorder="1" applyAlignment="1">
      <alignment horizontal="right" wrapText="1"/>
    </xf>
    <xf numFmtId="0" fontId="4" fillId="0" borderId="10" xfId="0" applyFont="1" applyBorder="1" applyAlignment="1">
      <alignment horizontal="right" vertical="center" wrapText="1"/>
    </xf>
    <xf numFmtId="4" fontId="4" fillId="0" borderId="11" xfId="0" applyNumberFormat="1" applyFont="1" applyBorder="1" applyAlignment="1">
      <alignment horizontal="right" vertical="center" wrapText="1"/>
    </xf>
    <xf numFmtId="4" fontId="4" fillId="0" borderId="9" xfId="0" applyNumberFormat="1" applyFont="1" applyBorder="1" applyAlignment="1">
      <alignment horizontal="right" vertical="center" wrapText="1"/>
    </xf>
  </cellXfs>
  <cellStyles count="6">
    <cellStyle name="常规" xfId="0" builtinId="0"/>
    <cellStyle name="千位分隔" xfId="1" builtinId="3"/>
    <cellStyle name="货币" xfId="2" builtinId="4"/>
    <cellStyle name="千位分隔[0]" xfId="3" builtinId="6"/>
    <cellStyle name="百分比" xfId="4" builtinId="5"/>
    <cellStyle name="货币[0]" xfId="5" builtinId="7"/>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N19"/>
  <sheetViews>
    <sheetView workbookViewId="0">
      <selection activeCell="A3" sqref="A3:M18"/>
    </sheetView>
  </sheetViews>
  <sheetFormatPr defaultColWidth="9"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ht="37.5" customHeight="1" spans="1:14">
      <c r="A1" s="56" t="s">
        <v>0</v>
      </c>
      <c r="B1" s="91"/>
      <c r="C1" s="91"/>
      <c r="D1" s="91"/>
      <c r="E1" s="91"/>
      <c r="F1" s="91"/>
      <c r="G1" s="91"/>
      <c r="H1" s="91"/>
      <c r="I1" s="91"/>
      <c r="J1" s="91"/>
      <c r="K1" s="91"/>
      <c r="L1" s="91"/>
      <c r="M1" s="92"/>
      <c r="N1" s="93"/>
    </row>
    <row r="2" ht="15" customHeight="1" spans="1:14">
      <c r="A2" s="133"/>
      <c r="B2" s="134"/>
      <c r="C2" s="134"/>
      <c r="D2" s="134"/>
      <c r="E2" s="134"/>
      <c r="F2" s="134"/>
      <c r="G2" s="134"/>
      <c r="H2" s="135"/>
      <c r="I2" s="135"/>
      <c r="J2" s="135"/>
      <c r="K2" s="147" t="s">
        <v>1</v>
      </c>
      <c r="L2" s="148"/>
      <c r="M2" s="149"/>
      <c r="N2" s="93"/>
    </row>
    <row r="3" ht="18" customHeight="1" spans="1:14">
      <c r="A3" s="136" t="s">
        <v>2</v>
      </c>
      <c r="B3" s="137"/>
      <c r="C3" s="136" t="s">
        <v>3</v>
      </c>
      <c r="D3" s="137"/>
      <c r="E3" s="137"/>
      <c r="F3" s="137"/>
      <c r="G3" s="137"/>
      <c r="H3" s="137"/>
      <c r="I3" s="137"/>
      <c r="J3" s="137"/>
      <c r="K3" s="137"/>
      <c r="L3" s="137"/>
      <c r="M3" s="137"/>
      <c r="N3" s="135"/>
    </row>
    <row r="4" ht="18" customHeight="1" spans="1:14">
      <c r="A4" s="136" t="s">
        <v>4</v>
      </c>
      <c r="B4" s="136" t="s">
        <v>5</v>
      </c>
      <c r="C4" s="136" t="s">
        <v>4</v>
      </c>
      <c r="D4" s="136" t="s">
        <v>5</v>
      </c>
      <c r="E4" s="137"/>
      <c r="F4" s="137"/>
      <c r="G4" s="137"/>
      <c r="H4" s="137"/>
      <c r="I4" s="137"/>
      <c r="J4" s="137"/>
      <c r="K4" s="137"/>
      <c r="L4" s="137"/>
      <c r="M4" s="137"/>
      <c r="N4" s="135"/>
    </row>
    <row r="5" ht="45.75" customHeight="1" spans="1:14">
      <c r="A5" s="137"/>
      <c r="B5" s="137"/>
      <c r="C5" s="137"/>
      <c r="D5" s="136" t="s">
        <v>6</v>
      </c>
      <c r="E5" s="136" t="s">
        <v>7</v>
      </c>
      <c r="F5" s="136" t="s">
        <v>8</v>
      </c>
      <c r="G5" s="136" t="s">
        <v>9</v>
      </c>
      <c r="H5" s="136" t="s">
        <v>10</v>
      </c>
      <c r="I5" s="136" t="s">
        <v>11</v>
      </c>
      <c r="J5" s="136" t="s">
        <v>12</v>
      </c>
      <c r="K5" s="136" t="s">
        <v>13</v>
      </c>
      <c r="L5" s="136" t="s">
        <v>14</v>
      </c>
      <c r="M5" s="136" t="s">
        <v>15</v>
      </c>
      <c r="N5" s="135"/>
    </row>
    <row r="6" ht="23.25" customHeight="1" spans="1:14">
      <c r="A6" s="137"/>
      <c r="B6" s="137"/>
      <c r="C6" s="137"/>
      <c r="D6" s="137"/>
      <c r="E6" s="138"/>
      <c r="F6" s="138"/>
      <c r="G6" s="138"/>
      <c r="H6" s="138"/>
      <c r="I6" s="138"/>
      <c r="J6" s="138"/>
      <c r="K6" s="138"/>
      <c r="L6" s="138"/>
      <c r="M6" s="138"/>
      <c r="N6" s="135"/>
    </row>
    <row r="7" ht="22.5" customHeight="1" spans="1:14">
      <c r="A7" s="139" t="s">
        <v>16</v>
      </c>
      <c r="B7" s="140">
        <v>49138.63</v>
      </c>
      <c r="C7" s="139" t="s">
        <v>17</v>
      </c>
      <c r="D7" s="140">
        <v>10586.13</v>
      </c>
      <c r="E7" s="140">
        <v>10586.13</v>
      </c>
      <c r="F7" s="140"/>
      <c r="G7" s="140"/>
      <c r="H7" s="140"/>
      <c r="I7" s="140"/>
      <c r="J7" s="140"/>
      <c r="K7" s="140"/>
      <c r="L7" s="140"/>
      <c r="M7" s="140"/>
      <c r="N7" s="135"/>
    </row>
    <row r="8" ht="22.5" customHeight="1" spans="1:14">
      <c r="A8" s="139" t="s">
        <v>18</v>
      </c>
      <c r="B8" s="140">
        <v>113591.51</v>
      </c>
      <c r="C8" s="139" t="s">
        <v>19</v>
      </c>
      <c r="D8" s="140">
        <v>8753.99</v>
      </c>
      <c r="E8" s="140">
        <v>8753.99</v>
      </c>
      <c r="F8" s="140"/>
      <c r="G8" s="140"/>
      <c r="H8" s="140"/>
      <c r="I8" s="140"/>
      <c r="J8" s="140"/>
      <c r="K8" s="140"/>
      <c r="L8" s="140"/>
      <c r="M8" s="140"/>
      <c r="N8" s="135"/>
    </row>
    <row r="9" ht="22.5" customHeight="1" spans="1:14">
      <c r="A9" s="139" t="s">
        <v>20</v>
      </c>
      <c r="B9" s="140"/>
      <c r="C9" s="139" t="s">
        <v>21</v>
      </c>
      <c r="D9" s="140">
        <v>581.2</v>
      </c>
      <c r="E9" s="140">
        <v>581.2</v>
      </c>
      <c r="F9" s="140"/>
      <c r="G9" s="140"/>
      <c r="H9" s="140"/>
      <c r="I9" s="140"/>
      <c r="J9" s="140"/>
      <c r="K9" s="140"/>
      <c r="L9" s="140"/>
      <c r="M9" s="140"/>
      <c r="N9" s="135"/>
    </row>
    <row r="10" ht="22.5" customHeight="1" spans="1:14">
      <c r="A10" s="139" t="s">
        <v>22</v>
      </c>
      <c r="B10" s="140">
        <v>370</v>
      </c>
      <c r="C10" s="139" t="s">
        <v>23</v>
      </c>
      <c r="D10" s="140">
        <v>1250.94</v>
      </c>
      <c r="E10" s="140">
        <v>1250.94</v>
      </c>
      <c r="F10" s="140"/>
      <c r="G10" s="140"/>
      <c r="H10" s="140"/>
      <c r="I10" s="140"/>
      <c r="J10" s="140"/>
      <c r="K10" s="140"/>
      <c r="L10" s="140"/>
      <c r="M10" s="140"/>
      <c r="N10" s="135"/>
    </row>
    <row r="11" ht="22.5" customHeight="1" spans="1:14">
      <c r="A11" s="139" t="s">
        <v>24</v>
      </c>
      <c r="B11" s="140"/>
      <c r="C11" s="139" t="s">
        <v>25</v>
      </c>
      <c r="D11" s="140">
        <v>152514.01</v>
      </c>
      <c r="E11" s="140">
        <v>38552.5</v>
      </c>
      <c r="F11" s="140">
        <v>113591.51</v>
      </c>
      <c r="G11" s="140"/>
      <c r="H11" s="140">
        <v>370</v>
      </c>
      <c r="I11" s="140"/>
      <c r="J11" s="140"/>
      <c r="K11" s="140"/>
      <c r="L11" s="140"/>
      <c r="M11" s="140"/>
      <c r="N11" s="135"/>
    </row>
    <row r="12" ht="22.5" customHeight="1" spans="1:14">
      <c r="A12" s="139" t="s">
        <v>26</v>
      </c>
      <c r="B12" s="140">
        <f>SUM(B7:B10)</f>
        <v>163100.14</v>
      </c>
      <c r="C12" s="139" t="s">
        <v>27</v>
      </c>
      <c r="D12" s="140">
        <v>163100.14</v>
      </c>
      <c r="E12" s="140">
        <v>49138.63</v>
      </c>
      <c r="F12" s="140">
        <v>113591.51</v>
      </c>
      <c r="G12" s="140"/>
      <c r="H12" s="140">
        <v>370</v>
      </c>
      <c r="I12" s="140"/>
      <c r="J12" s="140"/>
      <c r="K12" s="140"/>
      <c r="L12" s="140"/>
      <c r="M12" s="140"/>
      <c r="N12" s="135"/>
    </row>
    <row r="13" ht="22.5" customHeight="1" spans="1:14">
      <c r="A13" s="139" t="s">
        <v>28</v>
      </c>
      <c r="B13" s="140">
        <f>SUM(B14:B17)</f>
        <v>0</v>
      </c>
      <c r="C13" s="141"/>
      <c r="D13" s="140"/>
      <c r="E13" s="140"/>
      <c r="F13" s="140"/>
      <c r="G13" s="140"/>
      <c r="H13" s="140"/>
      <c r="I13" s="140"/>
      <c r="J13" s="140"/>
      <c r="K13" s="140"/>
      <c r="L13" s="140"/>
      <c r="M13" s="140"/>
      <c r="N13" s="135"/>
    </row>
    <row r="14" ht="22.5" customHeight="1" spans="1:14">
      <c r="A14" s="142" t="s">
        <v>29</v>
      </c>
      <c r="B14" s="140"/>
      <c r="C14" s="141"/>
      <c r="D14" s="140"/>
      <c r="E14" s="140"/>
      <c r="F14" s="140"/>
      <c r="G14" s="140"/>
      <c r="H14" s="140"/>
      <c r="I14" s="140"/>
      <c r="J14" s="140"/>
      <c r="K14" s="140"/>
      <c r="L14" s="140"/>
      <c r="M14" s="140"/>
      <c r="N14" s="135"/>
    </row>
    <row r="15" ht="22.5" customHeight="1" spans="1:14">
      <c r="A15" s="142" t="s">
        <v>13</v>
      </c>
      <c r="B15" s="140"/>
      <c r="C15" s="141"/>
      <c r="D15" s="140"/>
      <c r="E15" s="140"/>
      <c r="F15" s="140"/>
      <c r="G15" s="140"/>
      <c r="H15" s="140"/>
      <c r="I15" s="140"/>
      <c r="J15" s="140"/>
      <c r="K15" s="140"/>
      <c r="L15" s="140"/>
      <c r="M15" s="140"/>
      <c r="N15" s="135"/>
    </row>
    <row r="16" ht="27.75" customHeight="1" spans="1:14">
      <c r="A16" s="142" t="s">
        <v>14</v>
      </c>
      <c r="B16" s="140"/>
      <c r="C16" s="143"/>
      <c r="D16" s="140"/>
      <c r="E16" s="140"/>
      <c r="F16" s="140"/>
      <c r="G16" s="140"/>
      <c r="H16" s="140"/>
      <c r="I16" s="140"/>
      <c r="J16" s="140"/>
      <c r="K16" s="140"/>
      <c r="L16" s="140"/>
      <c r="M16" s="140"/>
      <c r="N16" s="135"/>
    </row>
    <row r="17" ht="27.75" customHeight="1" spans="1:14">
      <c r="A17" s="142" t="s">
        <v>15</v>
      </c>
      <c r="B17" s="144"/>
      <c r="C17" s="143"/>
      <c r="D17" s="140"/>
      <c r="E17" s="140"/>
      <c r="F17" s="140"/>
      <c r="G17" s="140"/>
      <c r="H17" s="140"/>
      <c r="I17" s="140"/>
      <c r="J17" s="140"/>
      <c r="K17" s="140"/>
      <c r="L17" s="140"/>
      <c r="M17" s="140"/>
      <c r="N17" s="135"/>
    </row>
    <row r="18" ht="20.25" customHeight="1" spans="1:14">
      <c r="A18" s="145" t="s">
        <v>30</v>
      </c>
      <c r="B18" s="144">
        <v>163100.14</v>
      </c>
      <c r="C18" s="145" t="s">
        <v>31</v>
      </c>
      <c r="D18" s="140">
        <v>163100.14</v>
      </c>
      <c r="E18" s="140">
        <v>49138.63</v>
      </c>
      <c r="F18" s="140">
        <v>113591.51</v>
      </c>
      <c r="G18" s="140"/>
      <c r="H18" s="140">
        <v>370</v>
      </c>
      <c r="I18" s="140"/>
      <c r="J18" s="140"/>
      <c r="K18" s="140"/>
      <c r="L18" s="140"/>
      <c r="M18" s="140"/>
      <c r="N18" s="135"/>
    </row>
    <row r="19" ht="20.25" customHeight="1" spans="1:14">
      <c r="A19" s="135"/>
      <c r="B19" s="135"/>
      <c r="C19" s="135"/>
      <c r="D19" s="146"/>
      <c r="E19" s="146"/>
      <c r="F19" s="146"/>
      <c r="G19" s="146"/>
      <c r="H19" s="146"/>
      <c r="I19" s="146"/>
      <c r="J19" s="146"/>
      <c r="K19" s="146"/>
      <c r="L19" s="146"/>
      <c r="M19" s="146"/>
      <c r="N19" s="93"/>
    </row>
  </sheetData>
  <mergeCells count="18">
    <mergeCell ref="A1:M1"/>
    <mergeCell ref="K2:M2"/>
    <mergeCell ref="A3:B3"/>
    <mergeCell ref="C3:M3"/>
    <mergeCell ref="D4:M4"/>
    <mergeCell ref="A4:A6"/>
    <mergeCell ref="B4:B6"/>
    <mergeCell ref="C4:C6"/>
    <mergeCell ref="D5:D6"/>
    <mergeCell ref="E5:E6"/>
    <mergeCell ref="F5:F6"/>
    <mergeCell ref="G5:G6"/>
    <mergeCell ref="H5:H6"/>
    <mergeCell ref="I5:I6"/>
    <mergeCell ref="J5:J6"/>
    <mergeCell ref="K5:K6"/>
    <mergeCell ref="L5:L6"/>
    <mergeCell ref="M5:M6"/>
  </mergeCells>
  <pageMargins left="0.842361111111111" right="0.645138888888889" top="0.684722222222222" bottom="0.684722222222222" header="0.298611111111111" footer="0.298611111111111"/>
  <pageSetup paperSize="9" scale="80" orientation="landscape" horizontalDpi="600"/>
  <headerFooter alignWithMargins="0">
    <oddFooter>&amp;C第&amp;P页, 共&amp;N页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56"/>
  <sheetViews>
    <sheetView workbookViewId="0">
      <selection activeCell="R8" sqref="R8"/>
    </sheetView>
  </sheetViews>
  <sheetFormatPr defaultColWidth="9" defaultRowHeight="13.5"/>
  <cols>
    <col min="1" max="1" width="6" customWidth="1"/>
    <col min="2" max="2" width="4.25" customWidth="1"/>
    <col min="3" max="3" width="4.875" customWidth="1"/>
    <col min="4" max="4" width="7.875" customWidth="1"/>
    <col min="5" max="5" width="26.75" customWidth="1"/>
    <col min="6" max="6" width="21.875" customWidth="1"/>
    <col min="7" max="7" width="13" customWidth="1"/>
    <col min="8" max="8" width="10.875" customWidth="1"/>
    <col min="9" max="9" width="10.75" customWidth="1"/>
    <col min="10" max="10" width="14.875" customWidth="1"/>
    <col min="11" max="11" width="8.5" customWidth="1"/>
    <col min="12" max="12" width="10.375" customWidth="1"/>
    <col min="13" max="14" width="8.875" customWidth="1"/>
    <col min="15" max="15" width="1" customWidth="1"/>
  </cols>
  <sheetData>
    <row r="1" ht="22.5" spans="1:15">
      <c r="A1" s="63" t="s">
        <v>384</v>
      </c>
      <c r="B1" s="64"/>
      <c r="C1" s="64"/>
      <c r="D1" s="64"/>
      <c r="E1" s="64"/>
      <c r="F1" s="64"/>
      <c r="G1" s="64"/>
      <c r="H1" s="64"/>
      <c r="I1" s="64"/>
      <c r="J1" s="64"/>
      <c r="K1" s="64"/>
      <c r="L1" s="64"/>
      <c r="M1" s="64"/>
      <c r="N1" s="68"/>
      <c r="O1" s="69"/>
    </row>
    <row r="2" spans="1:15">
      <c r="A2" s="58"/>
      <c r="B2" s="58"/>
      <c r="C2" s="58"/>
      <c r="D2" s="58"/>
      <c r="E2" s="58"/>
      <c r="F2" s="58"/>
      <c r="G2" s="58"/>
      <c r="H2" s="58"/>
      <c r="I2" s="61"/>
      <c r="J2" s="61"/>
      <c r="K2" s="61"/>
      <c r="L2" s="70" t="s">
        <v>1</v>
      </c>
      <c r="M2" s="70"/>
      <c r="N2" s="58"/>
      <c r="O2" s="69"/>
    </row>
    <row r="3" spans="1:15">
      <c r="A3" s="24" t="s">
        <v>54</v>
      </c>
      <c r="B3" s="24"/>
      <c r="C3" s="24"/>
      <c r="D3" s="24" t="s">
        <v>152</v>
      </c>
      <c r="E3" s="24" t="s">
        <v>153</v>
      </c>
      <c r="F3" s="24" t="s">
        <v>154</v>
      </c>
      <c r="G3" s="24" t="s">
        <v>58</v>
      </c>
      <c r="H3" s="24" t="s">
        <v>59</v>
      </c>
      <c r="I3" s="24"/>
      <c r="J3" s="24"/>
      <c r="K3" s="24" t="s">
        <v>60</v>
      </c>
      <c r="L3" s="24"/>
      <c r="M3" s="24"/>
      <c r="N3" s="24"/>
      <c r="O3" s="60"/>
    </row>
    <row r="4" spans="1:15">
      <c r="A4" s="24" t="s">
        <v>61</v>
      </c>
      <c r="B4" s="24" t="s">
        <v>62</v>
      </c>
      <c r="C4" s="24" t="s">
        <v>63</v>
      </c>
      <c r="D4" s="24"/>
      <c r="E4" s="24"/>
      <c r="F4" s="24"/>
      <c r="G4" s="24"/>
      <c r="H4" s="24" t="s">
        <v>64</v>
      </c>
      <c r="I4" s="24" t="s">
        <v>65</v>
      </c>
      <c r="J4" s="24" t="s">
        <v>66</v>
      </c>
      <c r="K4" s="24" t="s">
        <v>67</v>
      </c>
      <c r="L4" s="24" t="s">
        <v>68</v>
      </c>
      <c r="M4" s="24" t="s">
        <v>69</v>
      </c>
      <c r="N4" s="24" t="s">
        <v>70</v>
      </c>
      <c r="O4" s="60"/>
    </row>
    <row r="5" spans="1:15">
      <c r="A5" s="24" t="s">
        <v>6</v>
      </c>
      <c r="B5" s="24"/>
      <c r="C5" s="24"/>
      <c r="D5" s="24"/>
      <c r="E5" s="24"/>
      <c r="F5" s="24"/>
      <c r="G5" s="41">
        <v>113591.51</v>
      </c>
      <c r="H5" s="41"/>
      <c r="I5" s="41"/>
      <c r="J5" s="41"/>
      <c r="K5" s="41">
        <v>5123.94</v>
      </c>
      <c r="L5" s="41">
        <v>749.36</v>
      </c>
      <c r="M5" s="41">
        <v>106493.55</v>
      </c>
      <c r="N5" s="41">
        <v>1224.66</v>
      </c>
      <c r="O5" s="20"/>
    </row>
    <row r="6" spans="1:15">
      <c r="A6" s="65"/>
      <c r="B6" s="65"/>
      <c r="C6" s="65"/>
      <c r="D6" s="65"/>
      <c r="E6" s="65" t="s">
        <v>71</v>
      </c>
      <c r="F6" s="65"/>
      <c r="G6" s="66">
        <v>96487.89</v>
      </c>
      <c r="H6" s="66">
        <v>0</v>
      </c>
      <c r="I6" s="66">
        <v>0</v>
      </c>
      <c r="J6" s="66">
        <v>0</v>
      </c>
      <c r="K6" s="66">
        <v>86.9</v>
      </c>
      <c r="L6" s="66">
        <v>0</v>
      </c>
      <c r="M6" s="66">
        <v>95176.33</v>
      </c>
      <c r="N6" s="66">
        <v>1224.66</v>
      </c>
      <c r="O6" s="20"/>
    </row>
    <row r="7" spans="1:15">
      <c r="A7" s="14" t="s">
        <v>104</v>
      </c>
      <c r="B7" s="14" t="s">
        <v>93</v>
      </c>
      <c r="C7" s="14" t="s">
        <v>80</v>
      </c>
      <c r="D7" s="14" t="s">
        <v>155</v>
      </c>
      <c r="E7" s="14" t="s">
        <v>76</v>
      </c>
      <c r="F7" s="14" t="s">
        <v>385</v>
      </c>
      <c r="G7" s="11">
        <v>60000</v>
      </c>
      <c r="H7" s="11">
        <v>0</v>
      </c>
      <c r="I7" s="11">
        <v>0</v>
      </c>
      <c r="J7" s="11">
        <v>0</v>
      </c>
      <c r="K7" s="11">
        <v>0</v>
      </c>
      <c r="L7" s="11">
        <v>0</v>
      </c>
      <c r="M7" s="11">
        <v>60000</v>
      </c>
      <c r="N7" s="11">
        <v>0</v>
      </c>
      <c r="O7" s="20"/>
    </row>
    <row r="8" spans="1:15">
      <c r="A8" s="14" t="s">
        <v>104</v>
      </c>
      <c r="B8" s="14" t="s">
        <v>93</v>
      </c>
      <c r="C8" s="14" t="s">
        <v>85</v>
      </c>
      <c r="D8" s="14" t="s">
        <v>155</v>
      </c>
      <c r="E8" s="14" t="s">
        <v>76</v>
      </c>
      <c r="F8" s="14" t="s">
        <v>386</v>
      </c>
      <c r="G8" s="11">
        <v>24627.49</v>
      </c>
      <c r="H8" s="11">
        <v>0</v>
      </c>
      <c r="I8" s="11">
        <v>0</v>
      </c>
      <c r="J8" s="11">
        <v>0</v>
      </c>
      <c r="K8" s="11">
        <v>0</v>
      </c>
      <c r="L8" s="11">
        <v>0</v>
      </c>
      <c r="M8" s="11">
        <v>24627.49</v>
      </c>
      <c r="N8" s="11">
        <v>0</v>
      </c>
      <c r="O8" s="20"/>
    </row>
    <row r="9" spans="1:15">
      <c r="A9" s="14" t="s">
        <v>104</v>
      </c>
      <c r="B9" s="14" t="s">
        <v>93</v>
      </c>
      <c r="C9" s="14" t="s">
        <v>85</v>
      </c>
      <c r="D9" s="14" t="s">
        <v>155</v>
      </c>
      <c r="E9" s="14" t="s">
        <v>76</v>
      </c>
      <c r="F9" s="14" t="s">
        <v>386</v>
      </c>
      <c r="G9" s="11">
        <v>1224.66</v>
      </c>
      <c r="H9" s="11">
        <v>0</v>
      </c>
      <c r="I9" s="11">
        <v>0</v>
      </c>
      <c r="J9" s="11">
        <v>0</v>
      </c>
      <c r="K9" s="11">
        <v>0</v>
      </c>
      <c r="L9" s="11">
        <v>0</v>
      </c>
      <c r="M9" s="11">
        <v>0</v>
      </c>
      <c r="N9" s="11">
        <v>1224.66</v>
      </c>
      <c r="O9" s="20"/>
    </row>
    <row r="10" ht="22.5" spans="1:15">
      <c r="A10" s="14" t="s">
        <v>104</v>
      </c>
      <c r="B10" s="14" t="s">
        <v>93</v>
      </c>
      <c r="C10" s="14" t="s">
        <v>95</v>
      </c>
      <c r="D10" s="14" t="s">
        <v>155</v>
      </c>
      <c r="E10" s="14" t="s">
        <v>76</v>
      </c>
      <c r="F10" s="14" t="s">
        <v>387</v>
      </c>
      <c r="G10" s="11">
        <v>10548.84</v>
      </c>
      <c r="H10" s="11">
        <v>0</v>
      </c>
      <c r="I10" s="11">
        <v>0</v>
      </c>
      <c r="J10" s="11">
        <v>0</v>
      </c>
      <c r="K10" s="11">
        <v>0</v>
      </c>
      <c r="L10" s="11">
        <v>0</v>
      </c>
      <c r="M10" s="11">
        <v>10548.84</v>
      </c>
      <c r="N10" s="11">
        <v>0</v>
      </c>
      <c r="O10" s="20"/>
    </row>
    <row r="11" ht="22.5" spans="1:15">
      <c r="A11" s="14" t="s">
        <v>104</v>
      </c>
      <c r="B11" s="14" t="s">
        <v>115</v>
      </c>
      <c r="C11" s="14" t="s">
        <v>95</v>
      </c>
      <c r="D11" s="14" t="s">
        <v>155</v>
      </c>
      <c r="E11" s="14" t="s">
        <v>76</v>
      </c>
      <c r="F11" s="14" t="s">
        <v>388</v>
      </c>
      <c r="G11" s="11">
        <v>86.9</v>
      </c>
      <c r="H11" s="11">
        <v>0</v>
      </c>
      <c r="I11" s="11">
        <v>0</v>
      </c>
      <c r="J11" s="11">
        <v>0</v>
      </c>
      <c r="K11" s="11">
        <v>86.9</v>
      </c>
      <c r="L11" s="11">
        <v>0</v>
      </c>
      <c r="M11" s="11">
        <v>0</v>
      </c>
      <c r="N11" s="11">
        <v>0</v>
      </c>
      <c r="O11" s="20"/>
    </row>
    <row r="12" spans="1:15">
      <c r="A12" s="65"/>
      <c r="B12" s="65"/>
      <c r="C12" s="65"/>
      <c r="D12" s="65"/>
      <c r="E12" s="65" t="s">
        <v>173</v>
      </c>
      <c r="F12" s="65"/>
      <c r="G12" s="66">
        <v>4244.35</v>
      </c>
      <c r="H12" s="66">
        <v>0</v>
      </c>
      <c r="I12" s="66">
        <v>0</v>
      </c>
      <c r="J12" s="66">
        <v>0</v>
      </c>
      <c r="K12" s="66">
        <v>2208.2</v>
      </c>
      <c r="L12" s="66">
        <v>0</v>
      </c>
      <c r="M12" s="66">
        <v>2036.15</v>
      </c>
      <c r="N12" s="66">
        <v>0</v>
      </c>
      <c r="O12" s="20"/>
    </row>
    <row r="13" spans="1:15">
      <c r="A13" s="14" t="s">
        <v>104</v>
      </c>
      <c r="B13" s="14" t="s">
        <v>93</v>
      </c>
      <c r="C13" s="14" t="s">
        <v>85</v>
      </c>
      <c r="D13" s="14" t="s">
        <v>174</v>
      </c>
      <c r="E13" s="14" t="s">
        <v>175</v>
      </c>
      <c r="F13" s="14" t="s">
        <v>386</v>
      </c>
      <c r="G13" s="11">
        <v>2036.15</v>
      </c>
      <c r="H13" s="11">
        <v>0</v>
      </c>
      <c r="I13" s="11">
        <v>0</v>
      </c>
      <c r="J13" s="11">
        <v>0</v>
      </c>
      <c r="K13" s="11">
        <v>0</v>
      </c>
      <c r="L13" s="11">
        <v>0</v>
      </c>
      <c r="M13" s="11">
        <v>2036.15</v>
      </c>
      <c r="N13" s="11">
        <v>0</v>
      </c>
      <c r="O13" s="20"/>
    </row>
    <row r="14" spans="1:15">
      <c r="A14" s="14" t="s">
        <v>104</v>
      </c>
      <c r="B14" s="14" t="s">
        <v>115</v>
      </c>
      <c r="C14" s="14" t="s">
        <v>80</v>
      </c>
      <c r="D14" s="14" t="s">
        <v>174</v>
      </c>
      <c r="E14" s="14" t="s">
        <v>175</v>
      </c>
      <c r="F14" s="14" t="s">
        <v>389</v>
      </c>
      <c r="G14" s="11">
        <v>2208.2</v>
      </c>
      <c r="H14" s="11">
        <v>0</v>
      </c>
      <c r="I14" s="11">
        <v>0</v>
      </c>
      <c r="J14" s="11">
        <v>0</v>
      </c>
      <c r="K14" s="11">
        <v>2208.2</v>
      </c>
      <c r="L14" s="11">
        <v>0</v>
      </c>
      <c r="M14" s="11">
        <v>0</v>
      </c>
      <c r="N14" s="11">
        <v>0</v>
      </c>
      <c r="O14" s="20"/>
    </row>
    <row r="15" spans="1:15">
      <c r="A15" s="65"/>
      <c r="B15" s="65"/>
      <c r="C15" s="65"/>
      <c r="D15" s="65"/>
      <c r="E15" s="65" t="s">
        <v>182</v>
      </c>
      <c r="F15" s="65"/>
      <c r="G15" s="66">
        <v>2.28</v>
      </c>
      <c r="H15" s="66">
        <v>0</v>
      </c>
      <c r="I15" s="66">
        <v>0</v>
      </c>
      <c r="J15" s="66">
        <v>0</v>
      </c>
      <c r="K15" s="66">
        <v>2.28</v>
      </c>
      <c r="L15" s="66">
        <v>0</v>
      </c>
      <c r="M15" s="66">
        <v>0</v>
      </c>
      <c r="N15" s="66">
        <v>0</v>
      </c>
      <c r="O15" s="20"/>
    </row>
    <row r="16" ht="22.5" spans="1:15">
      <c r="A16" s="14" t="s">
        <v>104</v>
      </c>
      <c r="B16" s="14" t="s">
        <v>115</v>
      </c>
      <c r="C16" s="14" t="s">
        <v>95</v>
      </c>
      <c r="D16" s="14" t="s">
        <v>183</v>
      </c>
      <c r="E16" s="14" t="s">
        <v>184</v>
      </c>
      <c r="F16" s="14" t="s">
        <v>388</v>
      </c>
      <c r="G16" s="11">
        <v>2.28</v>
      </c>
      <c r="H16" s="11">
        <v>0</v>
      </c>
      <c r="I16" s="11">
        <v>0</v>
      </c>
      <c r="J16" s="11">
        <v>0</v>
      </c>
      <c r="K16" s="11">
        <v>2.28</v>
      </c>
      <c r="L16" s="11">
        <v>0</v>
      </c>
      <c r="M16" s="11">
        <v>0</v>
      </c>
      <c r="N16" s="11">
        <v>0</v>
      </c>
      <c r="O16" s="20"/>
    </row>
    <row r="17" spans="1:15">
      <c r="A17" s="65"/>
      <c r="B17" s="65"/>
      <c r="C17" s="65"/>
      <c r="D17" s="65"/>
      <c r="E17" s="65" t="s">
        <v>191</v>
      </c>
      <c r="F17" s="65"/>
      <c r="G17" s="66">
        <v>147.4</v>
      </c>
      <c r="H17" s="66">
        <v>0</v>
      </c>
      <c r="I17" s="66">
        <v>0</v>
      </c>
      <c r="J17" s="66">
        <v>0</v>
      </c>
      <c r="K17" s="66">
        <v>87.4</v>
      </c>
      <c r="L17" s="66">
        <v>0</v>
      </c>
      <c r="M17" s="66">
        <v>60</v>
      </c>
      <c r="N17" s="66">
        <v>0</v>
      </c>
      <c r="O17" s="20"/>
    </row>
    <row r="18" spans="1:15">
      <c r="A18" s="14" t="s">
        <v>104</v>
      </c>
      <c r="B18" s="14" t="s">
        <v>115</v>
      </c>
      <c r="C18" s="14" t="s">
        <v>79</v>
      </c>
      <c r="D18" s="14" t="s">
        <v>192</v>
      </c>
      <c r="E18" s="14" t="s">
        <v>193</v>
      </c>
      <c r="F18" s="14" t="s">
        <v>390</v>
      </c>
      <c r="G18" s="11">
        <v>87.4</v>
      </c>
      <c r="H18" s="11">
        <v>0</v>
      </c>
      <c r="I18" s="11">
        <v>0</v>
      </c>
      <c r="J18" s="11">
        <v>0</v>
      </c>
      <c r="K18" s="11">
        <v>87.4</v>
      </c>
      <c r="L18" s="11">
        <v>0</v>
      </c>
      <c r="M18" s="11">
        <v>0</v>
      </c>
      <c r="N18" s="11">
        <v>0</v>
      </c>
      <c r="O18" s="20"/>
    </row>
    <row r="19" spans="1:15">
      <c r="A19" s="14" t="s">
        <v>104</v>
      </c>
      <c r="B19" s="14" t="s">
        <v>115</v>
      </c>
      <c r="C19" s="14" t="s">
        <v>79</v>
      </c>
      <c r="D19" s="14" t="s">
        <v>192</v>
      </c>
      <c r="E19" s="14" t="s">
        <v>193</v>
      </c>
      <c r="F19" s="14" t="s">
        <v>390</v>
      </c>
      <c r="G19" s="11">
        <v>60</v>
      </c>
      <c r="H19" s="11">
        <v>0</v>
      </c>
      <c r="I19" s="11">
        <v>0</v>
      </c>
      <c r="J19" s="11">
        <v>0</v>
      </c>
      <c r="K19" s="11">
        <v>0</v>
      </c>
      <c r="L19" s="11">
        <v>0</v>
      </c>
      <c r="M19" s="11">
        <v>60</v>
      </c>
      <c r="N19" s="11">
        <v>0</v>
      </c>
      <c r="O19" s="20"/>
    </row>
    <row r="20" spans="1:15">
      <c r="A20" s="65"/>
      <c r="B20" s="65"/>
      <c r="C20" s="65"/>
      <c r="D20" s="65"/>
      <c r="E20" s="65" t="s">
        <v>195</v>
      </c>
      <c r="F20" s="65"/>
      <c r="G20" s="66">
        <v>236.3</v>
      </c>
      <c r="H20" s="66">
        <v>0</v>
      </c>
      <c r="I20" s="66">
        <v>0</v>
      </c>
      <c r="J20" s="66">
        <v>0</v>
      </c>
      <c r="K20" s="66">
        <v>22.8</v>
      </c>
      <c r="L20" s="66">
        <v>0</v>
      </c>
      <c r="M20" s="66">
        <v>213.5</v>
      </c>
      <c r="N20" s="66">
        <v>0</v>
      </c>
      <c r="O20" s="20"/>
    </row>
    <row r="21" spans="1:15">
      <c r="A21" s="14" t="s">
        <v>104</v>
      </c>
      <c r="B21" s="14" t="s">
        <v>115</v>
      </c>
      <c r="C21" s="14" t="s">
        <v>79</v>
      </c>
      <c r="D21" s="14" t="s">
        <v>196</v>
      </c>
      <c r="E21" s="14" t="s">
        <v>197</v>
      </c>
      <c r="F21" s="14" t="s">
        <v>390</v>
      </c>
      <c r="G21" s="11">
        <v>22.8</v>
      </c>
      <c r="H21" s="11">
        <v>0</v>
      </c>
      <c r="I21" s="11">
        <v>0</v>
      </c>
      <c r="J21" s="11">
        <v>0</v>
      </c>
      <c r="K21" s="11">
        <v>22.8</v>
      </c>
      <c r="L21" s="11">
        <v>0</v>
      </c>
      <c r="M21" s="11">
        <v>0</v>
      </c>
      <c r="N21" s="11">
        <v>0</v>
      </c>
      <c r="O21" s="20"/>
    </row>
    <row r="22" ht="22.5" spans="1:15">
      <c r="A22" s="14" t="s">
        <v>104</v>
      </c>
      <c r="B22" s="14" t="s">
        <v>115</v>
      </c>
      <c r="C22" s="14" t="s">
        <v>95</v>
      </c>
      <c r="D22" s="14" t="s">
        <v>196</v>
      </c>
      <c r="E22" s="14" t="s">
        <v>197</v>
      </c>
      <c r="F22" s="14" t="s">
        <v>388</v>
      </c>
      <c r="G22" s="11">
        <v>213.5</v>
      </c>
      <c r="H22" s="11">
        <v>0</v>
      </c>
      <c r="I22" s="11">
        <v>0</v>
      </c>
      <c r="J22" s="11">
        <v>0</v>
      </c>
      <c r="K22" s="11">
        <v>0</v>
      </c>
      <c r="L22" s="11">
        <v>0</v>
      </c>
      <c r="M22" s="11">
        <v>213.5</v>
      </c>
      <c r="N22" s="11">
        <v>0</v>
      </c>
      <c r="O22" s="20"/>
    </row>
    <row r="23" spans="1:15">
      <c r="A23" s="65"/>
      <c r="B23" s="65"/>
      <c r="C23" s="65"/>
      <c r="D23" s="65"/>
      <c r="E23" s="65" t="s">
        <v>198</v>
      </c>
      <c r="F23" s="65"/>
      <c r="G23" s="66">
        <v>14.9</v>
      </c>
      <c r="H23" s="66">
        <v>0</v>
      </c>
      <c r="I23" s="66">
        <v>0</v>
      </c>
      <c r="J23" s="66">
        <v>0</v>
      </c>
      <c r="K23" s="66">
        <v>14.9</v>
      </c>
      <c r="L23" s="66">
        <v>0</v>
      </c>
      <c r="M23" s="66">
        <v>0</v>
      </c>
      <c r="N23" s="66">
        <v>0</v>
      </c>
      <c r="O23" s="20"/>
    </row>
    <row r="24" spans="1:15">
      <c r="A24" s="14" t="s">
        <v>104</v>
      </c>
      <c r="B24" s="14" t="s">
        <v>115</v>
      </c>
      <c r="C24" s="14" t="s">
        <v>79</v>
      </c>
      <c r="D24" s="14" t="s">
        <v>199</v>
      </c>
      <c r="E24" s="14" t="s">
        <v>200</v>
      </c>
      <c r="F24" s="14" t="s">
        <v>390</v>
      </c>
      <c r="G24" s="11">
        <v>14.9</v>
      </c>
      <c r="H24" s="11">
        <v>0</v>
      </c>
      <c r="I24" s="11">
        <v>0</v>
      </c>
      <c r="J24" s="11">
        <v>0</v>
      </c>
      <c r="K24" s="11">
        <v>14.9</v>
      </c>
      <c r="L24" s="11">
        <v>0</v>
      </c>
      <c r="M24" s="11">
        <v>0</v>
      </c>
      <c r="N24" s="11">
        <v>0</v>
      </c>
      <c r="O24" s="20"/>
    </row>
    <row r="25" spans="1:15">
      <c r="A25" s="65"/>
      <c r="B25" s="65"/>
      <c r="C25" s="65"/>
      <c r="D25" s="65"/>
      <c r="E25" s="65" t="s">
        <v>201</v>
      </c>
      <c r="F25" s="65"/>
      <c r="G25" s="66">
        <v>49.22</v>
      </c>
      <c r="H25" s="66">
        <v>0</v>
      </c>
      <c r="I25" s="66">
        <v>0</v>
      </c>
      <c r="J25" s="66">
        <v>0</v>
      </c>
      <c r="K25" s="66">
        <v>49.22</v>
      </c>
      <c r="L25" s="66">
        <v>0</v>
      </c>
      <c r="M25" s="66">
        <v>0</v>
      </c>
      <c r="N25" s="66">
        <v>0</v>
      </c>
      <c r="O25" s="20"/>
    </row>
    <row r="26" spans="1:15">
      <c r="A26" s="14" t="s">
        <v>104</v>
      </c>
      <c r="B26" s="14" t="s">
        <v>115</v>
      </c>
      <c r="C26" s="14" t="s">
        <v>79</v>
      </c>
      <c r="D26" s="14" t="s">
        <v>202</v>
      </c>
      <c r="E26" s="14" t="s">
        <v>203</v>
      </c>
      <c r="F26" s="14" t="s">
        <v>390</v>
      </c>
      <c r="G26" s="11">
        <v>49.22</v>
      </c>
      <c r="H26" s="11">
        <v>0</v>
      </c>
      <c r="I26" s="11">
        <v>0</v>
      </c>
      <c r="J26" s="11">
        <v>0</v>
      </c>
      <c r="K26" s="11">
        <v>49.22</v>
      </c>
      <c r="L26" s="11">
        <v>0</v>
      </c>
      <c r="M26" s="11">
        <v>0</v>
      </c>
      <c r="N26" s="11">
        <v>0</v>
      </c>
      <c r="O26" s="20"/>
    </row>
    <row r="27" spans="1:15">
      <c r="A27" s="65"/>
      <c r="B27" s="65"/>
      <c r="C27" s="65"/>
      <c r="D27" s="65"/>
      <c r="E27" s="65" t="s">
        <v>204</v>
      </c>
      <c r="F27" s="65"/>
      <c r="G27" s="66">
        <v>269.21</v>
      </c>
      <c r="H27" s="66">
        <v>0</v>
      </c>
      <c r="I27" s="66">
        <v>0</v>
      </c>
      <c r="J27" s="66">
        <v>0</v>
      </c>
      <c r="K27" s="66">
        <v>109</v>
      </c>
      <c r="L27" s="66">
        <v>0</v>
      </c>
      <c r="M27" s="66">
        <v>160.21</v>
      </c>
      <c r="N27" s="66">
        <v>0</v>
      </c>
      <c r="O27" s="20"/>
    </row>
    <row r="28" spans="1:15">
      <c r="A28" s="14" t="s">
        <v>104</v>
      </c>
      <c r="B28" s="14" t="s">
        <v>93</v>
      </c>
      <c r="C28" s="14" t="s">
        <v>85</v>
      </c>
      <c r="D28" s="14" t="s">
        <v>205</v>
      </c>
      <c r="E28" s="14" t="s">
        <v>206</v>
      </c>
      <c r="F28" s="14" t="s">
        <v>386</v>
      </c>
      <c r="G28" s="11">
        <v>160.21</v>
      </c>
      <c r="H28" s="11">
        <v>0</v>
      </c>
      <c r="I28" s="11">
        <v>0</v>
      </c>
      <c r="J28" s="11">
        <v>0</v>
      </c>
      <c r="K28" s="11">
        <v>0</v>
      </c>
      <c r="L28" s="11">
        <v>0</v>
      </c>
      <c r="M28" s="11">
        <v>160.21</v>
      </c>
      <c r="N28" s="11">
        <v>0</v>
      </c>
      <c r="O28" s="20"/>
    </row>
    <row r="29" spans="1:15">
      <c r="A29" s="14" t="s">
        <v>104</v>
      </c>
      <c r="B29" s="14" t="s">
        <v>115</v>
      </c>
      <c r="C29" s="14" t="s">
        <v>79</v>
      </c>
      <c r="D29" s="14" t="s">
        <v>205</v>
      </c>
      <c r="E29" s="14" t="s">
        <v>206</v>
      </c>
      <c r="F29" s="14" t="s">
        <v>390</v>
      </c>
      <c r="G29" s="11">
        <v>109</v>
      </c>
      <c r="H29" s="11">
        <v>0</v>
      </c>
      <c r="I29" s="11">
        <v>0</v>
      </c>
      <c r="J29" s="11">
        <v>0</v>
      </c>
      <c r="K29" s="11">
        <v>109</v>
      </c>
      <c r="L29" s="11">
        <v>0</v>
      </c>
      <c r="M29" s="11">
        <v>0</v>
      </c>
      <c r="N29" s="11">
        <v>0</v>
      </c>
      <c r="O29" s="20"/>
    </row>
    <row r="30" spans="1:15">
      <c r="A30" s="65"/>
      <c r="B30" s="65"/>
      <c r="C30" s="65"/>
      <c r="D30" s="65"/>
      <c r="E30" s="65" t="s">
        <v>207</v>
      </c>
      <c r="F30" s="65"/>
      <c r="G30" s="66">
        <v>17.67</v>
      </c>
      <c r="H30" s="66">
        <v>0</v>
      </c>
      <c r="I30" s="66">
        <v>0</v>
      </c>
      <c r="J30" s="66">
        <v>0</v>
      </c>
      <c r="K30" s="66">
        <v>17.67</v>
      </c>
      <c r="L30" s="66">
        <v>0</v>
      </c>
      <c r="M30" s="66">
        <v>0</v>
      </c>
      <c r="N30" s="66">
        <v>0</v>
      </c>
      <c r="O30" s="20"/>
    </row>
    <row r="31" spans="1:15">
      <c r="A31" s="14" t="s">
        <v>104</v>
      </c>
      <c r="B31" s="14" t="s">
        <v>115</v>
      </c>
      <c r="C31" s="14" t="s">
        <v>79</v>
      </c>
      <c r="D31" s="14" t="s">
        <v>208</v>
      </c>
      <c r="E31" s="14" t="s">
        <v>209</v>
      </c>
      <c r="F31" s="14" t="s">
        <v>390</v>
      </c>
      <c r="G31" s="11">
        <v>17.67</v>
      </c>
      <c r="H31" s="11">
        <v>0</v>
      </c>
      <c r="I31" s="11">
        <v>0</v>
      </c>
      <c r="J31" s="11">
        <v>0</v>
      </c>
      <c r="K31" s="11">
        <v>17.67</v>
      </c>
      <c r="L31" s="11">
        <v>0</v>
      </c>
      <c r="M31" s="11">
        <v>0</v>
      </c>
      <c r="N31" s="11">
        <v>0</v>
      </c>
      <c r="O31" s="20"/>
    </row>
    <row r="32" spans="1:15">
      <c r="A32" s="65"/>
      <c r="B32" s="65"/>
      <c r="C32" s="65"/>
      <c r="D32" s="65"/>
      <c r="E32" s="65" t="s">
        <v>210</v>
      </c>
      <c r="F32" s="65"/>
      <c r="G32" s="66">
        <v>85.5</v>
      </c>
      <c r="H32" s="66">
        <v>0</v>
      </c>
      <c r="I32" s="66">
        <v>0</v>
      </c>
      <c r="J32" s="66">
        <v>0</v>
      </c>
      <c r="K32" s="66">
        <v>85.5</v>
      </c>
      <c r="L32" s="66">
        <v>0</v>
      </c>
      <c r="M32" s="66">
        <v>0</v>
      </c>
      <c r="N32" s="66">
        <v>0</v>
      </c>
      <c r="O32" s="20"/>
    </row>
    <row r="33" spans="1:15">
      <c r="A33" s="14" t="s">
        <v>104</v>
      </c>
      <c r="B33" s="14" t="s">
        <v>115</v>
      </c>
      <c r="C33" s="14" t="s">
        <v>79</v>
      </c>
      <c r="D33" s="14" t="s">
        <v>211</v>
      </c>
      <c r="E33" s="14" t="s">
        <v>212</v>
      </c>
      <c r="F33" s="14" t="s">
        <v>390</v>
      </c>
      <c r="G33" s="11">
        <v>85.5</v>
      </c>
      <c r="H33" s="11">
        <v>0</v>
      </c>
      <c r="I33" s="11">
        <v>0</v>
      </c>
      <c r="J33" s="11">
        <v>0</v>
      </c>
      <c r="K33" s="11">
        <v>85.5</v>
      </c>
      <c r="L33" s="11">
        <v>0</v>
      </c>
      <c r="M33" s="11">
        <v>0</v>
      </c>
      <c r="N33" s="11">
        <v>0</v>
      </c>
      <c r="O33" s="20"/>
    </row>
    <row r="34" spans="1:15">
      <c r="A34" s="65"/>
      <c r="B34" s="65"/>
      <c r="C34" s="65"/>
      <c r="D34" s="65"/>
      <c r="E34" s="65" t="s">
        <v>213</v>
      </c>
      <c r="F34" s="65"/>
      <c r="G34" s="66">
        <v>87.42</v>
      </c>
      <c r="H34" s="66">
        <v>0</v>
      </c>
      <c r="I34" s="66">
        <v>0</v>
      </c>
      <c r="J34" s="66">
        <v>0</v>
      </c>
      <c r="K34" s="66">
        <v>87.42</v>
      </c>
      <c r="L34" s="66">
        <v>0</v>
      </c>
      <c r="M34" s="66">
        <v>0</v>
      </c>
      <c r="N34" s="66">
        <v>0</v>
      </c>
      <c r="O34" s="20"/>
    </row>
    <row r="35" spans="1:15">
      <c r="A35" s="14" t="s">
        <v>104</v>
      </c>
      <c r="B35" s="14" t="s">
        <v>115</v>
      </c>
      <c r="C35" s="14" t="s">
        <v>80</v>
      </c>
      <c r="D35" s="14" t="s">
        <v>214</v>
      </c>
      <c r="E35" s="14" t="s">
        <v>215</v>
      </c>
      <c r="F35" s="14" t="s">
        <v>389</v>
      </c>
      <c r="G35" s="11">
        <v>2.94</v>
      </c>
      <c r="H35" s="11">
        <v>0</v>
      </c>
      <c r="I35" s="11">
        <v>0</v>
      </c>
      <c r="J35" s="11">
        <v>0</v>
      </c>
      <c r="K35" s="11">
        <v>2.94</v>
      </c>
      <c r="L35" s="11">
        <v>0</v>
      </c>
      <c r="M35" s="11">
        <v>0</v>
      </c>
      <c r="N35" s="11">
        <v>0</v>
      </c>
      <c r="O35" s="20"/>
    </row>
    <row r="36" spans="1:15">
      <c r="A36" s="14" t="s">
        <v>104</v>
      </c>
      <c r="B36" s="14" t="s">
        <v>115</v>
      </c>
      <c r="C36" s="14" t="s">
        <v>79</v>
      </c>
      <c r="D36" s="14" t="s">
        <v>214</v>
      </c>
      <c r="E36" s="14" t="s">
        <v>215</v>
      </c>
      <c r="F36" s="14" t="s">
        <v>390</v>
      </c>
      <c r="G36" s="11">
        <v>50.3</v>
      </c>
      <c r="H36" s="11">
        <v>0</v>
      </c>
      <c r="I36" s="11">
        <v>0</v>
      </c>
      <c r="J36" s="11">
        <v>0</v>
      </c>
      <c r="K36" s="11">
        <v>50.3</v>
      </c>
      <c r="L36" s="11">
        <v>0</v>
      </c>
      <c r="M36" s="11">
        <v>0</v>
      </c>
      <c r="N36" s="11">
        <v>0</v>
      </c>
      <c r="O36" s="20"/>
    </row>
    <row r="37" ht="22.5" spans="1:15">
      <c r="A37" s="14" t="s">
        <v>104</v>
      </c>
      <c r="B37" s="14" t="s">
        <v>115</v>
      </c>
      <c r="C37" s="14" t="s">
        <v>95</v>
      </c>
      <c r="D37" s="14" t="s">
        <v>214</v>
      </c>
      <c r="E37" s="14" t="s">
        <v>215</v>
      </c>
      <c r="F37" s="14" t="s">
        <v>388</v>
      </c>
      <c r="G37" s="11">
        <v>34.18</v>
      </c>
      <c r="H37" s="11">
        <v>0</v>
      </c>
      <c r="I37" s="11">
        <v>0</v>
      </c>
      <c r="J37" s="11">
        <v>0</v>
      </c>
      <c r="K37" s="11">
        <v>34.18</v>
      </c>
      <c r="L37" s="11">
        <v>0</v>
      </c>
      <c r="M37" s="11">
        <v>0</v>
      </c>
      <c r="N37" s="11">
        <v>0</v>
      </c>
      <c r="O37" s="20"/>
    </row>
    <row r="38" spans="1:15">
      <c r="A38" s="65"/>
      <c r="B38" s="65"/>
      <c r="C38" s="65"/>
      <c r="D38" s="65"/>
      <c r="E38" s="65" t="s">
        <v>216</v>
      </c>
      <c r="F38" s="65"/>
      <c r="G38" s="66">
        <v>398.13</v>
      </c>
      <c r="H38" s="66">
        <v>0</v>
      </c>
      <c r="I38" s="66">
        <v>0</v>
      </c>
      <c r="J38" s="66">
        <v>0</v>
      </c>
      <c r="K38" s="66">
        <v>330.15</v>
      </c>
      <c r="L38" s="66">
        <v>0</v>
      </c>
      <c r="M38" s="66">
        <v>67.98</v>
      </c>
      <c r="N38" s="66">
        <v>0</v>
      </c>
      <c r="O38" s="20"/>
    </row>
    <row r="39" spans="1:15">
      <c r="A39" s="14" t="s">
        <v>104</v>
      </c>
      <c r="B39" s="14" t="s">
        <v>115</v>
      </c>
      <c r="C39" s="14" t="s">
        <v>80</v>
      </c>
      <c r="D39" s="14" t="s">
        <v>217</v>
      </c>
      <c r="E39" s="14" t="s">
        <v>218</v>
      </c>
      <c r="F39" s="14" t="s">
        <v>389</v>
      </c>
      <c r="G39" s="11">
        <v>67.98</v>
      </c>
      <c r="H39" s="11">
        <v>0</v>
      </c>
      <c r="I39" s="11">
        <v>0</v>
      </c>
      <c r="J39" s="11">
        <v>0</v>
      </c>
      <c r="K39" s="11">
        <v>0</v>
      </c>
      <c r="L39" s="11">
        <v>0</v>
      </c>
      <c r="M39" s="11">
        <v>67.98</v>
      </c>
      <c r="N39" s="11">
        <v>0</v>
      </c>
      <c r="O39" s="20"/>
    </row>
    <row r="40" spans="1:15">
      <c r="A40" s="14" t="s">
        <v>104</v>
      </c>
      <c r="B40" s="14" t="s">
        <v>115</v>
      </c>
      <c r="C40" s="14" t="s">
        <v>79</v>
      </c>
      <c r="D40" s="14" t="s">
        <v>217</v>
      </c>
      <c r="E40" s="14" t="s">
        <v>218</v>
      </c>
      <c r="F40" s="14" t="s">
        <v>390</v>
      </c>
      <c r="G40" s="11">
        <v>330.15</v>
      </c>
      <c r="H40" s="11">
        <v>0</v>
      </c>
      <c r="I40" s="11">
        <v>0</v>
      </c>
      <c r="J40" s="11">
        <v>0</v>
      </c>
      <c r="K40" s="11">
        <v>330.15</v>
      </c>
      <c r="L40" s="11">
        <v>0</v>
      </c>
      <c r="M40" s="11">
        <v>0</v>
      </c>
      <c r="N40" s="11">
        <v>0</v>
      </c>
      <c r="O40" s="20"/>
    </row>
    <row r="41" spans="1:15">
      <c r="A41" s="65"/>
      <c r="B41" s="65"/>
      <c r="C41" s="65"/>
      <c r="D41" s="65"/>
      <c r="E41" s="65" t="s">
        <v>219</v>
      </c>
      <c r="F41" s="65"/>
      <c r="G41" s="66">
        <v>5907.81</v>
      </c>
      <c r="H41" s="66">
        <v>0</v>
      </c>
      <c r="I41" s="66">
        <v>0</v>
      </c>
      <c r="J41" s="66">
        <v>0</v>
      </c>
      <c r="K41" s="66">
        <v>1468.21</v>
      </c>
      <c r="L41" s="66">
        <v>68.5</v>
      </c>
      <c r="M41" s="66">
        <v>4371.1</v>
      </c>
      <c r="N41" s="66">
        <v>0</v>
      </c>
      <c r="O41" s="20"/>
    </row>
    <row r="42" spans="1:15">
      <c r="A42" s="14" t="s">
        <v>104</v>
      </c>
      <c r="B42" s="14" t="s">
        <v>93</v>
      </c>
      <c r="C42" s="14" t="s">
        <v>85</v>
      </c>
      <c r="D42" s="14" t="s">
        <v>220</v>
      </c>
      <c r="E42" s="14" t="s">
        <v>221</v>
      </c>
      <c r="F42" s="14" t="s">
        <v>386</v>
      </c>
      <c r="G42" s="11">
        <v>68.5</v>
      </c>
      <c r="H42" s="11">
        <v>0</v>
      </c>
      <c r="I42" s="11">
        <v>0</v>
      </c>
      <c r="J42" s="11">
        <v>0</v>
      </c>
      <c r="K42" s="11">
        <v>0</v>
      </c>
      <c r="L42" s="11">
        <v>68.5</v>
      </c>
      <c r="M42" s="11">
        <v>0</v>
      </c>
      <c r="N42" s="11">
        <v>0</v>
      </c>
      <c r="O42" s="20"/>
    </row>
    <row r="43" spans="1:15">
      <c r="A43" s="14" t="s">
        <v>104</v>
      </c>
      <c r="B43" s="14" t="s">
        <v>93</v>
      </c>
      <c r="C43" s="14" t="s">
        <v>85</v>
      </c>
      <c r="D43" s="14" t="s">
        <v>220</v>
      </c>
      <c r="E43" s="14" t="s">
        <v>221</v>
      </c>
      <c r="F43" s="14" t="s">
        <v>386</v>
      </c>
      <c r="G43" s="11">
        <v>4371.1</v>
      </c>
      <c r="H43" s="11">
        <v>0</v>
      </c>
      <c r="I43" s="11">
        <v>0</v>
      </c>
      <c r="J43" s="11">
        <v>0</v>
      </c>
      <c r="K43" s="11">
        <v>0</v>
      </c>
      <c r="L43" s="11">
        <v>0</v>
      </c>
      <c r="M43" s="11">
        <v>4371.1</v>
      </c>
      <c r="N43" s="11">
        <v>0</v>
      </c>
      <c r="O43" s="20"/>
    </row>
    <row r="44" spans="1:15">
      <c r="A44" s="14" t="s">
        <v>104</v>
      </c>
      <c r="B44" s="14" t="s">
        <v>93</v>
      </c>
      <c r="C44" s="14" t="s">
        <v>85</v>
      </c>
      <c r="D44" s="14" t="s">
        <v>220</v>
      </c>
      <c r="E44" s="14" t="s">
        <v>221</v>
      </c>
      <c r="F44" s="14" t="s">
        <v>386</v>
      </c>
      <c r="G44" s="11">
        <v>95</v>
      </c>
      <c r="H44" s="11">
        <v>0</v>
      </c>
      <c r="I44" s="11">
        <v>0</v>
      </c>
      <c r="J44" s="11">
        <v>0</v>
      </c>
      <c r="K44" s="11">
        <v>95</v>
      </c>
      <c r="L44" s="11">
        <v>0</v>
      </c>
      <c r="M44" s="11">
        <v>0</v>
      </c>
      <c r="N44" s="11">
        <v>0</v>
      </c>
      <c r="O44" s="20"/>
    </row>
    <row r="45" spans="1:15">
      <c r="A45" s="14" t="s">
        <v>104</v>
      </c>
      <c r="B45" s="14" t="s">
        <v>115</v>
      </c>
      <c r="C45" s="14" t="s">
        <v>79</v>
      </c>
      <c r="D45" s="14" t="s">
        <v>220</v>
      </c>
      <c r="E45" s="14" t="s">
        <v>221</v>
      </c>
      <c r="F45" s="14" t="s">
        <v>390</v>
      </c>
      <c r="G45" s="11">
        <v>1373.21</v>
      </c>
      <c r="H45" s="11">
        <v>0</v>
      </c>
      <c r="I45" s="11">
        <v>0</v>
      </c>
      <c r="J45" s="11">
        <v>0</v>
      </c>
      <c r="K45" s="11">
        <v>1373.21</v>
      </c>
      <c r="L45" s="11">
        <v>0</v>
      </c>
      <c r="M45" s="11">
        <v>0</v>
      </c>
      <c r="N45" s="11">
        <v>0</v>
      </c>
      <c r="O45" s="20"/>
    </row>
    <row r="46" spans="1:15">
      <c r="A46" s="65"/>
      <c r="B46" s="65"/>
      <c r="C46" s="65"/>
      <c r="D46" s="65"/>
      <c r="E46" s="65" t="s">
        <v>222</v>
      </c>
      <c r="F46" s="65"/>
      <c r="G46" s="66">
        <v>1374.4</v>
      </c>
      <c r="H46" s="66">
        <v>0</v>
      </c>
      <c r="I46" s="66">
        <v>0</v>
      </c>
      <c r="J46" s="66">
        <v>0</v>
      </c>
      <c r="K46" s="66">
        <v>284.4</v>
      </c>
      <c r="L46" s="66">
        <v>0</v>
      </c>
      <c r="M46" s="66">
        <v>1090</v>
      </c>
      <c r="N46" s="66">
        <v>0</v>
      </c>
      <c r="O46" s="20"/>
    </row>
    <row r="47" spans="1:15">
      <c r="A47" s="14" t="s">
        <v>104</v>
      </c>
      <c r="B47" s="14" t="s">
        <v>93</v>
      </c>
      <c r="C47" s="14" t="s">
        <v>85</v>
      </c>
      <c r="D47" s="14" t="s">
        <v>223</v>
      </c>
      <c r="E47" s="14" t="s">
        <v>224</v>
      </c>
      <c r="F47" s="14" t="s">
        <v>386</v>
      </c>
      <c r="G47" s="11">
        <v>1090</v>
      </c>
      <c r="H47" s="11">
        <v>0</v>
      </c>
      <c r="I47" s="11">
        <v>0</v>
      </c>
      <c r="J47" s="11">
        <v>0</v>
      </c>
      <c r="K47" s="11">
        <v>0</v>
      </c>
      <c r="L47" s="11">
        <v>0</v>
      </c>
      <c r="M47" s="11">
        <v>1090</v>
      </c>
      <c r="N47" s="11">
        <v>0</v>
      </c>
      <c r="O47" s="20"/>
    </row>
    <row r="48" spans="1:15">
      <c r="A48" s="14" t="s">
        <v>104</v>
      </c>
      <c r="B48" s="14" t="s">
        <v>115</v>
      </c>
      <c r="C48" s="14" t="s">
        <v>80</v>
      </c>
      <c r="D48" s="14" t="s">
        <v>223</v>
      </c>
      <c r="E48" s="14" t="s">
        <v>224</v>
      </c>
      <c r="F48" s="14" t="s">
        <v>389</v>
      </c>
      <c r="G48" s="11">
        <v>94.1</v>
      </c>
      <c r="H48" s="11">
        <v>0</v>
      </c>
      <c r="I48" s="11">
        <v>0</v>
      </c>
      <c r="J48" s="11">
        <v>0</v>
      </c>
      <c r="K48" s="11">
        <v>94.1</v>
      </c>
      <c r="L48" s="11">
        <v>0</v>
      </c>
      <c r="M48" s="11">
        <v>0</v>
      </c>
      <c r="N48" s="11">
        <v>0</v>
      </c>
      <c r="O48" s="20"/>
    </row>
    <row r="49" spans="1:15">
      <c r="A49" s="14" t="s">
        <v>104</v>
      </c>
      <c r="B49" s="14" t="s">
        <v>115</v>
      </c>
      <c r="C49" s="14" t="s">
        <v>79</v>
      </c>
      <c r="D49" s="14" t="s">
        <v>223</v>
      </c>
      <c r="E49" s="14" t="s">
        <v>224</v>
      </c>
      <c r="F49" s="14" t="s">
        <v>390</v>
      </c>
      <c r="G49" s="11">
        <v>190.3</v>
      </c>
      <c r="H49" s="11">
        <v>0</v>
      </c>
      <c r="I49" s="11">
        <v>0</v>
      </c>
      <c r="J49" s="11">
        <v>0</v>
      </c>
      <c r="K49" s="11">
        <v>190.3</v>
      </c>
      <c r="L49" s="11">
        <v>0</v>
      </c>
      <c r="M49" s="11">
        <v>0</v>
      </c>
      <c r="N49" s="11">
        <v>0</v>
      </c>
      <c r="O49" s="20"/>
    </row>
    <row r="50" spans="1:15">
      <c r="A50" s="65"/>
      <c r="B50" s="65"/>
      <c r="C50" s="65"/>
      <c r="D50" s="65"/>
      <c r="E50" s="65" t="s">
        <v>232</v>
      </c>
      <c r="F50" s="65"/>
      <c r="G50" s="66">
        <v>4269.03</v>
      </c>
      <c r="H50" s="66">
        <v>0</v>
      </c>
      <c r="I50" s="66">
        <v>0</v>
      </c>
      <c r="J50" s="66">
        <v>0</v>
      </c>
      <c r="K50" s="66">
        <v>269.89</v>
      </c>
      <c r="L50" s="66">
        <v>680.86</v>
      </c>
      <c r="M50" s="66">
        <v>3318.28</v>
      </c>
      <c r="N50" s="66">
        <v>0</v>
      </c>
      <c r="O50" s="20"/>
    </row>
    <row r="51" spans="1:15">
      <c r="A51" s="14" t="s">
        <v>104</v>
      </c>
      <c r="B51" s="14" t="s">
        <v>93</v>
      </c>
      <c r="C51" s="14" t="s">
        <v>85</v>
      </c>
      <c r="D51" s="14" t="s">
        <v>233</v>
      </c>
      <c r="E51" s="14" t="s">
        <v>234</v>
      </c>
      <c r="F51" s="14" t="s">
        <v>386</v>
      </c>
      <c r="G51" s="11">
        <v>531.8</v>
      </c>
      <c r="H51" s="11">
        <v>0</v>
      </c>
      <c r="I51" s="11">
        <v>0</v>
      </c>
      <c r="J51" s="11">
        <v>0</v>
      </c>
      <c r="K51" s="11">
        <v>0</v>
      </c>
      <c r="L51" s="11">
        <v>531.8</v>
      </c>
      <c r="M51" s="11">
        <v>0</v>
      </c>
      <c r="N51" s="11">
        <v>0</v>
      </c>
      <c r="O51" s="20"/>
    </row>
    <row r="52" spans="1:15">
      <c r="A52" s="14" t="s">
        <v>104</v>
      </c>
      <c r="B52" s="14" t="s">
        <v>93</v>
      </c>
      <c r="C52" s="14" t="s">
        <v>85</v>
      </c>
      <c r="D52" s="14" t="s">
        <v>233</v>
      </c>
      <c r="E52" s="14" t="s">
        <v>234</v>
      </c>
      <c r="F52" s="14" t="s">
        <v>386</v>
      </c>
      <c r="G52" s="11">
        <v>2982.75</v>
      </c>
      <c r="H52" s="11">
        <v>0</v>
      </c>
      <c r="I52" s="11">
        <v>0</v>
      </c>
      <c r="J52" s="11">
        <v>0</v>
      </c>
      <c r="K52" s="11">
        <v>0</v>
      </c>
      <c r="L52" s="11">
        <v>0</v>
      </c>
      <c r="M52" s="11">
        <v>2982.75</v>
      </c>
      <c r="N52" s="11">
        <v>0</v>
      </c>
      <c r="O52" s="20"/>
    </row>
    <row r="53" spans="1:15">
      <c r="A53" s="14" t="s">
        <v>104</v>
      </c>
      <c r="B53" s="14" t="s">
        <v>115</v>
      </c>
      <c r="C53" s="14" t="s">
        <v>118</v>
      </c>
      <c r="D53" s="14" t="s">
        <v>233</v>
      </c>
      <c r="E53" s="14" t="s">
        <v>234</v>
      </c>
      <c r="F53" s="14" t="s">
        <v>391</v>
      </c>
      <c r="G53" s="11">
        <v>149.06</v>
      </c>
      <c r="H53" s="11">
        <v>0</v>
      </c>
      <c r="I53" s="11">
        <v>0</v>
      </c>
      <c r="J53" s="11">
        <v>0</v>
      </c>
      <c r="K53" s="11">
        <v>0</v>
      </c>
      <c r="L53" s="11">
        <v>149.06</v>
      </c>
      <c r="M53" s="11">
        <v>0</v>
      </c>
      <c r="N53" s="11">
        <v>0</v>
      </c>
      <c r="O53" s="20"/>
    </row>
    <row r="54" spans="1:15">
      <c r="A54" s="14" t="s">
        <v>104</v>
      </c>
      <c r="B54" s="14" t="s">
        <v>115</v>
      </c>
      <c r="C54" s="14" t="s">
        <v>118</v>
      </c>
      <c r="D54" s="14" t="s">
        <v>233</v>
      </c>
      <c r="E54" s="14" t="s">
        <v>234</v>
      </c>
      <c r="F54" s="14" t="s">
        <v>391</v>
      </c>
      <c r="G54" s="11">
        <v>335.53</v>
      </c>
      <c r="H54" s="11">
        <v>0</v>
      </c>
      <c r="I54" s="11">
        <v>0</v>
      </c>
      <c r="J54" s="11">
        <v>0</v>
      </c>
      <c r="K54" s="11">
        <v>0</v>
      </c>
      <c r="L54" s="11">
        <v>0</v>
      </c>
      <c r="M54" s="11">
        <v>335.53</v>
      </c>
      <c r="N54" s="11">
        <v>0</v>
      </c>
      <c r="O54" s="20"/>
    </row>
    <row r="55" spans="1:15">
      <c r="A55" s="14" t="s">
        <v>104</v>
      </c>
      <c r="B55" s="14" t="s">
        <v>115</v>
      </c>
      <c r="C55" s="14" t="s">
        <v>118</v>
      </c>
      <c r="D55" s="14" t="s">
        <v>233</v>
      </c>
      <c r="E55" s="14" t="s">
        <v>234</v>
      </c>
      <c r="F55" s="14" t="s">
        <v>391</v>
      </c>
      <c r="G55" s="11">
        <v>269.89</v>
      </c>
      <c r="H55" s="11">
        <v>0</v>
      </c>
      <c r="I55" s="11">
        <v>0</v>
      </c>
      <c r="J55" s="11">
        <v>0</v>
      </c>
      <c r="K55" s="11">
        <v>269.89</v>
      </c>
      <c r="L55" s="11">
        <v>0</v>
      </c>
      <c r="M55" s="11">
        <v>0</v>
      </c>
      <c r="N55" s="11">
        <v>0</v>
      </c>
      <c r="O55" s="20"/>
    </row>
    <row r="56" spans="1:15">
      <c r="A56" s="67"/>
      <c r="B56" s="67"/>
      <c r="C56" s="67"/>
      <c r="D56" s="67"/>
      <c r="E56" s="67"/>
      <c r="F56" s="67"/>
      <c r="G56" s="67"/>
      <c r="H56" s="67"/>
      <c r="I56" s="67"/>
      <c r="J56" s="67"/>
      <c r="K56" s="67"/>
      <c r="L56" s="67"/>
      <c r="M56" s="67"/>
      <c r="N56" s="67"/>
      <c r="O56" s="69"/>
    </row>
  </sheetData>
  <mergeCells count="9">
    <mergeCell ref="A1:N1"/>
    <mergeCell ref="A3:C3"/>
    <mergeCell ref="H3:J3"/>
    <mergeCell ref="K3:N3"/>
    <mergeCell ref="A5:F5"/>
    <mergeCell ref="D3:D4"/>
    <mergeCell ref="E3:E4"/>
    <mergeCell ref="F3:F4"/>
    <mergeCell ref="G3:G4"/>
  </mergeCells>
  <pageMargins left="0.724305555555556" right="0.724305555555556" top="0.960416666666667" bottom="0.960416666666667" header="0.298611111111111" footer="0.298611111111111"/>
  <pageSetup paperSize="9" scale="80" orientation="landscape" horizontalDpi="600"/>
  <headerFooter alignWithMargins="0">
    <oddFooter>&amp;C第&amp;P页, 共&amp;N页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40"/>
  <sheetViews>
    <sheetView workbookViewId="0">
      <selection activeCell="P8" sqref="P8"/>
    </sheetView>
  </sheetViews>
  <sheetFormatPr defaultColWidth="9"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8" customWidth="1"/>
    <col min="9" max="9" width="14.25" customWidth="1"/>
    <col min="10" max="10" width="11.75" customWidth="1"/>
    <col min="11" max="11" width="1" customWidth="1"/>
  </cols>
  <sheetData>
    <row r="1" ht="22.5" spans="1:11">
      <c r="A1" s="56" t="s">
        <v>392</v>
      </c>
      <c r="B1" s="57"/>
      <c r="C1" s="57"/>
      <c r="D1" s="57"/>
      <c r="E1" s="57"/>
      <c r="F1" s="57"/>
      <c r="G1" s="57"/>
      <c r="H1" s="57"/>
      <c r="I1" s="57"/>
      <c r="J1" s="60"/>
      <c r="K1" s="25"/>
    </row>
    <row r="2" spans="1:11">
      <c r="A2" s="58"/>
      <c r="B2" s="58"/>
      <c r="C2" s="58"/>
      <c r="D2" s="58"/>
      <c r="E2" s="58"/>
      <c r="F2" s="58"/>
      <c r="G2" s="58"/>
      <c r="H2" s="58"/>
      <c r="I2" s="61"/>
      <c r="J2" s="61" t="s">
        <v>1</v>
      </c>
      <c r="K2" s="25"/>
    </row>
    <row r="3" spans="1:11">
      <c r="A3" s="24" t="s">
        <v>54</v>
      </c>
      <c r="B3" s="24"/>
      <c r="C3" s="24"/>
      <c r="D3" s="24" t="s">
        <v>56</v>
      </c>
      <c r="E3" s="24" t="s">
        <v>318</v>
      </c>
      <c r="F3" s="24" t="s">
        <v>153</v>
      </c>
      <c r="G3" s="24" t="s">
        <v>319</v>
      </c>
      <c r="H3" s="24" t="s">
        <v>320</v>
      </c>
      <c r="I3" s="24" t="s">
        <v>321</v>
      </c>
      <c r="J3" s="24" t="s">
        <v>5</v>
      </c>
      <c r="K3" s="18"/>
    </row>
    <row r="4" spans="1:11">
      <c r="A4" s="24" t="s">
        <v>61</v>
      </c>
      <c r="B4" s="24" t="s">
        <v>62</v>
      </c>
      <c r="C4" s="24" t="s">
        <v>63</v>
      </c>
      <c r="D4" s="24"/>
      <c r="E4" s="24"/>
      <c r="F4" s="24"/>
      <c r="G4" s="24"/>
      <c r="H4" s="24"/>
      <c r="I4" s="24"/>
      <c r="J4" s="24"/>
      <c r="K4" s="18"/>
    </row>
    <row r="5" spans="1:11">
      <c r="A5" s="24"/>
      <c r="B5" s="24"/>
      <c r="C5" s="24"/>
      <c r="D5" s="24"/>
      <c r="E5" s="24"/>
      <c r="F5" s="24"/>
      <c r="G5" s="41"/>
      <c r="H5" s="41"/>
      <c r="I5" s="41"/>
      <c r="J5" s="41">
        <v>113591.51</v>
      </c>
      <c r="K5" s="20"/>
    </row>
    <row r="6" ht="14.25" spans="1:11">
      <c r="A6" s="12"/>
      <c r="B6" s="12"/>
      <c r="C6" s="12"/>
      <c r="D6" s="12" t="s">
        <v>393</v>
      </c>
      <c r="E6" s="12"/>
      <c r="F6" s="12"/>
      <c r="G6" s="12"/>
      <c r="H6" s="12"/>
      <c r="I6" s="12"/>
      <c r="J6" s="13">
        <v>113591.51</v>
      </c>
      <c r="K6" s="20"/>
    </row>
    <row r="7" ht="28.5" spans="1:11">
      <c r="A7" s="12"/>
      <c r="B7" s="12"/>
      <c r="C7" s="12"/>
      <c r="D7" s="12"/>
      <c r="E7" s="12"/>
      <c r="F7" s="12" t="s">
        <v>71</v>
      </c>
      <c r="G7" s="12"/>
      <c r="H7" s="12"/>
      <c r="I7" s="12"/>
      <c r="J7" s="13">
        <v>96487.89</v>
      </c>
      <c r="K7" s="20"/>
    </row>
    <row r="8" ht="213.75" spans="1:11">
      <c r="A8" s="59" t="s">
        <v>104</v>
      </c>
      <c r="B8" s="59" t="s">
        <v>93</v>
      </c>
      <c r="C8" s="59" t="s">
        <v>80</v>
      </c>
      <c r="D8" s="59" t="s">
        <v>75</v>
      </c>
      <c r="E8" s="59" t="s">
        <v>155</v>
      </c>
      <c r="F8" s="59" t="s">
        <v>76</v>
      </c>
      <c r="G8" s="59" t="s">
        <v>394</v>
      </c>
      <c r="H8" s="59" t="s">
        <v>395</v>
      </c>
      <c r="I8" s="59" t="s">
        <v>395</v>
      </c>
      <c r="J8" s="62">
        <v>8379</v>
      </c>
      <c r="K8" s="20"/>
    </row>
    <row r="9" ht="281.25" spans="1:11">
      <c r="A9" s="59" t="s">
        <v>104</v>
      </c>
      <c r="B9" s="59" t="s">
        <v>93</v>
      </c>
      <c r="C9" s="59" t="s">
        <v>80</v>
      </c>
      <c r="D9" s="59" t="s">
        <v>75</v>
      </c>
      <c r="E9" s="59" t="s">
        <v>155</v>
      </c>
      <c r="F9" s="59" t="s">
        <v>76</v>
      </c>
      <c r="G9" s="59" t="s">
        <v>396</v>
      </c>
      <c r="H9" s="59" t="s">
        <v>397</v>
      </c>
      <c r="I9" s="59" t="s">
        <v>398</v>
      </c>
      <c r="J9" s="62">
        <v>822</v>
      </c>
      <c r="K9" s="20"/>
    </row>
    <row r="10" ht="247.5" spans="1:11">
      <c r="A10" s="59" t="s">
        <v>104</v>
      </c>
      <c r="B10" s="59" t="s">
        <v>93</v>
      </c>
      <c r="C10" s="59" t="s">
        <v>80</v>
      </c>
      <c r="D10" s="59" t="s">
        <v>75</v>
      </c>
      <c r="E10" s="59" t="s">
        <v>155</v>
      </c>
      <c r="F10" s="59" t="s">
        <v>76</v>
      </c>
      <c r="G10" s="59" t="s">
        <v>399</v>
      </c>
      <c r="H10" s="59" t="s">
        <v>400</v>
      </c>
      <c r="I10" s="59" t="s">
        <v>401</v>
      </c>
      <c r="J10" s="62">
        <v>12000</v>
      </c>
      <c r="K10" s="20"/>
    </row>
    <row r="11" ht="123.75" spans="1:11">
      <c r="A11" s="59" t="s">
        <v>104</v>
      </c>
      <c r="B11" s="59" t="s">
        <v>93</v>
      </c>
      <c r="C11" s="59" t="s">
        <v>80</v>
      </c>
      <c r="D11" s="59" t="s">
        <v>75</v>
      </c>
      <c r="E11" s="59" t="s">
        <v>155</v>
      </c>
      <c r="F11" s="59" t="s">
        <v>76</v>
      </c>
      <c r="G11" s="59" t="s">
        <v>402</v>
      </c>
      <c r="H11" s="59" t="s">
        <v>403</v>
      </c>
      <c r="I11" s="59" t="s">
        <v>404</v>
      </c>
      <c r="J11" s="62">
        <v>6600</v>
      </c>
      <c r="K11" s="20"/>
    </row>
    <row r="12" ht="236.25" spans="1:11">
      <c r="A12" s="59" t="s">
        <v>104</v>
      </c>
      <c r="B12" s="59" t="s">
        <v>93</v>
      </c>
      <c r="C12" s="59" t="s">
        <v>80</v>
      </c>
      <c r="D12" s="59" t="s">
        <v>75</v>
      </c>
      <c r="E12" s="59" t="s">
        <v>155</v>
      </c>
      <c r="F12" s="59" t="s">
        <v>76</v>
      </c>
      <c r="G12" s="59" t="s">
        <v>405</v>
      </c>
      <c r="H12" s="59" t="s">
        <v>406</v>
      </c>
      <c r="I12" s="59" t="s">
        <v>407</v>
      </c>
      <c r="J12" s="62">
        <v>26910</v>
      </c>
      <c r="K12" s="20"/>
    </row>
    <row r="13" ht="270" spans="1:11">
      <c r="A13" s="59" t="s">
        <v>104</v>
      </c>
      <c r="B13" s="59" t="s">
        <v>93</v>
      </c>
      <c r="C13" s="59" t="s">
        <v>80</v>
      </c>
      <c r="D13" s="59" t="s">
        <v>75</v>
      </c>
      <c r="E13" s="59" t="s">
        <v>155</v>
      </c>
      <c r="F13" s="59" t="s">
        <v>76</v>
      </c>
      <c r="G13" s="59" t="s">
        <v>408</v>
      </c>
      <c r="H13" s="59" t="s">
        <v>409</v>
      </c>
      <c r="I13" s="59" t="s">
        <v>409</v>
      </c>
      <c r="J13" s="62">
        <v>5289</v>
      </c>
      <c r="K13" s="20"/>
    </row>
    <row r="14" ht="22.5" spans="1:11">
      <c r="A14" s="59" t="s">
        <v>104</v>
      </c>
      <c r="B14" s="59" t="s">
        <v>93</v>
      </c>
      <c r="C14" s="59" t="s">
        <v>85</v>
      </c>
      <c r="D14" s="59" t="s">
        <v>75</v>
      </c>
      <c r="E14" s="59" t="s">
        <v>155</v>
      </c>
      <c r="F14" s="59" t="s">
        <v>76</v>
      </c>
      <c r="G14" s="59" t="s">
        <v>410</v>
      </c>
      <c r="H14" s="59" t="s">
        <v>411</v>
      </c>
      <c r="I14" s="59" t="s">
        <v>412</v>
      </c>
      <c r="J14" s="62">
        <v>139.1</v>
      </c>
      <c r="K14" s="20"/>
    </row>
    <row r="15" ht="101.25" spans="1:11">
      <c r="A15" s="59" t="s">
        <v>104</v>
      </c>
      <c r="B15" s="59" t="s">
        <v>93</v>
      </c>
      <c r="C15" s="59" t="s">
        <v>85</v>
      </c>
      <c r="D15" s="59" t="s">
        <v>75</v>
      </c>
      <c r="E15" s="59" t="s">
        <v>155</v>
      </c>
      <c r="F15" s="59" t="s">
        <v>76</v>
      </c>
      <c r="G15" s="59" t="s">
        <v>413</v>
      </c>
      <c r="H15" s="59" t="s">
        <v>414</v>
      </c>
      <c r="I15" s="59" t="s">
        <v>415</v>
      </c>
      <c r="J15" s="62">
        <v>4.97</v>
      </c>
      <c r="K15" s="20"/>
    </row>
    <row r="16" ht="56.25" spans="1:11">
      <c r="A16" s="59" t="s">
        <v>104</v>
      </c>
      <c r="B16" s="59" t="s">
        <v>93</v>
      </c>
      <c r="C16" s="59" t="s">
        <v>85</v>
      </c>
      <c r="D16" s="59" t="s">
        <v>75</v>
      </c>
      <c r="E16" s="59" t="s">
        <v>155</v>
      </c>
      <c r="F16" s="59" t="s">
        <v>76</v>
      </c>
      <c r="G16" s="59" t="s">
        <v>416</v>
      </c>
      <c r="H16" s="59" t="s">
        <v>417</v>
      </c>
      <c r="I16" s="59" t="s">
        <v>418</v>
      </c>
      <c r="J16" s="62">
        <v>769.5</v>
      </c>
      <c r="K16" s="20"/>
    </row>
    <row r="17" ht="45" spans="1:11">
      <c r="A17" s="59" t="s">
        <v>104</v>
      </c>
      <c r="B17" s="59" t="s">
        <v>93</v>
      </c>
      <c r="C17" s="59" t="s">
        <v>85</v>
      </c>
      <c r="D17" s="59" t="s">
        <v>75</v>
      </c>
      <c r="E17" s="59" t="s">
        <v>155</v>
      </c>
      <c r="F17" s="59" t="s">
        <v>76</v>
      </c>
      <c r="G17" s="59" t="s">
        <v>419</v>
      </c>
      <c r="H17" s="59" t="s">
        <v>420</v>
      </c>
      <c r="I17" s="59" t="s">
        <v>421</v>
      </c>
      <c r="J17" s="62">
        <v>739</v>
      </c>
      <c r="K17" s="20"/>
    </row>
    <row r="18" ht="67.5" spans="1:11">
      <c r="A18" s="59" t="s">
        <v>104</v>
      </c>
      <c r="B18" s="59" t="s">
        <v>93</v>
      </c>
      <c r="C18" s="59" t="s">
        <v>85</v>
      </c>
      <c r="D18" s="59" t="s">
        <v>75</v>
      </c>
      <c r="E18" s="59" t="s">
        <v>155</v>
      </c>
      <c r="F18" s="59" t="s">
        <v>76</v>
      </c>
      <c r="G18" s="59" t="s">
        <v>422</v>
      </c>
      <c r="H18" s="59" t="s">
        <v>423</v>
      </c>
      <c r="I18" s="59" t="s">
        <v>424</v>
      </c>
      <c r="J18" s="62">
        <v>412</v>
      </c>
      <c r="K18" s="20"/>
    </row>
    <row r="19" ht="56.25" spans="1:11">
      <c r="A19" s="59" t="s">
        <v>104</v>
      </c>
      <c r="B19" s="59" t="s">
        <v>93</v>
      </c>
      <c r="C19" s="59" t="s">
        <v>85</v>
      </c>
      <c r="D19" s="59" t="s">
        <v>75</v>
      </c>
      <c r="E19" s="59" t="s">
        <v>155</v>
      </c>
      <c r="F19" s="59" t="s">
        <v>76</v>
      </c>
      <c r="G19" s="59" t="s">
        <v>425</v>
      </c>
      <c r="H19" s="59" t="s">
        <v>426</v>
      </c>
      <c r="I19" s="59" t="s">
        <v>427</v>
      </c>
      <c r="J19" s="62">
        <v>500</v>
      </c>
      <c r="K19" s="20"/>
    </row>
    <row r="20" ht="56.25" spans="1:11">
      <c r="A20" s="59" t="s">
        <v>104</v>
      </c>
      <c r="B20" s="59" t="s">
        <v>93</v>
      </c>
      <c r="C20" s="59" t="s">
        <v>85</v>
      </c>
      <c r="D20" s="59" t="s">
        <v>75</v>
      </c>
      <c r="E20" s="59" t="s">
        <v>155</v>
      </c>
      <c r="F20" s="59" t="s">
        <v>76</v>
      </c>
      <c r="G20" s="59" t="s">
        <v>428</v>
      </c>
      <c r="H20" s="59" t="s">
        <v>429</v>
      </c>
      <c r="I20" s="59" t="s">
        <v>424</v>
      </c>
      <c r="J20" s="62">
        <v>132.5</v>
      </c>
      <c r="K20" s="20"/>
    </row>
    <row r="21" ht="146.25" spans="1:11">
      <c r="A21" s="59" t="s">
        <v>104</v>
      </c>
      <c r="B21" s="59" t="s">
        <v>93</v>
      </c>
      <c r="C21" s="59" t="s">
        <v>85</v>
      </c>
      <c r="D21" s="59" t="s">
        <v>75</v>
      </c>
      <c r="E21" s="59" t="s">
        <v>155</v>
      </c>
      <c r="F21" s="59" t="s">
        <v>76</v>
      </c>
      <c r="G21" s="59" t="s">
        <v>430</v>
      </c>
      <c r="H21" s="59" t="s">
        <v>431</v>
      </c>
      <c r="I21" s="59" t="s">
        <v>432</v>
      </c>
      <c r="J21" s="62">
        <v>2830</v>
      </c>
      <c r="K21" s="20"/>
    </row>
    <row r="22" ht="123.75" spans="1:11">
      <c r="A22" s="59" t="s">
        <v>104</v>
      </c>
      <c r="B22" s="59" t="s">
        <v>93</v>
      </c>
      <c r="C22" s="59" t="s">
        <v>85</v>
      </c>
      <c r="D22" s="59" t="s">
        <v>75</v>
      </c>
      <c r="E22" s="59" t="s">
        <v>155</v>
      </c>
      <c r="F22" s="59" t="s">
        <v>76</v>
      </c>
      <c r="G22" s="59" t="s">
        <v>433</v>
      </c>
      <c r="H22" s="59" t="s">
        <v>434</v>
      </c>
      <c r="I22" s="59" t="s">
        <v>435</v>
      </c>
      <c r="J22" s="62">
        <v>26.72</v>
      </c>
      <c r="K22" s="20"/>
    </row>
    <row r="23" ht="45" spans="1:11">
      <c r="A23" s="59" t="s">
        <v>104</v>
      </c>
      <c r="B23" s="59" t="s">
        <v>93</v>
      </c>
      <c r="C23" s="59" t="s">
        <v>85</v>
      </c>
      <c r="D23" s="59" t="s">
        <v>75</v>
      </c>
      <c r="E23" s="59" t="s">
        <v>155</v>
      </c>
      <c r="F23" s="59" t="s">
        <v>76</v>
      </c>
      <c r="G23" s="59" t="s">
        <v>436</v>
      </c>
      <c r="H23" s="59" t="s">
        <v>420</v>
      </c>
      <c r="I23" s="59" t="s">
        <v>437</v>
      </c>
      <c r="J23" s="62">
        <v>1125.8</v>
      </c>
      <c r="K23" s="20"/>
    </row>
    <row r="24" ht="56.25" spans="1:11">
      <c r="A24" s="59" t="s">
        <v>104</v>
      </c>
      <c r="B24" s="59" t="s">
        <v>93</v>
      </c>
      <c r="C24" s="59" t="s">
        <v>85</v>
      </c>
      <c r="D24" s="59" t="s">
        <v>75</v>
      </c>
      <c r="E24" s="59" t="s">
        <v>155</v>
      </c>
      <c r="F24" s="59" t="s">
        <v>76</v>
      </c>
      <c r="G24" s="59" t="s">
        <v>438</v>
      </c>
      <c r="H24" s="59" t="s">
        <v>439</v>
      </c>
      <c r="I24" s="59" t="s">
        <v>440</v>
      </c>
      <c r="J24" s="62">
        <v>1500</v>
      </c>
      <c r="K24" s="20"/>
    </row>
    <row r="25" ht="33.75" spans="1:11">
      <c r="A25" s="59" t="s">
        <v>104</v>
      </c>
      <c r="B25" s="59" t="s">
        <v>93</v>
      </c>
      <c r="C25" s="59" t="s">
        <v>85</v>
      </c>
      <c r="D25" s="59" t="s">
        <v>75</v>
      </c>
      <c r="E25" s="59" t="s">
        <v>155</v>
      </c>
      <c r="F25" s="59" t="s">
        <v>76</v>
      </c>
      <c r="G25" s="59" t="s">
        <v>441</v>
      </c>
      <c r="H25" s="59" t="s">
        <v>411</v>
      </c>
      <c r="I25" s="59" t="s">
        <v>442</v>
      </c>
      <c r="J25" s="62">
        <v>2958.3</v>
      </c>
      <c r="K25" s="20"/>
    </row>
    <row r="26" ht="67.5" spans="1:11">
      <c r="A26" s="59" t="s">
        <v>104</v>
      </c>
      <c r="B26" s="59" t="s">
        <v>93</v>
      </c>
      <c r="C26" s="59" t="s">
        <v>85</v>
      </c>
      <c r="D26" s="59" t="s">
        <v>75</v>
      </c>
      <c r="E26" s="59" t="s">
        <v>155</v>
      </c>
      <c r="F26" s="59" t="s">
        <v>76</v>
      </c>
      <c r="G26" s="59" t="s">
        <v>443</v>
      </c>
      <c r="H26" s="59" t="s">
        <v>444</v>
      </c>
      <c r="I26" s="59" t="s">
        <v>445</v>
      </c>
      <c r="J26" s="62">
        <v>807</v>
      </c>
      <c r="K26" s="20"/>
    </row>
    <row r="27" ht="67.5" spans="1:11">
      <c r="A27" s="59" t="s">
        <v>104</v>
      </c>
      <c r="B27" s="59" t="s">
        <v>93</v>
      </c>
      <c r="C27" s="59" t="s">
        <v>85</v>
      </c>
      <c r="D27" s="59" t="s">
        <v>75</v>
      </c>
      <c r="E27" s="59" t="s">
        <v>155</v>
      </c>
      <c r="F27" s="59" t="s">
        <v>76</v>
      </c>
      <c r="G27" s="59" t="s">
        <v>446</v>
      </c>
      <c r="H27" s="59" t="s">
        <v>447</v>
      </c>
      <c r="I27" s="59" t="s">
        <v>448</v>
      </c>
      <c r="J27" s="62">
        <v>500</v>
      </c>
      <c r="K27" s="20"/>
    </row>
    <row r="28" ht="56.25" spans="1:11">
      <c r="A28" s="59" t="s">
        <v>104</v>
      </c>
      <c r="B28" s="59" t="s">
        <v>93</v>
      </c>
      <c r="C28" s="59" t="s">
        <v>85</v>
      </c>
      <c r="D28" s="59" t="s">
        <v>75</v>
      </c>
      <c r="E28" s="59" t="s">
        <v>155</v>
      </c>
      <c r="F28" s="59" t="s">
        <v>76</v>
      </c>
      <c r="G28" s="59" t="s">
        <v>449</v>
      </c>
      <c r="H28" s="59" t="s">
        <v>450</v>
      </c>
      <c r="I28" s="59" t="s">
        <v>451</v>
      </c>
      <c r="J28" s="62">
        <v>1193.4</v>
      </c>
      <c r="K28" s="20"/>
    </row>
    <row r="29" ht="22.5" spans="1:11">
      <c r="A29" s="59" t="s">
        <v>104</v>
      </c>
      <c r="B29" s="59" t="s">
        <v>93</v>
      </c>
      <c r="C29" s="59" t="s">
        <v>85</v>
      </c>
      <c r="D29" s="59" t="s">
        <v>75</v>
      </c>
      <c r="E29" s="59" t="s">
        <v>155</v>
      </c>
      <c r="F29" s="59" t="s">
        <v>76</v>
      </c>
      <c r="G29" s="59" t="s">
        <v>452</v>
      </c>
      <c r="H29" s="59" t="s">
        <v>453</v>
      </c>
      <c r="I29" s="59" t="s">
        <v>454</v>
      </c>
      <c r="J29" s="62">
        <v>150</v>
      </c>
      <c r="K29" s="20"/>
    </row>
    <row r="30" ht="33.75" spans="1:11">
      <c r="A30" s="59" t="s">
        <v>104</v>
      </c>
      <c r="B30" s="59" t="s">
        <v>93</v>
      </c>
      <c r="C30" s="59" t="s">
        <v>85</v>
      </c>
      <c r="D30" s="59" t="s">
        <v>75</v>
      </c>
      <c r="E30" s="59" t="s">
        <v>155</v>
      </c>
      <c r="F30" s="59" t="s">
        <v>76</v>
      </c>
      <c r="G30" s="59" t="s">
        <v>455</v>
      </c>
      <c r="H30" s="59" t="s">
        <v>456</v>
      </c>
      <c r="I30" s="59" t="s">
        <v>457</v>
      </c>
      <c r="J30" s="62">
        <v>102.2</v>
      </c>
      <c r="K30" s="20"/>
    </row>
    <row r="31" ht="45" spans="1:11">
      <c r="A31" s="59" t="s">
        <v>104</v>
      </c>
      <c r="B31" s="59" t="s">
        <v>93</v>
      </c>
      <c r="C31" s="59" t="s">
        <v>85</v>
      </c>
      <c r="D31" s="59" t="s">
        <v>75</v>
      </c>
      <c r="E31" s="59" t="s">
        <v>155</v>
      </c>
      <c r="F31" s="59" t="s">
        <v>76</v>
      </c>
      <c r="G31" s="59" t="s">
        <v>458</v>
      </c>
      <c r="H31" s="59" t="s">
        <v>459</v>
      </c>
      <c r="I31" s="59" t="s">
        <v>460</v>
      </c>
      <c r="J31" s="62">
        <v>178.3</v>
      </c>
      <c r="K31" s="20"/>
    </row>
    <row r="32" ht="78.75" spans="1:11">
      <c r="A32" s="59" t="s">
        <v>104</v>
      </c>
      <c r="B32" s="59" t="s">
        <v>93</v>
      </c>
      <c r="C32" s="59" t="s">
        <v>85</v>
      </c>
      <c r="D32" s="59" t="s">
        <v>75</v>
      </c>
      <c r="E32" s="59" t="s">
        <v>155</v>
      </c>
      <c r="F32" s="59" t="s">
        <v>76</v>
      </c>
      <c r="G32" s="59" t="s">
        <v>461</v>
      </c>
      <c r="H32" s="59" t="s">
        <v>462</v>
      </c>
      <c r="I32" s="59" t="s">
        <v>462</v>
      </c>
      <c r="J32" s="62">
        <v>233.9</v>
      </c>
      <c r="K32" s="20"/>
    </row>
    <row r="33" ht="78.75" spans="1:11">
      <c r="A33" s="59" t="s">
        <v>104</v>
      </c>
      <c r="B33" s="59" t="s">
        <v>93</v>
      </c>
      <c r="C33" s="59" t="s">
        <v>85</v>
      </c>
      <c r="D33" s="59" t="s">
        <v>75</v>
      </c>
      <c r="E33" s="59" t="s">
        <v>155</v>
      </c>
      <c r="F33" s="59" t="s">
        <v>76</v>
      </c>
      <c r="G33" s="59" t="s">
        <v>463</v>
      </c>
      <c r="H33" s="59" t="s">
        <v>464</v>
      </c>
      <c r="I33" s="59" t="s">
        <v>464</v>
      </c>
      <c r="J33" s="62">
        <v>3.84</v>
      </c>
      <c r="K33" s="20"/>
    </row>
    <row r="34" ht="67.5" spans="1:11">
      <c r="A34" s="59" t="s">
        <v>104</v>
      </c>
      <c r="B34" s="59" t="s">
        <v>93</v>
      </c>
      <c r="C34" s="59" t="s">
        <v>85</v>
      </c>
      <c r="D34" s="59" t="s">
        <v>75</v>
      </c>
      <c r="E34" s="59" t="s">
        <v>155</v>
      </c>
      <c r="F34" s="59" t="s">
        <v>76</v>
      </c>
      <c r="G34" s="59" t="s">
        <v>465</v>
      </c>
      <c r="H34" s="59" t="s">
        <v>466</v>
      </c>
      <c r="I34" s="59" t="s">
        <v>467</v>
      </c>
      <c r="J34" s="62">
        <v>311.75</v>
      </c>
      <c r="K34" s="20"/>
    </row>
    <row r="35" ht="22.5" spans="1:11">
      <c r="A35" s="59" t="s">
        <v>104</v>
      </c>
      <c r="B35" s="59" t="s">
        <v>93</v>
      </c>
      <c r="C35" s="59" t="s">
        <v>85</v>
      </c>
      <c r="D35" s="59" t="s">
        <v>75</v>
      </c>
      <c r="E35" s="59" t="s">
        <v>155</v>
      </c>
      <c r="F35" s="59" t="s">
        <v>76</v>
      </c>
      <c r="G35" s="59" t="s">
        <v>468</v>
      </c>
      <c r="H35" s="59" t="s">
        <v>469</v>
      </c>
      <c r="I35" s="59" t="s">
        <v>469</v>
      </c>
      <c r="J35" s="62">
        <v>346.3</v>
      </c>
      <c r="K35" s="20"/>
    </row>
    <row r="36" ht="67.5" spans="1:11">
      <c r="A36" s="59" t="s">
        <v>104</v>
      </c>
      <c r="B36" s="59" t="s">
        <v>93</v>
      </c>
      <c r="C36" s="59" t="s">
        <v>85</v>
      </c>
      <c r="D36" s="59" t="s">
        <v>75</v>
      </c>
      <c r="E36" s="59" t="s">
        <v>155</v>
      </c>
      <c r="F36" s="59" t="s">
        <v>76</v>
      </c>
      <c r="G36" s="59" t="s">
        <v>470</v>
      </c>
      <c r="H36" s="59" t="s">
        <v>471</v>
      </c>
      <c r="I36" s="59" t="s">
        <v>472</v>
      </c>
      <c r="J36" s="62">
        <v>105.23</v>
      </c>
      <c r="K36" s="20"/>
    </row>
    <row r="37" ht="101.25" spans="1:11">
      <c r="A37" s="59" t="s">
        <v>104</v>
      </c>
      <c r="B37" s="59" t="s">
        <v>93</v>
      </c>
      <c r="C37" s="59" t="s">
        <v>85</v>
      </c>
      <c r="D37" s="59" t="s">
        <v>75</v>
      </c>
      <c r="E37" s="59" t="s">
        <v>155</v>
      </c>
      <c r="F37" s="59" t="s">
        <v>76</v>
      </c>
      <c r="G37" s="59" t="s">
        <v>473</v>
      </c>
      <c r="H37" s="59" t="s">
        <v>474</v>
      </c>
      <c r="I37" s="59" t="s">
        <v>475</v>
      </c>
      <c r="J37" s="62">
        <v>300</v>
      </c>
      <c r="K37" s="20"/>
    </row>
    <row r="38" ht="45" spans="1:11">
      <c r="A38" s="59" t="s">
        <v>104</v>
      </c>
      <c r="B38" s="59" t="s">
        <v>93</v>
      </c>
      <c r="C38" s="59" t="s">
        <v>85</v>
      </c>
      <c r="D38" s="59" t="s">
        <v>75</v>
      </c>
      <c r="E38" s="59" t="s">
        <v>155</v>
      </c>
      <c r="F38" s="59" t="s">
        <v>76</v>
      </c>
      <c r="G38" s="59" t="s">
        <v>476</v>
      </c>
      <c r="H38" s="59" t="s">
        <v>477</v>
      </c>
      <c r="I38" s="59" t="s">
        <v>478</v>
      </c>
      <c r="J38" s="62">
        <v>5000</v>
      </c>
      <c r="K38" s="20"/>
    </row>
    <row r="39" ht="56.25" spans="1:11">
      <c r="A39" s="59" t="s">
        <v>104</v>
      </c>
      <c r="B39" s="59" t="s">
        <v>93</v>
      </c>
      <c r="C39" s="59" t="s">
        <v>85</v>
      </c>
      <c r="D39" s="59" t="s">
        <v>75</v>
      </c>
      <c r="E39" s="59" t="s">
        <v>155</v>
      </c>
      <c r="F39" s="59" t="s">
        <v>76</v>
      </c>
      <c r="G39" s="59" t="s">
        <v>479</v>
      </c>
      <c r="H39" s="59" t="s">
        <v>480</v>
      </c>
      <c r="I39" s="59" t="s">
        <v>424</v>
      </c>
      <c r="J39" s="62">
        <v>300</v>
      </c>
      <c r="K39" s="20"/>
    </row>
    <row r="40" ht="33.75" spans="1:11">
      <c r="A40" s="59" t="s">
        <v>104</v>
      </c>
      <c r="B40" s="59" t="s">
        <v>93</v>
      </c>
      <c r="C40" s="59" t="s">
        <v>85</v>
      </c>
      <c r="D40" s="59" t="s">
        <v>75</v>
      </c>
      <c r="E40" s="59" t="s">
        <v>155</v>
      </c>
      <c r="F40" s="59" t="s">
        <v>76</v>
      </c>
      <c r="G40" s="59" t="s">
        <v>481</v>
      </c>
      <c r="H40" s="59" t="s">
        <v>482</v>
      </c>
      <c r="I40" s="59" t="s">
        <v>483</v>
      </c>
      <c r="J40" s="62">
        <v>50.58</v>
      </c>
      <c r="K40" s="20"/>
    </row>
    <row r="41" ht="56.25" spans="1:11">
      <c r="A41" s="59" t="s">
        <v>104</v>
      </c>
      <c r="B41" s="59" t="s">
        <v>93</v>
      </c>
      <c r="C41" s="59" t="s">
        <v>85</v>
      </c>
      <c r="D41" s="59" t="s">
        <v>75</v>
      </c>
      <c r="E41" s="59" t="s">
        <v>155</v>
      </c>
      <c r="F41" s="59" t="s">
        <v>76</v>
      </c>
      <c r="G41" s="59" t="s">
        <v>484</v>
      </c>
      <c r="H41" s="59" t="s">
        <v>485</v>
      </c>
      <c r="I41" s="59" t="s">
        <v>424</v>
      </c>
      <c r="J41" s="62">
        <v>380</v>
      </c>
      <c r="K41" s="20"/>
    </row>
    <row r="42" ht="101.25" spans="1:11">
      <c r="A42" s="59" t="s">
        <v>104</v>
      </c>
      <c r="B42" s="59" t="s">
        <v>93</v>
      </c>
      <c r="C42" s="59" t="s">
        <v>85</v>
      </c>
      <c r="D42" s="59" t="s">
        <v>75</v>
      </c>
      <c r="E42" s="59" t="s">
        <v>155</v>
      </c>
      <c r="F42" s="59" t="s">
        <v>76</v>
      </c>
      <c r="G42" s="59" t="s">
        <v>486</v>
      </c>
      <c r="H42" s="59" t="s">
        <v>487</v>
      </c>
      <c r="I42" s="59" t="s">
        <v>488</v>
      </c>
      <c r="J42" s="62">
        <v>4.5</v>
      </c>
      <c r="K42" s="20"/>
    </row>
    <row r="43" ht="112.5" spans="1:11">
      <c r="A43" s="59" t="s">
        <v>104</v>
      </c>
      <c r="B43" s="59" t="s">
        <v>93</v>
      </c>
      <c r="C43" s="59" t="s">
        <v>85</v>
      </c>
      <c r="D43" s="59" t="s">
        <v>75</v>
      </c>
      <c r="E43" s="59" t="s">
        <v>155</v>
      </c>
      <c r="F43" s="59" t="s">
        <v>76</v>
      </c>
      <c r="G43" s="59" t="s">
        <v>489</v>
      </c>
      <c r="H43" s="59" t="s">
        <v>490</v>
      </c>
      <c r="I43" s="59" t="s">
        <v>491</v>
      </c>
      <c r="J43" s="62">
        <v>1879</v>
      </c>
      <c r="K43" s="20"/>
    </row>
    <row r="44" ht="56.25" spans="1:11">
      <c r="A44" s="59" t="s">
        <v>104</v>
      </c>
      <c r="B44" s="59" t="s">
        <v>93</v>
      </c>
      <c r="C44" s="59" t="s">
        <v>85</v>
      </c>
      <c r="D44" s="59" t="s">
        <v>75</v>
      </c>
      <c r="E44" s="59" t="s">
        <v>155</v>
      </c>
      <c r="F44" s="59" t="s">
        <v>76</v>
      </c>
      <c r="G44" s="59" t="s">
        <v>492</v>
      </c>
      <c r="H44" s="59" t="s">
        <v>417</v>
      </c>
      <c r="I44" s="59" t="s">
        <v>493</v>
      </c>
      <c r="J44" s="62">
        <v>1193.6</v>
      </c>
      <c r="K44" s="20"/>
    </row>
    <row r="45" ht="33.75" spans="1:11">
      <c r="A45" s="59" t="s">
        <v>104</v>
      </c>
      <c r="B45" s="59" t="s">
        <v>93</v>
      </c>
      <c r="C45" s="59" t="s">
        <v>85</v>
      </c>
      <c r="D45" s="59" t="s">
        <v>75</v>
      </c>
      <c r="E45" s="59" t="s">
        <v>155</v>
      </c>
      <c r="F45" s="59" t="s">
        <v>76</v>
      </c>
      <c r="G45" s="59" t="s">
        <v>494</v>
      </c>
      <c r="H45" s="59" t="s">
        <v>495</v>
      </c>
      <c r="I45" s="59"/>
      <c r="J45" s="62">
        <v>100</v>
      </c>
      <c r="K45" s="20"/>
    </row>
    <row r="46" ht="22.5" spans="1:11">
      <c r="A46" s="59" t="s">
        <v>104</v>
      </c>
      <c r="B46" s="59" t="s">
        <v>93</v>
      </c>
      <c r="C46" s="59" t="s">
        <v>85</v>
      </c>
      <c r="D46" s="59" t="s">
        <v>75</v>
      </c>
      <c r="E46" s="59" t="s">
        <v>155</v>
      </c>
      <c r="F46" s="59" t="s">
        <v>76</v>
      </c>
      <c r="G46" s="59" t="s">
        <v>496</v>
      </c>
      <c r="H46" s="59" t="s">
        <v>497</v>
      </c>
      <c r="I46" s="59" t="s">
        <v>498</v>
      </c>
      <c r="J46" s="62">
        <v>350</v>
      </c>
      <c r="K46" s="20"/>
    </row>
    <row r="47" ht="112.5" spans="1:11">
      <c r="A47" s="59" t="s">
        <v>104</v>
      </c>
      <c r="B47" s="59" t="s">
        <v>93</v>
      </c>
      <c r="C47" s="59" t="s">
        <v>85</v>
      </c>
      <c r="D47" s="59" t="s">
        <v>75</v>
      </c>
      <c r="E47" s="59" t="s">
        <v>155</v>
      </c>
      <c r="F47" s="59" t="s">
        <v>76</v>
      </c>
      <c r="G47" s="59" t="s">
        <v>499</v>
      </c>
      <c r="H47" s="59" t="s">
        <v>500</v>
      </c>
      <c r="I47" s="59" t="s">
        <v>501</v>
      </c>
      <c r="J47" s="62">
        <v>698.42</v>
      </c>
      <c r="K47" s="20"/>
    </row>
    <row r="48" ht="270" spans="1:11">
      <c r="A48" s="59" t="s">
        <v>104</v>
      </c>
      <c r="B48" s="59" t="s">
        <v>93</v>
      </c>
      <c r="C48" s="59" t="s">
        <v>85</v>
      </c>
      <c r="D48" s="59" t="s">
        <v>75</v>
      </c>
      <c r="E48" s="59" t="s">
        <v>155</v>
      </c>
      <c r="F48" s="59" t="s">
        <v>76</v>
      </c>
      <c r="G48" s="59" t="s">
        <v>502</v>
      </c>
      <c r="H48" s="59" t="s">
        <v>503</v>
      </c>
      <c r="I48" s="59" t="s">
        <v>504</v>
      </c>
      <c r="J48" s="62">
        <v>526.24</v>
      </c>
      <c r="K48" s="20"/>
    </row>
    <row r="49" ht="101.25" spans="1:11">
      <c r="A49" s="59" t="s">
        <v>104</v>
      </c>
      <c r="B49" s="59" t="s">
        <v>93</v>
      </c>
      <c r="C49" s="59" t="s">
        <v>95</v>
      </c>
      <c r="D49" s="59" t="s">
        <v>75</v>
      </c>
      <c r="E49" s="59" t="s">
        <v>155</v>
      </c>
      <c r="F49" s="59" t="s">
        <v>76</v>
      </c>
      <c r="G49" s="59" t="s">
        <v>505</v>
      </c>
      <c r="H49" s="59" t="s">
        <v>506</v>
      </c>
      <c r="I49" s="59" t="s">
        <v>507</v>
      </c>
      <c r="J49" s="62">
        <v>10548.84</v>
      </c>
      <c r="K49" s="20"/>
    </row>
    <row r="50" ht="146.25" spans="1:11">
      <c r="A50" s="59" t="s">
        <v>104</v>
      </c>
      <c r="B50" s="59" t="s">
        <v>115</v>
      </c>
      <c r="C50" s="59" t="s">
        <v>95</v>
      </c>
      <c r="D50" s="59" t="s">
        <v>75</v>
      </c>
      <c r="E50" s="59" t="s">
        <v>155</v>
      </c>
      <c r="F50" s="59" t="s">
        <v>76</v>
      </c>
      <c r="G50" s="59" t="s">
        <v>508</v>
      </c>
      <c r="H50" s="59" t="s">
        <v>509</v>
      </c>
      <c r="I50" s="59" t="s">
        <v>510</v>
      </c>
      <c r="J50" s="62">
        <v>86.9</v>
      </c>
      <c r="K50" s="20"/>
    </row>
    <row r="51" ht="28.5" spans="1:11">
      <c r="A51" s="12"/>
      <c r="B51" s="12"/>
      <c r="C51" s="12"/>
      <c r="D51" s="12"/>
      <c r="E51" s="12"/>
      <c r="F51" s="12" t="s">
        <v>173</v>
      </c>
      <c r="G51" s="12"/>
      <c r="H51" s="12"/>
      <c r="I51" s="12"/>
      <c r="J51" s="13">
        <v>4244.35</v>
      </c>
      <c r="K51" s="20"/>
    </row>
    <row r="52" ht="22.5" spans="1:11">
      <c r="A52" s="59" t="s">
        <v>104</v>
      </c>
      <c r="B52" s="59" t="s">
        <v>93</v>
      </c>
      <c r="C52" s="59" t="s">
        <v>85</v>
      </c>
      <c r="D52" s="59" t="s">
        <v>75</v>
      </c>
      <c r="E52" s="59" t="s">
        <v>174</v>
      </c>
      <c r="F52" s="59" t="s">
        <v>175</v>
      </c>
      <c r="G52" s="59" t="s">
        <v>511</v>
      </c>
      <c r="H52" s="59" t="s">
        <v>512</v>
      </c>
      <c r="I52" s="59" t="s">
        <v>513</v>
      </c>
      <c r="J52" s="62">
        <v>38.98</v>
      </c>
      <c r="K52" s="20"/>
    </row>
    <row r="53" ht="33.75" spans="1:11">
      <c r="A53" s="59" t="s">
        <v>104</v>
      </c>
      <c r="B53" s="59" t="s">
        <v>93</v>
      </c>
      <c r="C53" s="59" t="s">
        <v>85</v>
      </c>
      <c r="D53" s="59" t="s">
        <v>75</v>
      </c>
      <c r="E53" s="59" t="s">
        <v>174</v>
      </c>
      <c r="F53" s="59" t="s">
        <v>175</v>
      </c>
      <c r="G53" s="59" t="s">
        <v>514</v>
      </c>
      <c r="H53" s="59" t="s">
        <v>515</v>
      </c>
      <c r="I53" s="59" t="s">
        <v>516</v>
      </c>
      <c r="J53" s="62">
        <v>107</v>
      </c>
      <c r="K53" s="20"/>
    </row>
    <row r="54" ht="67.5" spans="1:11">
      <c r="A54" s="59" t="s">
        <v>104</v>
      </c>
      <c r="B54" s="59" t="s">
        <v>93</v>
      </c>
      <c r="C54" s="59" t="s">
        <v>85</v>
      </c>
      <c r="D54" s="59" t="s">
        <v>75</v>
      </c>
      <c r="E54" s="59" t="s">
        <v>174</v>
      </c>
      <c r="F54" s="59" t="s">
        <v>175</v>
      </c>
      <c r="G54" s="59" t="s">
        <v>517</v>
      </c>
      <c r="H54" s="59" t="s">
        <v>518</v>
      </c>
      <c r="I54" s="59" t="s">
        <v>519</v>
      </c>
      <c r="J54" s="62">
        <v>635</v>
      </c>
      <c r="K54" s="20"/>
    </row>
    <row r="55" ht="146.25" spans="1:11">
      <c r="A55" s="59" t="s">
        <v>104</v>
      </c>
      <c r="B55" s="59" t="s">
        <v>93</v>
      </c>
      <c r="C55" s="59" t="s">
        <v>85</v>
      </c>
      <c r="D55" s="59" t="s">
        <v>75</v>
      </c>
      <c r="E55" s="59" t="s">
        <v>174</v>
      </c>
      <c r="F55" s="59" t="s">
        <v>175</v>
      </c>
      <c r="G55" s="59" t="s">
        <v>520</v>
      </c>
      <c r="H55" s="59" t="s">
        <v>521</v>
      </c>
      <c r="I55" s="59" t="s">
        <v>522</v>
      </c>
      <c r="J55" s="62">
        <v>18.38</v>
      </c>
      <c r="K55" s="20"/>
    </row>
    <row r="56" ht="22.5" spans="1:11">
      <c r="A56" s="59" t="s">
        <v>104</v>
      </c>
      <c r="B56" s="59" t="s">
        <v>93</v>
      </c>
      <c r="C56" s="59" t="s">
        <v>85</v>
      </c>
      <c r="D56" s="59" t="s">
        <v>75</v>
      </c>
      <c r="E56" s="59" t="s">
        <v>174</v>
      </c>
      <c r="F56" s="59" t="s">
        <v>175</v>
      </c>
      <c r="G56" s="59" t="s">
        <v>523</v>
      </c>
      <c r="H56" s="59" t="s">
        <v>524</v>
      </c>
      <c r="I56" s="59" t="s">
        <v>513</v>
      </c>
      <c r="J56" s="62">
        <v>93.4</v>
      </c>
      <c r="K56" s="20"/>
    </row>
    <row r="57" ht="33.75" spans="1:11">
      <c r="A57" s="59" t="s">
        <v>104</v>
      </c>
      <c r="B57" s="59" t="s">
        <v>93</v>
      </c>
      <c r="C57" s="59" t="s">
        <v>85</v>
      </c>
      <c r="D57" s="59" t="s">
        <v>75</v>
      </c>
      <c r="E57" s="59" t="s">
        <v>174</v>
      </c>
      <c r="F57" s="59" t="s">
        <v>175</v>
      </c>
      <c r="G57" s="59" t="s">
        <v>525</v>
      </c>
      <c r="H57" s="59" t="s">
        <v>526</v>
      </c>
      <c r="I57" s="59" t="s">
        <v>527</v>
      </c>
      <c r="J57" s="62">
        <v>89.7</v>
      </c>
      <c r="K57" s="20"/>
    </row>
    <row r="58" ht="45" spans="1:11">
      <c r="A58" s="59" t="s">
        <v>104</v>
      </c>
      <c r="B58" s="59" t="s">
        <v>93</v>
      </c>
      <c r="C58" s="59" t="s">
        <v>85</v>
      </c>
      <c r="D58" s="59" t="s">
        <v>75</v>
      </c>
      <c r="E58" s="59" t="s">
        <v>174</v>
      </c>
      <c r="F58" s="59" t="s">
        <v>175</v>
      </c>
      <c r="G58" s="59" t="s">
        <v>528</v>
      </c>
      <c r="H58" s="59" t="s">
        <v>529</v>
      </c>
      <c r="I58" s="59" t="s">
        <v>530</v>
      </c>
      <c r="J58" s="62">
        <v>352.69</v>
      </c>
      <c r="K58" s="20"/>
    </row>
    <row r="59" ht="22.5" spans="1:11">
      <c r="A59" s="59" t="s">
        <v>104</v>
      </c>
      <c r="B59" s="59" t="s">
        <v>93</v>
      </c>
      <c r="C59" s="59" t="s">
        <v>85</v>
      </c>
      <c r="D59" s="59" t="s">
        <v>75</v>
      </c>
      <c r="E59" s="59" t="s">
        <v>174</v>
      </c>
      <c r="F59" s="59" t="s">
        <v>175</v>
      </c>
      <c r="G59" s="59" t="s">
        <v>531</v>
      </c>
      <c r="H59" s="59" t="s">
        <v>532</v>
      </c>
      <c r="I59" s="59" t="s">
        <v>533</v>
      </c>
      <c r="J59" s="62">
        <v>56</v>
      </c>
      <c r="K59" s="20"/>
    </row>
    <row r="60" ht="56.25" spans="1:11">
      <c r="A60" s="59" t="s">
        <v>104</v>
      </c>
      <c r="B60" s="59" t="s">
        <v>93</v>
      </c>
      <c r="C60" s="59" t="s">
        <v>85</v>
      </c>
      <c r="D60" s="59" t="s">
        <v>75</v>
      </c>
      <c r="E60" s="59" t="s">
        <v>174</v>
      </c>
      <c r="F60" s="59" t="s">
        <v>175</v>
      </c>
      <c r="G60" s="59" t="s">
        <v>534</v>
      </c>
      <c r="H60" s="59" t="s">
        <v>535</v>
      </c>
      <c r="I60" s="59" t="s">
        <v>536</v>
      </c>
      <c r="J60" s="62">
        <v>645</v>
      </c>
      <c r="K60" s="20"/>
    </row>
    <row r="61" ht="157.5" spans="1:11">
      <c r="A61" s="59" t="s">
        <v>104</v>
      </c>
      <c r="B61" s="59" t="s">
        <v>115</v>
      </c>
      <c r="C61" s="59" t="s">
        <v>80</v>
      </c>
      <c r="D61" s="59" t="s">
        <v>75</v>
      </c>
      <c r="E61" s="59" t="s">
        <v>174</v>
      </c>
      <c r="F61" s="59" t="s">
        <v>175</v>
      </c>
      <c r="G61" s="59" t="s">
        <v>537</v>
      </c>
      <c r="H61" s="59" t="s">
        <v>339</v>
      </c>
      <c r="I61" s="59" t="s">
        <v>340</v>
      </c>
      <c r="J61" s="62">
        <v>69.1</v>
      </c>
      <c r="K61" s="20"/>
    </row>
    <row r="62" ht="22.5" spans="1:11">
      <c r="A62" s="59" t="s">
        <v>104</v>
      </c>
      <c r="B62" s="59" t="s">
        <v>115</v>
      </c>
      <c r="C62" s="59" t="s">
        <v>80</v>
      </c>
      <c r="D62" s="59" t="s">
        <v>75</v>
      </c>
      <c r="E62" s="59" t="s">
        <v>174</v>
      </c>
      <c r="F62" s="59" t="s">
        <v>175</v>
      </c>
      <c r="G62" s="59" t="s">
        <v>538</v>
      </c>
      <c r="H62" s="59" t="s">
        <v>539</v>
      </c>
      <c r="I62" s="59" t="s">
        <v>540</v>
      </c>
      <c r="J62" s="62">
        <v>25.84</v>
      </c>
      <c r="K62" s="20"/>
    </row>
    <row r="63" ht="45" spans="1:11">
      <c r="A63" s="59" t="s">
        <v>104</v>
      </c>
      <c r="B63" s="59" t="s">
        <v>115</v>
      </c>
      <c r="C63" s="59" t="s">
        <v>80</v>
      </c>
      <c r="D63" s="59" t="s">
        <v>75</v>
      </c>
      <c r="E63" s="59" t="s">
        <v>174</v>
      </c>
      <c r="F63" s="59" t="s">
        <v>175</v>
      </c>
      <c r="G63" s="59" t="s">
        <v>541</v>
      </c>
      <c r="H63" s="59" t="s">
        <v>542</v>
      </c>
      <c r="I63" s="59" t="s">
        <v>543</v>
      </c>
      <c r="J63" s="62">
        <v>184.49</v>
      </c>
      <c r="K63" s="20"/>
    </row>
    <row r="64" ht="33.75" spans="1:11">
      <c r="A64" s="59" t="s">
        <v>104</v>
      </c>
      <c r="B64" s="59" t="s">
        <v>115</v>
      </c>
      <c r="C64" s="59" t="s">
        <v>80</v>
      </c>
      <c r="D64" s="59" t="s">
        <v>75</v>
      </c>
      <c r="E64" s="59" t="s">
        <v>174</v>
      </c>
      <c r="F64" s="59" t="s">
        <v>175</v>
      </c>
      <c r="G64" s="59" t="s">
        <v>544</v>
      </c>
      <c r="H64" s="59" t="s">
        <v>545</v>
      </c>
      <c r="I64" s="59" t="s">
        <v>546</v>
      </c>
      <c r="J64" s="62">
        <v>85.12</v>
      </c>
      <c r="K64" s="20"/>
    </row>
    <row r="65" ht="22.5" spans="1:11">
      <c r="A65" s="59" t="s">
        <v>104</v>
      </c>
      <c r="B65" s="59" t="s">
        <v>115</v>
      </c>
      <c r="C65" s="59" t="s">
        <v>80</v>
      </c>
      <c r="D65" s="59" t="s">
        <v>75</v>
      </c>
      <c r="E65" s="59" t="s">
        <v>174</v>
      </c>
      <c r="F65" s="59" t="s">
        <v>175</v>
      </c>
      <c r="G65" s="59" t="s">
        <v>285</v>
      </c>
      <c r="H65" s="59" t="s">
        <v>547</v>
      </c>
      <c r="I65" s="59" t="s">
        <v>548</v>
      </c>
      <c r="J65" s="62">
        <v>1550</v>
      </c>
      <c r="K65" s="20"/>
    </row>
    <row r="66" ht="33.75" spans="1:11">
      <c r="A66" s="59" t="s">
        <v>104</v>
      </c>
      <c r="B66" s="59" t="s">
        <v>115</v>
      </c>
      <c r="C66" s="59" t="s">
        <v>80</v>
      </c>
      <c r="D66" s="59" t="s">
        <v>75</v>
      </c>
      <c r="E66" s="59" t="s">
        <v>174</v>
      </c>
      <c r="F66" s="59" t="s">
        <v>175</v>
      </c>
      <c r="G66" s="59" t="s">
        <v>549</v>
      </c>
      <c r="H66" s="59" t="s">
        <v>550</v>
      </c>
      <c r="I66" s="59" t="s">
        <v>551</v>
      </c>
      <c r="J66" s="62">
        <v>178.6</v>
      </c>
      <c r="K66" s="20"/>
    </row>
    <row r="67" ht="168.75" spans="1:11">
      <c r="A67" s="59" t="s">
        <v>104</v>
      </c>
      <c r="B67" s="59" t="s">
        <v>115</v>
      </c>
      <c r="C67" s="59" t="s">
        <v>80</v>
      </c>
      <c r="D67" s="59" t="s">
        <v>75</v>
      </c>
      <c r="E67" s="59" t="s">
        <v>174</v>
      </c>
      <c r="F67" s="59" t="s">
        <v>175</v>
      </c>
      <c r="G67" s="59" t="s">
        <v>552</v>
      </c>
      <c r="H67" s="59" t="s">
        <v>553</v>
      </c>
      <c r="I67" s="59" t="s">
        <v>554</v>
      </c>
      <c r="J67" s="62">
        <v>82.56</v>
      </c>
      <c r="K67" s="20"/>
    </row>
    <row r="68" ht="33.75" spans="1:11">
      <c r="A68" s="59" t="s">
        <v>104</v>
      </c>
      <c r="B68" s="59" t="s">
        <v>115</v>
      </c>
      <c r="C68" s="59" t="s">
        <v>80</v>
      </c>
      <c r="D68" s="59" t="s">
        <v>75</v>
      </c>
      <c r="E68" s="59" t="s">
        <v>174</v>
      </c>
      <c r="F68" s="59" t="s">
        <v>175</v>
      </c>
      <c r="G68" s="59" t="s">
        <v>555</v>
      </c>
      <c r="H68" s="59" t="s">
        <v>556</v>
      </c>
      <c r="I68" s="59" t="s">
        <v>557</v>
      </c>
      <c r="J68" s="62">
        <v>8.55</v>
      </c>
      <c r="K68" s="20"/>
    </row>
    <row r="69" ht="45" spans="1:11">
      <c r="A69" s="59" t="s">
        <v>104</v>
      </c>
      <c r="B69" s="59" t="s">
        <v>115</v>
      </c>
      <c r="C69" s="59" t="s">
        <v>80</v>
      </c>
      <c r="D69" s="59" t="s">
        <v>75</v>
      </c>
      <c r="E69" s="59" t="s">
        <v>174</v>
      </c>
      <c r="F69" s="59" t="s">
        <v>175</v>
      </c>
      <c r="G69" s="59" t="s">
        <v>558</v>
      </c>
      <c r="H69" s="59" t="s">
        <v>559</v>
      </c>
      <c r="I69" s="59" t="s">
        <v>560</v>
      </c>
      <c r="J69" s="62">
        <v>23.94</v>
      </c>
      <c r="K69" s="20"/>
    </row>
    <row r="70" ht="28.5" spans="1:11">
      <c r="A70" s="12"/>
      <c r="B70" s="12"/>
      <c r="C70" s="12"/>
      <c r="D70" s="12"/>
      <c r="E70" s="12"/>
      <c r="F70" s="12" t="s">
        <v>182</v>
      </c>
      <c r="G70" s="12"/>
      <c r="H70" s="12"/>
      <c r="I70" s="12"/>
      <c r="J70" s="13">
        <v>2.28</v>
      </c>
      <c r="K70" s="20"/>
    </row>
    <row r="71" ht="45" spans="1:11">
      <c r="A71" s="59" t="s">
        <v>104</v>
      </c>
      <c r="B71" s="59" t="s">
        <v>115</v>
      </c>
      <c r="C71" s="59" t="s">
        <v>95</v>
      </c>
      <c r="D71" s="59" t="s">
        <v>75</v>
      </c>
      <c r="E71" s="59" t="s">
        <v>183</v>
      </c>
      <c r="F71" s="59" t="s">
        <v>184</v>
      </c>
      <c r="G71" s="59" t="s">
        <v>341</v>
      </c>
      <c r="H71" s="59" t="s">
        <v>561</v>
      </c>
      <c r="I71" s="59" t="s">
        <v>562</v>
      </c>
      <c r="J71" s="62">
        <v>2.28</v>
      </c>
      <c r="K71" s="20"/>
    </row>
    <row r="72" ht="14.25" spans="1:11">
      <c r="A72" s="12"/>
      <c r="B72" s="12"/>
      <c r="C72" s="12"/>
      <c r="D72" s="12"/>
      <c r="E72" s="12"/>
      <c r="F72" s="12" t="s">
        <v>191</v>
      </c>
      <c r="G72" s="12"/>
      <c r="H72" s="12"/>
      <c r="I72" s="12"/>
      <c r="J72" s="13">
        <v>147.4</v>
      </c>
      <c r="K72" s="20"/>
    </row>
    <row r="73" ht="67.5" spans="1:11">
      <c r="A73" s="59" t="s">
        <v>104</v>
      </c>
      <c r="B73" s="59" t="s">
        <v>115</v>
      </c>
      <c r="C73" s="59" t="s">
        <v>79</v>
      </c>
      <c r="D73" s="59" t="s">
        <v>75</v>
      </c>
      <c r="E73" s="59" t="s">
        <v>192</v>
      </c>
      <c r="F73" s="59" t="s">
        <v>193</v>
      </c>
      <c r="G73" s="59" t="s">
        <v>563</v>
      </c>
      <c r="H73" s="59" t="s">
        <v>564</v>
      </c>
      <c r="I73" s="59" t="s">
        <v>565</v>
      </c>
      <c r="J73" s="62">
        <v>60</v>
      </c>
      <c r="K73" s="20"/>
    </row>
    <row r="74" ht="78.75" spans="1:11">
      <c r="A74" s="59" t="s">
        <v>104</v>
      </c>
      <c r="B74" s="59" t="s">
        <v>115</v>
      </c>
      <c r="C74" s="59" t="s">
        <v>79</v>
      </c>
      <c r="D74" s="59" t="s">
        <v>75</v>
      </c>
      <c r="E74" s="59" t="s">
        <v>192</v>
      </c>
      <c r="F74" s="59" t="s">
        <v>193</v>
      </c>
      <c r="G74" s="59" t="s">
        <v>566</v>
      </c>
      <c r="H74" s="59" t="s">
        <v>567</v>
      </c>
      <c r="I74" s="59" t="s">
        <v>568</v>
      </c>
      <c r="J74" s="62">
        <v>87.4</v>
      </c>
      <c r="K74" s="20"/>
    </row>
    <row r="75" ht="14.25" spans="1:11">
      <c r="A75" s="12"/>
      <c r="B75" s="12"/>
      <c r="C75" s="12"/>
      <c r="D75" s="12"/>
      <c r="E75" s="12"/>
      <c r="F75" s="12" t="s">
        <v>195</v>
      </c>
      <c r="G75" s="12"/>
      <c r="H75" s="12"/>
      <c r="I75" s="12"/>
      <c r="J75" s="13">
        <v>236.3</v>
      </c>
      <c r="K75" s="20"/>
    </row>
    <row r="76" ht="56.25" spans="1:11">
      <c r="A76" s="59" t="s">
        <v>104</v>
      </c>
      <c r="B76" s="59" t="s">
        <v>115</v>
      </c>
      <c r="C76" s="59" t="s">
        <v>79</v>
      </c>
      <c r="D76" s="59" t="s">
        <v>75</v>
      </c>
      <c r="E76" s="59" t="s">
        <v>196</v>
      </c>
      <c r="F76" s="59" t="s">
        <v>197</v>
      </c>
      <c r="G76" s="59" t="s">
        <v>569</v>
      </c>
      <c r="H76" s="59" t="s">
        <v>570</v>
      </c>
      <c r="I76" s="59" t="s">
        <v>571</v>
      </c>
      <c r="J76" s="62">
        <v>22.8</v>
      </c>
      <c r="K76" s="20"/>
    </row>
    <row r="77" ht="146.25" spans="1:11">
      <c r="A77" s="59" t="s">
        <v>104</v>
      </c>
      <c r="B77" s="59" t="s">
        <v>115</v>
      </c>
      <c r="C77" s="59" t="s">
        <v>95</v>
      </c>
      <c r="D77" s="59" t="s">
        <v>75</v>
      </c>
      <c r="E77" s="59" t="s">
        <v>196</v>
      </c>
      <c r="F77" s="59" t="s">
        <v>197</v>
      </c>
      <c r="G77" s="59" t="s">
        <v>572</v>
      </c>
      <c r="H77" s="59" t="s">
        <v>573</v>
      </c>
      <c r="I77" s="59" t="s">
        <v>574</v>
      </c>
      <c r="J77" s="62">
        <v>213.5</v>
      </c>
      <c r="K77" s="20"/>
    </row>
    <row r="78" ht="14.25" spans="1:11">
      <c r="A78" s="12"/>
      <c r="B78" s="12"/>
      <c r="C78" s="12"/>
      <c r="D78" s="12"/>
      <c r="E78" s="12"/>
      <c r="F78" s="12" t="s">
        <v>198</v>
      </c>
      <c r="G78" s="12"/>
      <c r="H78" s="12"/>
      <c r="I78" s="12"/>
      <c r="J78" s="13">
        <v>14.9</v>
      </c>
      <c r="K78" s="20"/>
    </row>
    <row r="79" ht="78.75" spans="1:11">
      <c r="A79" s="59" t="s">
        <v>104</v>
      </c>
      <c r="B79" s="59" t="s">
        <v>115</v>
      </c>
      <c r="C79" s="59" t="s">
        <v>79</v>
      </c>
      <c r="D79" s="59" t="s">
        <v>75</v>
      </c>
      <c r="E79" s="59" t="s">
        <v>199</v>
      </c>
      <c r="F79" s="59" t="s">
        <v>200</v>
      </c>
      <c r="G79" s="59" t="s">
        <v>575</v>
      </c>
      <c r="H79" s="59" t="s">
        <v>576</v>
      </c>
      <c r="I79" s="59" t="s">
        <v>577</v>
      </c>
      <c r="J79" s="62">
        <v>14.9</v>
      </c>
      <c r="K79" s="20"/>
    </row>
    <row r="80" ht="14.25" spans="1:11">
      <c r="A80" s="12"/>
      <c r="B80" s="12"/>
      <c r="C80" s="12"/>
      <c r="D80" s="12"/>
      <c r="E80" s="12"/>
      <c r="F80" s="12" t="s">
        <v>201</v>
      </c>
      <c r="G80" s="12"/>
      <c r="H80" s="12"/>
      <c r="I80" s="12"/>
      <c r="J80" s="13">
        <v>49.22</v>
      </c>
      <c r="K80" s="20"/>
    </row>
    <row r="81" ht="56.25" spans="1:11">
      <c r="A81" s="59" t="s">
        <v>104</v>
      </c>
      <c r="B81" s="59" t="s">
        <v>115</v>
      </c>
      <c r="C81" s="59" t="s">
        <v>79</v>
      </c>
      <c r="D81" s="59" t="s">
        <v>75</v>
      </c>
      <c r="E81" s="59" t="s">
        <v>202</v>
      </c>
      <c r="F81" s="59" t="s">
        <v>203</v>
      </c>
      <c r="G81" s="59" t="s">
        <v>569</v>
      </c>
      <c r="H81" s="59" t="s">
        <v>570</v>
      </c>
      <c r="I81" s="59" t="s">
        <v>571</v>
      </c>
      <c r="J81" s="62">
        <v>13.87</v>
      </c>
      <c r="K81" s="20"/>
    </row>
    <row r="82" ht="56.25" spans="1:11">
      <c r="A82" s="59" t="s">
        <v>104</v>
      </c>
      <c r="B82" s="59" t="s">
        <v>115</v>
      </c>
      <c r="C82" s="59" t="s">
        <v>79</v>
      </c>
      <c r="D82" s="59" t="s">
        <v>75</v>
      </c>
      <c r="E82" s="59" t="s">
        <v>202</v>
      </c>
      <c r="F82" s="59" t="s">
        <v>203</v>
      </c>
      <c r="G82" s="59" t="s">
        <v>578</v>
      </c>
      <c r="H82" s="59" t="s">
        <v>570</v>
      </c>
      <c r="I82" s="59" t="s">
        <v>579</v>
      </c>
      <c r="J82" s="62">
        <v>35.35</v>
      </c>
      <c r="K82" s="20"/>
    </row>
    <row r="83" ht="14.25" spans="1:11">
      <c r="A83" s="12"/>
      <c r="B83" s="12"/>
      <c r="C83" s="12"/>
      <c r="D83" s="12"/>
      <c r="E83" s="12"/>
      <c r="F83" s="12" t="s">
        <v>204</v>
      </c>
      <c r="G83" s="12"/>
      <c r="H83" s="12"/>
      <c r="I83" s="12"/>
      <c r="J83" s="13">
        <v>269.21</v>
      </c>
      <c r="K83" s="20"/>
    </row>
    <row r="84" ht="101.25" spans="1:11">
      <c r="A84" s="59" t="s">
        <v>104</v>
      </c>
      <c r="B84" s="59" t="s">
        <v>93</v>
      </c>
      <c r="C84" s="59" t="s">
        <v>85</v>
      </c>
      <c r="D84" s="59" t="s">
        <v>75</v>
      </c>
      <c r="E84" s="59" t="s">
        <v>205</v>
      </c>
      <c r="F84" s="59" t="s">
        <v>206</v>
      </c>
      <c r="G84" s="59" t="s">
        <v>580</v>
      </c>
      <c r="H84" s="59" t="s">
        <v>581</v>
      </c>
      <c r="I84" s="59" t="s">
        <v>582</v>
      </c>
      <c r="J84" s="62">
        <v>160.21</v>
      </c>
      <c r="K84" s="20"/>
    </row>
    <row r="85" ht="56.25" spans="1:11">
      <c r="A85" s="59" t="s">
        <v>104</v>
      </c>
      <c r="B85" s="59" t="s">
        <v>115</v>
      </c>
      <c r="C85" s="59" t="s">
        <v>79</v>
      </c>
      <c r="D85" s="59" t="s">
        <v>75</v>
      </c>
      <c r="E85" s="59" t="s">
        <v>205</v>
      </c>
      <c r="F85" s="59" t="s">
        <v>206</v>
      </c>
      <c r="G85" s="59" t="s">
        <v>569</v>
      </c>
      <c r="H85" s="59" t="s">
        <v>570</v>
      </c>
      <c r="I85" s="59" t="s">
        <v>571</v>
      </c>
      <c r="J85" s="62">
        <v>19</v>
      </c>
      <c r="K85" s="20"/>
    </row>
    <row r="86" ht="22.5" spans="1:11">
      <c r="A86" s="59" t="s">
        <v>104</v>
      </c>
      <c r="B86" s="59" t="s">
        <v>115</v>
      </c>
      <c r="C86" s="59" t="s">
        <v>79</v>
      </c>
      <c r="D86" s="59" t="s">
        <v>75</v>
      </c>
      <c r="E86" s="59" t="s">
        <v>205</v>
      </c>
      <c r="F86" s="59" t="s">
        <v>206</v>
      </c>
      <c r="G86" s="59" t="s">
        <v>583</v>
      </c>
      <c r="H86" s="59" t="s">
        <v>584</v>
      </c>
      <c r="I86" s="59" t="s">
        <v>585</v>
      </c>
      <c r="J86" s="62">
        <v>90</v>
      </c>
      <c r="K86" s="20"/>
    </row>
    <row r="87" ht="14.25" spans="1:11">
      <c r="A87" s="12"/>
      <c r="B87" s="12"/>
      <c r="C87" s="12"/>
      <c r="D87" s="12"/>
      <c r="E87" s="12"/>
      <c r="F87" s="12" t="s">
        <v>207</v>
      </c>
      <c r="G87" s="12"/>
      <c r="H87" s="12"/>
      <c r="I87" s="12"/>
      <c r="J87" s="13">
        <v>17.67</v>
      </c>
      <c r="K87" s="20"/>
    </row>
    <row r="88" ht="67.5" spans="1:11">
      <c r="A88" s="59" t="s">
        <v>104</v>
      </c>
      <c r="B88" s="59" t="s">
        <v>115</v>
      </c>
      <c r="C88" s="59" t="s">
        <v>79</v>
      </c>
      <c r="D88" s="59" t="s">
        <v>75</v>
      </c>
      <c r="E88" s="59" t="s">
        <v>208</v>
      </c>
      <c r="F88" s="59" t="s">
        <v>209</v>
      </c>
      <c r="G88" s="59" t="s">
        <v>586</v>
      </c>
      <c r="H88" s="59" t="s">
        <v>587</v>
      </c>
      <c r="I88" s="59" t="s">
        <v>588</v>
      </c>
      <c r="J88" s="62">
        <v>17.67</v>
      </c>
      <c r="K88" s="20"/>
    </row>
    <row r="89" ht="14.25" spans="1:11">
      <c r="A89" s="12"/>
      <c r="B89" s="12"/>
      <c r="C89" s="12"/>
      <c r="D89" s="12"/>
      <c r="E89" s="12"/>
      <c r="F89" s="12" t="s">
        <v>210</v>
      </c>
      <c r="G89" s="12"/>
      <c r="H89" s="12"/>
      <c r="I89" s="12"/>
      <c r="J89" s="13">
        <v>85.5</v>
      </c>
      <c r="K89" s="20"/>
    </row>
    <row r="90" ht="78.75" spans="1:11">
      <c r="A90" s="59" t="s">
        <v>104</v>
      </c>
      <c r="B90" s="59" t="s">
        <v>115</v>
      </c>
      <c r="C90" s="59" t="s">
        <v>79</v>
      </c>
      <c r="D90" s="59" t="s">
        <v>75</v>
      </c>
      <c r="E90" s="59" t="s">
        <v>211</v>
      </c>
      <c r="F90" s="59" t="s">
        <v>212</v>
      </c>
      <c r="G90" s="59" t="s">
        <v>589</v>
      </c>
      <c r="H90" s="59" t="s">
        <v>590</v>
      </c>
      <c r="I90" s="59" t="s">
        <v>591</v>
      </c>
      <c r="J90" s="62">
        <v>85.5</v>
      </c>
      <c r="K90" s="20"/>
    </row>
    <row r="91" ht="14.25" spans="1:11">
      <c r="A91" s="12"/>
      <c r="B91" s="12"/>
      <c r="C91" s="12"/>
      <c r="D91" s="12"/>
      <c r="E91" s="12"/>
      <c r="F91" s="12" t="s">
        <v>213</v>
      </c>
      <c r="G91" s="12"/>
      <c r="H91" s="12"/>
      <c r="I91" s="12"/>
      <c r="J91" s="13">
        <v>87.42</v>
      </c>
      <c r="K91" s="20"/>
    </row>
    <row r="92" ht="112.5" spans="1:11">
      <c r="A92" s="59" t="s">
        <v>104</v>
      </c>
      <c r="B92" s="59" t="s">
        <v>115</v>
      </c>
      <c r="C92" s="59" t="s">
        <v>80</v>
      </c>
      <c r="D92" s="59" t="s">
        <v>75</v>
      </c>
      <c r="E92" s="59" t="s">
        <v>214</v>
      </c>
      <c r="F92" s="59" t="s">
        <v>215</v>
      </c>
      <c r="G92" s="59" t="s">
        <v>592</v>
      </c>
      <c r="H92" s="59" t="s">
        <v>593</v>
      </c>
      <c r="I92" s="59" t="s">
        <v>594</v>
      </c>
      <c r="J92" s="62">
        <v>2.94</v>
      </c>
      <c r="K92" s="20"/>
    </row>
    <row r="93" ht="146.25" spans="1:11">
      <c r="A93" s="59" t="s">
        <v>104</v>
      </c>
      <c r="B93" s="59" t="s">
        <v>115</v>
      </c>
      <c r="C93" s="59" t="s">
        <v>79</v>
      </c>
      <c r="D93" s="59" t="s">
        <v>75</v>
      </c>
      <c r="E93" s="59" t="s">
        <v>214</v>
      </c>
      <c r="F93" s="59" t="s">
        <v>215</v>
      </c>
      <c r="G93" s="59" t="s">
        <v>595</v>
      </c>
      <c r="H93" s="59" t="s">
        <v>596</v>
      </c>
      <c r="I93" s="59" t="s">
        <v>597</v>
      </c>
      <c r="J93" s="62">
        <v>50.3</v>
      </c>
      <c r="K93" s="20"/>
    </row>
    <row r="94" ht="101.25" spans="1:11">
      <c r="A94" s="59" t="s">
        <v>104</v>
      </c>
      <c r="B94" s="59" t="s">
        <v>115</v>
      </c>
      <c r="C94" s="59" t="s">
        <v>95</v>
      </c>
      <c r="D94" s="59" t="s">
        <v>75</v>
      </c>
      <c r="E94" s="59" t="s">
        <v>214</v>
      </c>
      <c r="F94" s="59" t="s">
        <v>215</v>
      </c>
      <c r="G94" s="59" t="s">
        <v>598</v>
      </c>
      <c r="H94" s="59" t="s">
        <v>599</v>
      </c>
      <c r="I94" s="59" t="s">
        <v>600</v>
      </c>
      <c r="J94" s="62">
        <v>34.18</v>
      </c>
      <c r="K94" s="20"/>
    </row>
    <row r="95" ht="28.5" spans="1:11">
      <c r="A95" s="12"/>
      <c r="B95" s="12"/>
      <c r="C95" s="12"/>
      <c r="D95" s="12"/>
      <c r="E95" s="12"/>
      <c r="F95" s="12" t="s">
        <v>216</v>
      </c>
      <c r="G95" s="12"/>
      <c r="H95" s="12"/>
      <c r="I95" s="12"/>
      <c r="J95" s="13">
        <v>398.13</v>
      </c>
      <c r="K95" s="20"/>
    </row>
    <row r="96" ht="67.5" spans="1:11">
      <c r="A96" s="59" t="s">
        <v>104</v>
      </c>
      <c r="B96" s="59" t="s">
        <v>115</v>
      </c>
      <c r="C96" s="59" t="s">
        <v>80</v>
      </c>
      <c r="D96" s="59" t="s">
        <v>75</v>
      </c>
      <c r="E96" s="59" t="s">
        <v>217</v>
      </c>
      <c r="F96" s="59" t="s">
        <v>218</v>
      </c>
      <c r="G96" s="59" t="s">
        <v>601</v>
      </c>
      <c r="H96" s="59" t="s">
        <v>602</v>
      </c>
      <c r="I96" s="59" t="s">
        <v>603</v>
      </c>
      <c r="J96" s="62">
        <v>67.98</v>
      </c>
      <c r="K96" s="20"/>
    </row>
    <row r="97" ht="56.25" spans="1:11">
      <c r="A97" s="59" t="s">
        <v>104</v>
      </c>
      <c r="B97" s="59" t="s">
        <v>115</v>
      </c>
      <c r="C97" s="59" t="s">
        <v>79</v>
      </c>
      <c r="D97" s="59" t="s">
        <v>75</v>
      </c>
      <c r="E97" s="59" t="s">
        <v>217</v>
      </c>
      <c r="F97" s="59" t="s">
        <v>218</v>
      </c>
      <c r="G97" s="59" t="s">
        <v>604</v>
      </c>
      <c r="H97" s="59" t="s">
        <v>605</v>
      </c>
      <c r="I97" s="59" t="s">
        <v>606</v>
      </c>
      <c r="J97" s="62">
        <v>128.8</v>
      </c>
      <c r="K97" s="20"/>
    </row>
    <row r="98" ht="22.5" spans="1:11">
      <c r="A98" s="59" t="s">
        <v>104</v>
      </c>
      <c r="B98" s="59" t="s">
        <v>115</v>
      </c>
      <c r="C98" s="59" t="s">
        <v>79</v>
      </c>
      <c r="D98" s="59" t="s">
        <v>75</v>
      </c>
      <c r="E98" s="59" t="s">
        <v>217</v>
      </c>
      <c r="F98" s="59" t="s">
        <v>218</v>
      </c>
      <c r="G98" s="59" t="s">
        <v>607</v>
      </c>
      <c r="H98" s="59" t="s">
        <v>608</v>
      </c>
      <c r="I98" s="59" t="s">
        <v>609</v>
      </c>
      <c r="J98" s="62">
        <v>10.05</v>
      </c>
      <c r="K98" s="20"/>
    </row>
    <row r="99" ht="90" spans="1:11">
      <c r="A99" s="59" t="s">
        <v>104</v>
      </c>
      <c r="B99" s="59" t="s">
        <v>115</v>
      </c>
      <c r="C99" s="59" t="s">
        <v>79</v>
      </c>
      <c r="D99" s="59" t="s">
        <v>75</v>
      </c>
      <c r="E99" s="59" t="s">
        <v>217</v>
      </c>
      <c r="F99" s="59" t="s">
        <v>218</v>
      </c>
      <c r="G99" s="59" t="s">
        <v>610</v>
      </c>
      <c r="H99" s="59" t="s">
        <v>611</v>
      </c>
      <c r="I99" s="59" t="s">
        <v>612</v>
      </c>
      <c r="J99" s="62">
        <v>87.62</v>
      </c>
      <c r="K99" s="20"/>
    </row>
    <row r="100" ht="22.5" spans="1:11">
      <c r="A100" s="59" t="s">
        <v>104</v>
      </c>
      <c r="B100" s="59" t="s">
        <v>115</v>
      </c>
      <c r="C100" s="59" t="s">
        <v>79</v>
      </c>
      <c r="D100" s="59" t="s">
        <v>75</v>
      </c>
      <c r="E100" s="59" t="s">
        <v>217</v>
      </c>
      <c r="F100" s="59" t="s">
        <v>218</v>
      </c>
      <c r="G100" s="59" t="s">
        <v>613</v>
      </c>
      <c r="H100" s="59" t="s">
        <v>614</v>
      </c>
      <c r="I100" s="59" t="s">
        <v>615</v>
      </c>
      <c r="J100" s="62">
        <v>57.48</v>
      </c>
      <c r="K100" s="20"/>
    </row>
    <row r="101" ht="78.75" spans="1:11">
      <c r="A101" s="59" t="s">
        <v>104</v>
      </c>
      <c r="B101" s="59" t="s">
        <v>115</v>
      </c>
      <c r="C101" s="59" t="s">
        <v>79</v>
      </c>
      <c r="D101" s="59" t="s">
        <v>75</v>
      </c>
      <c r="E101" s="59" t="s">
        <v>217</v>
      </c>
      <c r="F101" s="59" t="s">
        <v>218</v>
      </c>
      <c r="G101" s="59" t="s">
        <v>616</v>
      </c>
      <c r="H101" s="59" t="s">
        <v>617</v>
      </c>
      <c r="I101" s="59" t="s">
        <v>606</v>
      </c>
      <c r="J101" s="62">
        <v>46.2</v>
      </c>
      <c r="K101" s="20"/>
    </row>
    <row r="102" ht="28.5" spans="1:11">
      <c r="A102" s="12"/>
      <c r="B102" s="12"/>
      <c r="C102" s="12"/>
      <c r="D102" s="12"/>
      <c r="E102" s="12"/>
      <c r="F102" s="12" t="s">
        <v>219</v>
      </c>
      <c r="G102" s="12"/>
      <c r="H102" s="12"/>
      <c r="I102" s="12"/>
      <c r="J102" s="13">
        <v>5907.81</v>
      </c>
      <c r="K102" s="20"/>
    </row>
    <row r="103" ht="67.5" spans="1:11">
      <c r="A103" s="59" t="s">
        <v>104</v>
      </c>
      <c r="B103" s="59" t="s">
        <v>93</v>
      </c>
      <c r="C103" s="59" t="s">
        <v>85</v>
      </c>
      <c r="D103" s="59" t="s">
        <v>75</v>
      </c>
      <c r="E103" s="59" t="s">
        <v>220</v>
      </c>
      <c r="F103" s="59" t="s">
        <v>221</v>
      </c>
      <c r="G103" s="59" t="s">
        <v>618</v>
      </c>
      <c r="H103" s="59" t="s">
        <v>619</v>
      </c>
      <c r="I103" s="59" t="s">
        <v>620</v>
      </c>
      <c r="J103" s="62">
        <v>480</v>
      </c>
      <c r="K103" s="20"/>
    </row>
    <row r="104" ht="180" spans="1:11">
      <c r="A104" s="59" t="s">
        <v>104</v>
      </c>
      <c r="B104" s="59" t="s">
        <v>93</v>
      </c>
      <c r="C104" s="59" t="s">
        <v>85</v>
      </c>
      <c r="D104" s="59" t="s">
        <v>75</v>
      </c>
      <c r="E104" s="59" t="s">
        <v>220</v>
      </c>
      <c r="F104" s="59" t="s">
        <v>221</v>
      </c>
      <c r="G104" s="59" t="s">
        <v>621</v>
      </c>
      <c r="H104" s="59" t="s">
        <v>622</v>
      </c>
      <c r="I104" s="59" t="s">
        <v>623</v>
      </c>
      <c r="J104" s="62">
        <v>95</v>
      </c>
      <c r="K104" s="20"/>
    </row>
    <row r="105" ht="78.75" spans="1:11">
      <c r="A105" s="59" t="s">
        <v>104</v>
      </c>
      <c r="B105" s="59" t="s">
        <v>93</v>
      </c>
      <c r="C105" s="59" t="s">
        <v>85</v>
      </c>
      <c r="D105" s="59" t="s">
        <v>75</v>
      </c>
      <c r="E105" s="59" t="s">
        <v>220</v>
      </c>
      <c r="F105" s="59" t="s">
        <v>221</v>
      </c>
      <c r="G105" s="59" t="s">
        <v>624</v>
      </c>
      <c r="H105" s="59" t="s">
        <v>625</v>
      </c>
      <c r="I105" s="59" t="s">
        <v>626</v>
      </c>
      <c r="J105" s="62">
        <v>190.8</v>
      </c>
      <c r="K105" s="20"/>
    </row>
    <row r="106" ht="180" spans="1:11">
      <c r="A106" s="59" t="s">
        <v>104</v>
      </c>
      <c r="B106" s="59" t="s">
        <v>93</v>
      </c>
      <c r="C106" s="59" t="s">
        <v>85</v>
      </c>
      <c r="D106" s="59" t="s">
        <v>75</v>
      </c>
      <c r="E106" s="59" t="s">
        <v>220</v>
      </c>
      <c r="F106" s="59" t="s">
        <v>221</v>
      </c>
      <c r="G106" s="59" t="s">
        <v>627</v>
      </c>
      <c r="H106" s="59" t="s">
        <v>628</v>
      </c>
      <c r="I106" s="59" t="s">
        <v>629</v>
      </c>
      <c r="J106" s="62">
        <v>500</v>
      </c>
      <c r="K106" s="20"/>
    </row>
    <row r="107" ht="33.75" spans="1:11">
      <c r="A107" s="59" t="s">
        <v>104</v>
      </c>
      <c r="B107" s="59" t="s">
        <v>93</v>
      </c>
      <c r="C107" s="59" t="s">
        <v>85</v>
      </c>
      <c r="D107" s="59" t="s">
        <v>75</v>
      </c>
      <c r="E107" s="59" t="s">
        <v>220</v>
      </c>
      <c r="F107" s="59" t="s">
        <v>221</v>
      </c>
      <c r="G107" s="59" t="s">
        <v>630</v>
      </c>
      <c r="H107" s="59" t="s">
        <v>631</v>
      </c>
      <c r="I107" s="59" t="s">
        <v>632</v>
      </c>
      <c r="J107" s="62">
        <v>48.8</v>
      </c>
      <c r="K107" s="20"/>
    </row>
    <row r="108" ht="315" spans="1:11">
      <c r="A108" s="59" t="s">
        <v>104</v>
      </c>
      <c r="B108" s="59" t="s">
        <v>93</v>
      </c>
      <c r="C108" s="59" t="s">
        <v>85</v>
      </c>
      <c r="D108" s="59" t="s">
        <v>75</v>
      </c>
      <c r="E108" s="59" t="s">
        <v>220</v>
      </c>
      <c r="F108" s="59" t="s">
        <v>221</v>
      </c>
      <c r="G108" s="59" t="s">
        <v>633</v>
      </c>
      <c r="H108" s="59" t="s">
        <v>634</v>
      </c>
      <c r="I108" s="59" t="s">
        <v>635</v>
      </c>
      <c r="J108" s="62">
        <v>118.21</v>
      </c>
      <c r="K108" s="20"/>
    </row>
    <row r="109" ht="56.25" spans="1:11">
      <c r="A109" s="59" t="s">
        <v>104</v>
      </c>
      <c r="B109" s="59" t="s">
        <v>93</v>
      </c>
      <c r="C109" s="59" t="s">
        <v>85</v>
      </c>
      <c r="D109" s="59" t="s">
        <v>75</v>
      </c>
      <c r="E109" s="59" t="s">
        <v>220</v>
      </c>
      <c r="F109" s="59" t="s">
        <v>221</v>
      </c>
      <c r="G109" s="59" t="s">
        <v>636</v>
      </c>
      <c r="H109" s="59" t="s">
        <v>637</v>
      </c>
      <c r="I109" s="59" t="s">
        <v>638</v>
      </c>
      <c r="J109" s="62">
        <v>19.7</v>
      </c>
      <c r="K109" s="20"/>
    </row>
    <row r="110" ht="168.75" spans="1:11">
      <c r="A110" s="59" t="s">
        <v>104</v>
      </c>
      <c r="B110" s="59" t="s">
        <v>93</v>
      </c>
      <c r="C110" s="59" t="s">
        <v>85</v>
      </c>
      <c r="D110" s="59" t="s">
        <v>75</v>
      </c>
      <c r="E110" s="59" t="s">
        <v>220</v>
      </c>
      <c r="F110" s="59" t="s">
        <v>221</v>
      </c>
      <c r="G110" s="59" t="s">
        <v>639</v>
      </c>
      <c r="H110" s="59" t="s">
        <v>640</v>
      </c>
      <c r="I110" s="59" t="s">
        <v>641</v>
      </c>
      <c r="J110" s="62">
        <v>156</v>
      </c>
      <c r="K110" s="20"/>
    </row>
    <row r="111" ht="123.75" spans="1:11">
      <c r="A111" s="59" t="s">
        <v>104</v>
      </c>
      <c r="B111" s="59" t="s">
        <v>93</v>
      </c>
      <c r="C111" s="59" t="s">
        <v>85</v>
      </c>
      <c r="D111" s="59" t="s">
        <v>75</v>
      </c>
      <c r="E111" s="59" t="s">
        <v>220</v>
      </c>
      <c r="F111" s="59" t="s">
        <v>221</v>
      </c>
      <c r="G111" s="59" t="s">
        <v>642</v>
      </c>
      <c r="H111" s="59" t="s">
        <v>643</v>
      </c>
      <c r="I111" s="59" t="s">
        <v>644</v>
      </c>
      <c r="J111" s="62">
        <v>900</v>
      </c>
      <c r="K111" s="20"/>
    </row>
    <row r="112" ht="45" spans="1:11">
      <c r="A112" s="59" t="s">
        <v>104</v>
      </c>
      <c r="B112" s="59" t="s">
        <v>93</v>
      </c>
      <c r="C112" s="59" t="s">
        <v>85</v>
      </c>
      <c r="D112" s="59" t="s">
        <v>75</v>
      </c>
      <c r="E112" s="59" t="s">
        <v>220</v>
      </c>
      <c r="F112" s="59" t="s">
        <v>221</v>
      </c>
      <c r="G112" s="59" t="s">
        <v>645</v>
      </c>
      <c r="H112" s="59" t="s">
        <v>646</v>
      </c>
      <c r="I112" s="59" t="s">
        <v>641</v>
      </c>
      <c r="J112" s="62">
        <v>188</v>
      </c>
      <c r="K112" s="20"/>
    </row>
    <row r="113" ht="101.25" spans="1:11">
      <c r="A113" s="59" t="s">
        <v>104</v>
      </c>
      <c r="B113" s="59" t="s">
        <v>93</v>
      </c>
      <c r="C113" s="59" t="s">
        <v>85</v>
      </c>
      <c r="D113" s="59" t="s">
        <v>75</v>
      </c>
      <c r="E113" s="59" t="s">
        <v>220</v>
      </c>
      <c r="F113" s="59" t="s">
        <v>221</v>
      </c>
      <c r="G113" s="59" t="s">
        <v>647</v>
      </c>
      <c r="H113" s="59" t="s">
        <v>648</v>
      </c>
      <c r="I113" s="59" t="s">
        <v>649</v>
      </c>
      <c r="J113" s="62">
        <v>1690.82</v>
      </c>
      <c r="K113" s="20"/>
    </row>
    <row r="114" ht="112.5" spans="1:11">
      <c r="A114" s="59" t="s">
        <v>104</v>
      </c>
      <c r="B114" s="59" t="s">
        <v>93</v>
      </c>
      <c r="C114" s="59" t="s">
        <v>85</v>
      </c>
      <c r="D114" s="59" t="s">
        <v>75</v>
      </c>
      <c r="E114" s="59" t="s">
        <v>220</v>
      </c>
      <c r="F114" s="59" t="s">
        <v>221</v>
      </c>
      <c r="G114" s="59" t="s">
        <v>650</v>
      </c>
      <c r="H114" s="59" t="s">
        <v>651</v>
      </c>
      <c r="I114" s="59" t="s">
        <v>649</v>
      </c>
      <c r="J114" s="62">
        <v>147.27</v>
      </c>
      <c r="K114" s="20"/>
    </row>
    <row r="115" ht="168.75" spans="1:11">
      <c r="A115" s="59" t="s">
        <v>104</v>
      </c>
      <c r="B115" s="59" t="s">
        <v>115</v>
      </c>
      <c r="C115" s="59" t="s">
        <v>79</v>
      </c>
      <c r="D115" s="59" t="s">
        <v>75</v>
      </c>
      <c r="E115" s="59" t="s">
        <v>220</v>
      </c>
      <c r="F115" s="59" t="s">
        <v>221</v>
      </c>
      <c r="G115" s="59" t="s">
        <v>652</v>
      </c>
      <c r="H115" s="59" t="s">
        <v>653</v>
      </c>
      <c r="I115" s="59" t="s">
        <v>654</v>
      </c>
      <c r="J115" s="62">
        <v>4.6</v>
      </c>
      <c r="K115" s="20"/>
    </row>
    <row r="116" ht="56.25" spans="1:11">
      <c r="A116" s="59" t="s">
        <v>104</v>
      </c>
      <c r="B116" s="59" t="s">
        <v>115</v>
      </c>
      <c r="C116" s="59" t="s">
        <v>79</v>
      </c>
      <c r="D116" s="59" t="s">
        <v>75</v>
      </c>
      <c r="E116" s="59" t="s">
        <v>220</v>
      </c>
      <c r="F116" s="59" t="s">
        <v>221</v>
      </c>
      <c r="G116" s="59" t="s">
        <v>655</v>
      </c>
      <c r="H116" s="59" t="s">
        <v>656</v>
      </c>
      <c r="I116" s="59" t="s">
        <v>657</v>
      </c>
      <c r="J116" s="62">
        <v>4</v>
      </c>
      <c r="K116" s="20"/>
    </row>
    <row r="117" ht="112.5" spans="1:11">
      <c r="A117" s="59" t="s">
        <v>104</v>
      </c>
      <c r="B117" s="59" t="s">
        <v>115</v>
      </c>
      <c r="C117" s="59" t="s">
        <v>79</v>
      </c>
      <c r="D117" s="59" t="s">
        <v>75</v>
      </c>
      <c r="E117" s="59" t="s">
        <v>220</v>
      </c>
      <c r="F117" s="59" t="s">
        <v>221</v>
      </c>
      <c r="G117" s="59" t="s">
        <v>658</v>
      </c>
      <c r="H117" s="59" t="s">
        <v>659</v>
      </c>
      <c r="I117" s="59" t="s">
        <v>660</v>
      </c>
      <c r="J117" s="62">
        <v>9.2</v>
      </c>
      <c r="K117" s="20"/>
    </row>
    <row r="118" ht="90" spans="1:11">
      <c r="A118" s="59" t="s">
        <v>104</v>
      </c>
      <c r="B118" s="59" t="s">
        <v>115</v>
      </c>
      <c r="C118" s="59" t="s">
        <v>79</v>
      </c>
      <c r="D118" s="59" t="s">
        <v>75</v>
      </c>
      <c r="E118" s="59" t="s">
        <v>220</v>
      </c>
      <c r="F118" s="59" t="s">
        <v>221</v>
      </c>
      <c r="G118" s="59" t="s">
        <v>661</v>
      </c>
      <c r="H118" s="59" t="s">
        <v>662</v>
      </c>
      <c r="I118" s="59" t="s">
        <v>649</v>
      </c>
      <c r="J118" s="62">
        <v>1355.41</v>
      </c>
      <c r="K118" s="20"/>
    </row>
    <row r="119" ht="14.25" spans="1:11">
      <c r="A119" s="12"/>
      <c r="B119" s="12"/>
      <c r="C119" s="12"/>
      <c r="D119" s="12"/>
      <c r="E119" s="12"/>
      <c r="F119" s="12" t="s">
        <v>222</v>
      </c>
      <c r="G119" s="12"/>
      <c r="H119" s="12"/>
      <c r="I119" s="12"/>
      <c r="J119" s="13">
        <v>1374.4</v>
      </c>
      <c r="K119" s="20"/>
    </row>
    <row r="120" ht="112.5" spans="1:11">
      <c r="A120" s="59" t="s">
        <v>104</v>
      </c>
      <c r="B120" s="59" t="s">
        <v>93</v>
      </c>
      <c r="C120" s="59" t="s">
        <v>85</v>
      </c>
      <c r="D120" s="59" t="s">
        <v>75</v>
      </c>
      <c r="E120" s="59" t="s">
        <v>223</v>
      </c>
      <c r="F120" s="59" t="s">
        <v>224</v>
      </c>
      <c r="G120" s="59" t="s">
        <v>663</v>
      </c>
      <c r="H120" s="59" t="s">
        <v>664</v>
      </c>
      <c r="I120" s="59" t="s">
        <v>665</v>
      </c>
      <c r="J120" s="62">
        <v>1090</v>
      </c>
      <c r="K120" s="20"/>
    </row>
    <row r="121" ht="56.25" spans="1:11">
      <c r="A121" s="59" t="s">
        <v>104</v>
      </c>
      <c r="B121" s="59" t="s">
        <v>115</v>
      </c>
      <c r="C121" s="59" t="s">
        <v>80</v>
      </c>
      <c r="D121" s="59" t="s">
        <v>75</v>
      </c>
      <c r="E121" s="59" t="s">
        <v>223</v>
      </c>
      <c r="F121" s="59" t="s">
        <v>224</v>
      </c>
      <c r="G121" s="59" t="s">
        <v>666</v>
      </c>
      <c r="H121" s="59" t="s">
        <v>667</v>
      </c>
      <c r="I121" s="59" t="s">
        <v>668</v>
      </c>
      <c r="J121" s="62">
        <v>94.1</v>
      </c>
      <c r="K121" s="20"/>
    </row>
    <row r="122" ht="78.75" spans="1:11">
      <c r="A122" s="59" t="s">
        <v>104</v>
      </c>
      <c r="B122" s="59" t="s">
        <v>115</v>
      </c>
      <c r="C122" s="59" t="s">
        <v>79</v>
      </c>
      <c r="D122" s="59" t="s">
        <v>75</v>
      </c>
      <c r="E122" s="59" t="s">
        <v>223</v>
      </c>
      <c r="F122" s="59" t="s">
        <v>224</v>
      </c>
      <c r="G122" s="59" t="s">
        <v>669</v>
      </c>
      <c r="H122" s="59" t="s">
        <v>670</v>
      </c>
      <c r="I122" s="59" t="s">
        <v>597</v>
      </c>
      <c r="J122" s="62">
        <v>138</v>
      </c>
      <c r="K122" s="20"/>
    </row>
    <row r="123" ht="78.75" spans="1:11">
      <c r="A123" s="59" t="s">
        <v>104</v>
      </c>
      <c r="B123" s="59" t="s">
        <v>115</v>
      </c>
      <c r="C123" s="59" t="s">
        <v>79</v>
      </c>
      <c r="D123" s="59" t="s">
        <v>75</v>
      </c>
      <c r="E123" s="59" t="s">
        <v>223</v>
      </c>
      <c r="F123" s="59" t="s">
        <v>224</v>
      </c>
      <c r="G123" s="59" t="s">
        <v>671</v>
      </c>
      <c r="H123" s="59" t="s">
        <v>670</v>
      </c>
      <c r="I123" s="59" t="s">
        <v>597</v>
      </c>
      <c r="J123" s="62">
        <v>52.3</v>
      </c>
      <c r="K123" s="20"/>
    </row>
    <row r="124" ht="28.5" spans="1:11">
      <c r="A124" s="12"/>
      <c r="B124" s="12"/>
      <c r="C124" s="12"/>
      <c r="D124" s="12"/>
      <c r="E124" s="12"/>
      <c r="F124" s="12" t="s">
        <v>232</v>
      </c>
      <c r="G124" s="12"/>
      <c r="H124" s="12"/>
      <c r="I124" s="12"/>
      <c r="J124" s="13">
        <v>4269.03</v>
      </c>
      <c r="K124" s="20"/>
    </row>
    <row r="125" ht="45" spans="1:11">
      <c r="A125" s="59" t="s">
        <v>104</v>
      </c>
      <c r="B125" s="59" t="s">
        <v>93</v>
      </c>
      <c r="C125" s="59" t="s">
        <v>85</v>
      </c>
      <c r="D125" s="59" t="s">
        <v>75</v>
      </c>
      <c r="E125" s="59" t="s">
        <v>233</v>
      </c>
      <c r="F125" s="59" t="s">
        <v>234</v>
      </c>
      <c r="G125" s="59" t="s">
        <v>672</v>
      </c>
      <c r="H125" s="59" t="s">
        <v>673</v>
      </c>
      <c r="I125" s="59" t="s">
        <v>367</v>
      </c>
      <c r="J125" s="62">
        <v>341</v>
      </c>
      <c r="K125" s="20"/>
    </row>
    <row r="126" ht="123.75" spans="1:11">
      <c r="A126" s="59" t="s">
        <v>104</v>
      </c>
      <c r="B126" s="59" t="s">
        <v>93</v>
      </c>
      <c r="C126" s="59" t="s">
        <v>85</v>
      </c>
      <c r="D126" s="59" t="s">
        <v>75</v>
      </c>
      <c r="E126" s="59" t="s">
        <v>233</v>
      </c>
      <c r="F126" s="59" t="s">
        <v>234</v>
      </c>
      <c r="G126" s="59" t="s">
        <v>674</v>
      </c>
      <c r="H126" s="59" t="s">
        <v>675</v>
      </c>
      <c r="I126" s="59" t="s">
        <v>367</v>
      </c>
      <c r="J126" s="62">
        <v>75</v>
      </c>
      <c r="K126" s="20"/>
    </row>
    <row r="127" ht="33.75" spans="1:11">
      <c r="A127" s="59" t="s">
        <v>104</v>
      </c>
      <c r="B127" s="59" t="s">
        <v>93</v>
      </c>
      <c r="C127" s="59" t="s">
        <v>85</v>
      </c>
      <c r="D127" s="59" t="s">
        <v>75</v>
      </c>
      <c r="E127" s="59" t="s">
        <v>233</v>
      </c>
      <c r="F127" s="59" t="s">
        <v>234</v>
      </c>
      <c r="G127" s="59" t="s">
        <v>676</v>
      </c>
      <c r="H127" s="59" t="s">
        <v>677</v>
      </c>
      <c r="I127" s="59" t="s">
        <v>678</v>
      </c>
      <c r="J127" s="62">
        <v>186.75</v>
      </c>
      <c r="K127" s="20"/>
    </row>
    <row r="128" ht="67.5" spans="1:11">
      <c r="A128" s="59" t="s">
        <v>104</v>
      </c>
      <c r="B128" s="59" t="s">
        <v>93</v>
      </c>
      <c r="C128" s="59" t="s">
        <v>85</v>
      </c>
      <c r="D128" s="59" t="s">
        <v>75</v>
      </c>
      <c r="E128" s="59" t="s">
        <v>233</v>
      </c>
      <c r="F128" s="59" t="s">
        <v>234</v>
      </c>
      <c r="G128" s="59" t="s">
        <v>679</v>
      </c>
      <c r="H128" s="59" t="s">
        <v>680</v>
      </c>
      <c r="I128" s="59" t="s">
        <v>367</v>
      </c>
      <c r="J128" s="62">
        <v>388</v>
      </c>
      <c r="K128" s="20"/>
    </row>
    <row r="129" ht="56.25" spans="1:11">
      <c r="A129" s="59" t="s">
        <v>104</v>
      </c>
      <c r="B129" s="59" t="s">
        <v>93</v>
      </c>
      <c r="C129" s="59" t="s">
        <v>85</v>
      </c>
      <c r="D129" s="59" t="s">
        <v>75</v>
      </c>
      <c r="E129" s="59" t="s">
        <v>233</v>
      </c>
      <c r="F129" s="59" t="s">
        <v>234</v>
      </c>
      <c r="G129" s="59" t="s">
        <v>681</v>
      </c>
      <c r="H129" s="59" t="s">
        <v>682</v>
      </c>
      <c r="I129" s="59" t="s">
        <v>367</v>
      </c>
      <c r="J129" s="62">
        <v>1600</v>
      </c>
      <c r="K129" s="20"/>
    </row>
    <row r="130" ht="33.75" spans="1:11">
      <c r="A130" s="59" t="s">
        <v>104</v>
      </c>
      <c r="B130" s="59" t="s">
        <v>93</v>
      </c>
      <c r="C130" s="59" t="s">
        <v>85</v>
      </c>
      <c r="D130" s="59" t="s">
        <v>75</v>
      </c>
      <c r="E130" s="59" t="s">
        <v>233</v>
      </c>
      <c r="F130" s="59" t="s">
        <v>234</v>
      </c>
      <c r="G130" s="59" t="s">
        <v>683</v>
      </c>
      <c r="H130" s="59" t="s">
        <v>684</v>
      </c>
      <c r="I130" s="59" t="s">
        <v>685</v>
      </c>
      <c r="J130" s="62">
        <v>41.8</v>
      </c>
      <c r="K130" s="20"/>
    </row>
    <row r="131" ht="45" spans="1:11">
      <c r="A131" s="59" t="s">
        <v>104</v>
      </c>
      <c r="B131" s="59" t="s">
        <v>93</v>
      </c>
      <c r="C131" s="59" t="s">
        <v>85</v>
      </c>
      <c r="D131" s="59" t="s">
        <v>75</v>
      </c>
      <c r="E131" s="59" t="s">
        <v>233</v>
      </c>
      <c r="F131" s="59" t="s">
        <v>234</v>
      </c>
      <c r="G131" s="59" t="s">
        <v>686</v>
      </c>
      <c r="H131" s="59" t="s">
        <v>687</v>
      </c>
      <c r="I131" s="59" t="s">
        <v>367</v>
      </c>
      <c r="J131" s="62">
        <v>490</v>
      </c>
      <c r="K131" s="20"/>
    </row>
    <row r="132" ht="67.5" spans="1:11">
      <c r="A132" s="59" t="s">
        <v>104</v>
      </c>
      <c r="B132" s="59" t="s">
        <v>93</v>
      </c>
      <c r="C132" s="59" t="s">
        <v>85</v>
      </c>
      <c r="D132" s="59" t="s">
        <v>75</v>
      </c>
      <c r="E132" s="59" t="s">
        <v>233</v>
      </c>
      <c r="F132" s="59" t="s">
        <v>234</v>
      </c>
      <c r="G132" s="59" t="s">
        <v>688</v>
      </c>
      <c r="H132" s="59" t="s">
        <v>689</v>
      </c>
      <c r="I132" s="59" t="s">
        <v>690</v>
      </c>
      <c r="J132" s="62">
        <v>182</v>
      </c>
      <c r="K132" s="20"/>
    </row>
    <row r="133" ht="78.75" spans="1:11">
      <c r="A133" s="59" t="s">
        <v>104</v>
      </c>
      <c r="B133" s="59" t="s">
        <v>93</v>
      </c>
      <c r="C133" s="59" t="s">
        <v>85</v>
      </c>
      <c r="D133" s="59" t="s">
        <v>75</v>
      </c>
      <c r="E133" s="59" t="s">
        <v>233</v>
      </c>
      <c r="F133" s="59" t="s">
        <v>234</v>
      </c>
      <c r="G133" s="59" t="s">
        <v>691</v>
      </c>
      <c r="H133" s="59" t="s">
        <v>692</v>
      </c>
      <c r="I133" s="59" t="s">
        <v>693</v>
      </c>
      <c r="J133" s="62">
        <v>210</v>
      </c>
      <c r="K133" s="20"/>
    </row>
    <row r="134" ht="45" spans="1:11">
      <c r="A134" s="59" t="s">
        <v>104</v>
      </c>
      <c r="B134" s="59" t="s">
        <v>115</v>
      </c>
      <c r="C134" s="59" t="s">
        <v>118</v>
      </c>
      <c r="D134" s="59" t="s">
        <v>75</v>
      </c>
      <c r="E134" s="59" t="s">
        <v>233</v>
      </c>
      <c r="F134" s="59" t="s">
        <v>234</v>
      </c>
      <c r="G134" s="59" t="s">
        <v>694</v>
      </c>
      <c r="H134" s="59" t="s">
        <v>695</v>
      </c>
      <c r="I134" s="59" t="s">
        <v>696</v>
      </c>
      <c r="J134" s="62">
        <v>99.14</v>
      </c>
      <c r="K134" s="20"/>
    </row>
    <row r="135" ht="90" spans="1:11">
      <c r="A135" s="59" t="s">
        <v>104</v>
      </c>
      <c r="B135" s="59" t="s">
        <v>115</v>
      </c>
      <c r="C135" s="59" t="s">
        <v>118</v>
      </c>
      <c r="D135" s="59" t="s">
        <v>75</v>
      </c>
      <c r="E135" s="59" t="s">
        <v>233</v>
      </c>
      <c r="F135" s="59" t="s">
        <v>234</v>
      </c>
      <c r="G135" s="59" t="s">
        <v>697</v>
      </c>
      <c r="H135" s="59" t="s">
        <v>698</v>
      </c>
      <c r="I135" s="59" t="s">
        <v>699</v>
      </c>
      <c r="J135" s="62">
        <v>92.33</v>
      </c>
      <c r="K135" s="20"/>
    </row>
    <row r="136" ht="45" spans="1:11">
      <c r="A136" s="59" t="s">
        <v>104</v>
      </c>
      <c r="B136" s="59" t="s">
        <v>115</v>
      </c>
      <c r="C136" s="59" t="s">
        <v>118</v>
      </c>
      <c r="D136" s="59" t="s">
        <v>75</v>
      </c>
      <c r="E136" s="59" t="s">
        <v>233</v>
      </c>
      <c r="F136" s="59" t="s">
        <v>234</v>
      </c>
      <c r="G136" s="59" t="s">
        <v>700</v>
      </c>
      <c r="H136" s="59" t="s">
        <v>701</v>
      </c>
      <c r="I136" s="59" t="s">
        <v>699</v>
      </c>
      <c r="J136" s="62">
        <v>44</v>
      </c>
      <c r="K136" s="20"/>
    </row>
    <row r="137" ht="78.75" spans="1:11">
      <c r="A137" s="59" t="s">
        <v>104</v>
      </c>
      <c r="B137" s="59" t="s">
        <v>115</v>
      </c>
      <c r="C137" s="59" t="s">
        <v>118</v>
      </c>
      <c r="D137" s="59" t="s">
        <v>75</v>
      </c>
      <c r="E137" s="59" t="s">
        <v>233</v>
      </c>
      <c r="F137" s="59" t="s">
        <v>234</v>
      </c>
      <c r="G137" s="59" t="s">
        <v>702</v>
      </c>
      <c r="H137" s="59" t="s">
        <v>703</v>
      </c>
      <c r="I137" s="59" t="s">
        <v>699</v>
      </c>
      <c r="J137" s="62">
        <v>105.06</v>
      </c>
      <c r="K137" s="20"/>
    </row>
    <row r="138" ht="56.25" spans="1:11">
      <c r="A138" s="59" t="s">
        <v>104</v>
      </c>
      <c r="B138" s="59" t="s">
        <v>115</v>
      </c>
      <c r="C138" s="59" t="s">
        <v>118</v>
      </c>
      <c r="D138" s="59" t="s">
        <v>75</v>
      </c>
      <c r="E138" s="59" t="s">
        <v>233</v>
      </c>
      <c r="F138" s="59" t="s">
        <v>234</v>
      </c>
      <c r="G138" s="59" t="s">
        <v>704</v>
      </c>
      <c r="H138" s="59" t="s">
        <v>705</v>
      </c>
      <c r="I138" s="59" t="s">
        <v>699</v>
      </c>
      <c r="J138" s="62">
        <v>243.2</v>
      </c>
      <c r="K138" s="20"/>
    </row>
    <row r="139" ht="56.25" spans="1:11">
      <c r="A139" s="59" t="s">
        <v>104</v>
      </c>
      <c r="B139" s="59" t="s">
        <v>115</v>
      </c>
      <c r="C139" s="59" t="s">
        <v>118</v>
      </c>
      <c r="D139" s="59" t="s">
        <v>75</v>
      </c>
      <c r="E139" s="59" t="s">
        <v>233</v>
      </c>
      <c r="F139" s="59" t="s">
        <v>234</v>
      </c>
      <c r="G139" s="59" t="s">
        <v>706</v>
      </c>
      <c r="H139" s="59" t="s">
        <v>707</v>
      </c>
      <c r="I139" s="59" t="s">
        <v>699</v>
      </c>
      <c r="J139" s="62">
        <v>170.75</v>
      </c>
      <c r="K139" s="20"/>
    </row>
    <row r="140" spans="1:11">
      <c r="A140" s="42"/>
      <c r="B140" s="42"/>
      <c r="C140" s="42"/>
      <c r="D140" s="42"/>
      <c r="E140" s="42"/>
      <c r="F140" s="42"/>
      <c r="G140" s="42"/>
      <c r="H140" s="42"/>
      <c r="I140" s="42"/>
      <c r="J140" s="42"/>
      <c r="K140" s="25"/>
    </row>
  </sheetData>
  <mergeCells count="10">
    <mergeCell ref="A1:J1"/>
    <mergeCell ref="A3:C3"/>
    <mergeCell ref="A5:F5"/>
    <mergeCell ref="D3:D4"/>
    <mergeCell ref="E3:E4"/>
    <mergeCell ref="F3:F4"/>
    <mergeCell ref="G3:G4"/>
    <mergeCell ref="H3:H4"/>
    <mergeCell ref="I3:I4"/>
    <mergeCell ref="J3:J4"/>
  </mergeCells>
  <pageMargins left="0.645138888888889" right="0.645138888888889" top="0.88125" bottom="0.88125" header="0.298611111111111" footer="0.298611111111111"/>
  <pageSetup paperSize="9" scale="80" orientation="portrait" horizontalDpi="600"/>
  <headerFooter alignWithMargins="0">
    <oddFooter>&amp;C第&amp;P页, 共&amp;N页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7"/>
  <sheetViews>
    <sheetView workbookViewId="0">
      <selection activeCell="H13" sqref="H13"/>
    </sheetView>
  </sheetViews>
  <sheetFormatPr defaultColWidth="9" defaultRowHeight="13.5" outlineLevelRow="6"/>
  <cols>
    <col min="1" max="3" width="4.875" customWidth="1"/>
    <col min="4" max="4" width="26.5" customWidth="1"/>
    <col min="5" max="5" width="8.625" customWidth="1"/>
    <col min="6" max="6" width="22.625" customWidth="1"/>
    <col min="7" max="7" width="19.25" customWidth="1"/>
    <col min="8" max="8" width="26.625" customWidth="1"/>
    <col min="9" max="9" width="26.5" customWidth="1"/>
    <col min="10" max="10" width="11.75" customWidth="1"/>
    <col min="11" max="11" width="1" customWidth="1"/>
  </cols>
  <sheetData>
    <row r="1" ht="24.75" customHeight="1" spans="1:11">
      <c r="A1" s="43" t="s">
        <v>708</v>
      </c>
      <c r="B1" s="44"/>
      <c r="C1" s="44"/>
      <c r="D1" s="44"/>
      <c r="E1" s="44"/>
      <c r="F1" s="44"/>
      <c r="G1" s="44"/>
      <c r="H1" s="44"/>
      <c r="I1" s="44"/>
      <c r="J1" s="52"/>
      <c r="K1" s="53"/>
    </row>
    <row r="2" ht="21" customHeight="1" spans="1:11">
      <c r="A2" s="45"/>
      <c r="B2" s="45"/>
      <c r="C2" s="45"/>
      <c r="D2" s="45"/>
      <c r="E2" s="45"/>
      <c r="F2" s="45"/>
      <c r="G2" s="45"/>
      <c r="H2" s="45"/>
      <c r="I2" s="45"/>
      <c r="J2" s="45" t="s">
        <v>1</v>
      </c>
      <c r="K2" s="53"/>
    </row>
    <row r="3" ht="21.75" customHeight="1" spans="1:11">
      <c r="A3" s="46" t="s">
        <v>54</v>
      </c>
      <c r="B3" s="47"/>
      <c r="C3" s="48"/>
      <c r="D3" s="49" t="s">
        <v>56</v>
      </c>
      <c r="E3" s="49" t="s">
        <v>318</v>
      </c>
      <c r="F3" s="49" t="s">
        <v>153</v>
      </c>
      <c r="G3" s="49" t="s">
        <v>319</v>
      </c>
      <c r="H3" s="49" t="s">
        <v>320</v>
      </c>
      <c r="I3" s="49" t="s">
        <v>321</v>
      </c>
      <c r="J3" s="49" t="s">
        <v>5</v>
      </c>
      <c r="K3" s="54"/>
    </row>
    <row r="4" ht="20.25" customHeight="1" spans="1:11">
      <c r="A4" s="49" t="s">
        <v>61</v>
      </c>
      <c r="B4" s="49" t="s">
        <v>62</v>
      </c>
      <c r="C4" s="49" t="s">
        <v>63</v>
      </c>
      <c r="D4" s="50"/>
      <c r="E4" s="50"/>
      <c r="F4" s="50"/>
      <c r="G4" s="50"/>
      <c r="H4" s="50"/>
      <c r="I4" s="50"/>
      <c r="J4" s="50"/>
      <c r="K4" s="54"/>
    </row>
    <row r="5" ht="17.25" customHeight="1" spans="1:11">
      <c r="A5" s="51"/>
      <c r="B5" s="51"/>
      <c r="C5" s="51"/>
      <c r="D5" s="51"/>
      <c r="E5" s="51"/>
      <c r="F5" s="51"/>
      <c r="G5" s="51"/>
      <c r="H5" s="51"/>
      <c r="I5" s="51"/>
      <c r="J5" s="55"/>
      <c r="K5" s="54"/>
    </row>
    <row r="6" ht="18" customHeight="1" spans="1:11">
      <c r="A6" s="14"/>
      <c r="B6" s="14"/>
      <c r="C6" s="14"/>
      <c r="D6" s="14"/>
      <c r="E6" s="14"/>
      <c r="F6" s="14"/>
      <c r="G6" s="14"/>
      <c r="H6" s="14"/>
      <c r="I6" s="14"/>
      <c r="J6" s="11"/>
      <c r="K6" s="20"/>
    </row>
    <row r="7" ht="18" customHeight="1" spans="1:11">
      <c r="A7" s="15"/>
      <c r="B7" s="15"/>
      <c r="C7" s="15"/>
      <c r="D7" s="15"/>
      <c r="E7" s="15"/>
      <c r="F7" s="15"/>
      <c r="G7" s="15"/>
      <c r="H7" s="15"/>
      <c r="I7" s="15"/>
      <c r="J7" s="15"/>
      <c r="K7" s="17"/>
    </row>
  </sheetData>
  <mergeCells count="9">
    <mergeCell ref="A1:J1"/>
    <mergeCell ref="A3:C3"/>
    <mergeCell ref="D3:D4"/>
    <mergeCell ref="E3:E4"/>
    <mergeCell ref="F3:F4"/>
    <mergeCell ref="G3:G4"/>
    <mergeCell ref="H3:H4"/>
    <mergeCell ref="I3:I4"/>
    <mergeCell ref="J3:J4"/>
  </mergeCells>
  <pageMargins left="0.724305555555556" right="0.724305555555556" top="0.960416666666667" bottom="0.960416666666667" header="0.298611111111111" footer="0.298611111111111"/>
  <pageSetup paperSize="9" scale="84" orientation="landscape" horizontalDpi="600"/>
  <headerFooter alignWithMargins="0">
    <oddFooter>&amp;C第&amp;P页, 共&amp;N页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E24"/>
  <sheetViews>
    <sheetView workbookViewId="0">
      <selection activeCell="A1" sqref="A1"/>
    </sheetView>
  </sheetViews>
  <sheetFormatPr defaultColWidth="9" defaultRowHeight="13.5" outlineLevelCol="4"/>
  <cols>
    <col min="1" max="1" width="9.2" customWidth="1"/>
    <col min="2" max="2" width="10.3" customWidth="1"/>
    <col min="3" max="3" width="30.2083333333333" customWidth="1"/>
    <col min="4" max="4" width="26.5583333333333" customWidth="1"/>
    <col min="5" max="5" width="1" customWidth="1"/>
  </cols>
  <sheetData>
    <row r="1" ht="44.25" customHeight="1" spans="1:5">
      <c r="A1" s="26" t="s">
        <v>709</v>
      </c>
      <c r="B1" s="27"/>
      <c r="C1" s="27"/>
      <c r="D1" s="28"/>
      <c r="E1" s="25"/>
    </row>
    <row r="2" ht="33" customHeight="1" spans="1:5">
      <c r="A2" s="29"/>
      <c r="B2" s="30"/>
      <c r="C2" s="31"/>
      <c r="D2" s="32" t="s">
        <v>1</v>
      </c>
      <c r="E2" s="25"/>
    </row>
    <row r="3" customHeight="1" spans="1:5">
      <c r="A3" s="33" t="s">
        <v>54</v>
      </c>
      <c r="B3" s="33"/>
      <c r="C3" s="34" t="s">
        <v>57</v>
      </c>
      <c r="D3" s="34" t="s">
        <v>710</v>
      </c>
      <c r="E3" s="18"/>
    </row>
    <row r="4" ht="18.75" customHeight="1" spans="1:5">
      <c r="A4" s="33" t="s">
        <v>61</v>
      </c>
      <c r="B4" s="33" t="s">
        <v>62</v>
      </c>
      <c r="C4" s="34"/>
      <c r="D4" s="34"/>
      <c r="E4" s="18"/>
    </row>
    <row r="5" ht="15.75" customHeight="1" spans="1:5">
      <c r="A5" s="35">
        <v>302</v>
      </c>
      <c r="B5" s="35">
        <v>1</v>
      </c>
      <c r="C5" s="36" t="s">
        <v>275</v>
      </c>
      <c r="D5" s="37">
        <v>27.1</v>
      </c>
      <c r="E5" s="18"/>
    </row>
    <row r="6" ht="15.75" customHeight="1" spans="1:5">
      <c r="A6" s="35">
        <v>302</v>
      </c>
      <c r="B6" s="35">
        <v>2</v>
      </c>
      <c r="C6" s="36" t="s">
        <v>277</v>
      </c>
      <c r="D6" s="37">
        <v>12</v>
      </c>
      <c r="E6" s="18"/>
    </row>
    <row r="7" ht="15.75" customHeight="1" spans="1:5">
      <c r="A7" s="35">
        <v>302</v>
      </c>
      <c r="B7" s="35">
        <v>5</v>
      </c>
      <c r="C7" s="36" t="s">
        <v>283</v>
      </c>
      <c r="D7" s="37"/>
      <c r="E7" s="18"/>
    </row>
    <row r="8" ht="19.5" customHeight="1" spans="1:5">
      <c r="A8" s="35">
        <v>302</v>
      </c>
      <c r="B8" s="35">
        <v>6</v>
      </c>
      <c r="C8" s="36" t="s">
        <v>285</v>
      </c>
      <c r="D8" s="37"/>
      <c r="E8" s="18"/>
    </row>
    <row r="9" ht="15.75" customHeight="1" spans="1:5">
      <c r="A9" s="35">
        <v>302</v>
      </c>
      <c r="B9" s="35">
        <v>7</v>
      </c>
      <c r="C9" s="36" t="s">
        <v>287</v>
      </c>
      <c r="D9" s="37">
        <v>8</v>
      </c>
      <c r="E9" s="18"/>
    </row>
    <row r="10" ht="15.75" customHeight="1" spans="1:5">
      <c r="A10" s="35">
        <v>302</v>
      </c>
      <c r="B10" s="35">
        <v>8</v>
      </c>
      <c r="C10" s="36" t="s">
        <v>289</v>
      </c>
      <c r="D10" s="37"/>
      <c r="E10" s="18"/>
    </row>
    <row r="11" ht="15.75" customHeight="1" spans="1:5">
      <c r="A11" s="35">
        <v>302</v>
      </c>
      <c r="B11" s="35">
        <v>9</v>
      </c>
      <c r="C11" s="36" t="s">
        <v>291</v>
      </c>
      <c r="D11" s="37"/>
      <c r="E11" s="18"/>
    </row>
    <row r="12" ht="15.75" customHeight="1" spans="1:5">
      <c r="A12" s="35">
        <v>302</v>
      </c>
      <c r="B12" s="35">
        <v>11</v>
      </c>
      <c r="C12" s="36" t="s">
        <v>293</v>
      </c>
      <c r="D12" s="37">
        <v>22.24</v>
      </c>
      <c r="E12" s="18"/>
    </row>
    <row r="13" ht="15.75" customHeight="1" spans="1:5">
      <c r="A13" s="35">
        <v>302</v>
      </c>
      <c r="B13" s="35">
        <v>13</v>
      </c>
      <c r="C13" s="36" t="s">
        <v>297</v>
      </c>
      <c r="D13" s="37">
        <v>1651.69</v>
      </c>
      <c r="E13" s="18"/>
    </row>
    <row r="14" ht="15.75" customHeight="1" spans="1:5">
      <c r="A14" s="35">
        <v>302</v>
      </c>
      <c r="B14" s="35">
        <v>15</v>
      </c>
      <c r="C14" s="36" t="s">
        <v>301</v>
      </c>
      <c r="D14" s="37">
        <v>3</v>
      </c>
      <c r="E14" s="18"/>
    </row>
    <row r="15" ht="15.75" customHeight="1" spans="1:5">
      <c r="A15" s="35">
        <v>302</v>
      </c>
      <c r="B15" s="35">
        <v>18</v>
      </c>
      <c r="C15" s="36" t="s">
        <v>305</v>
      </c>
      <c r="D15" s="37"/>
      <c r="E15" s="18"/>
    </row>
    <row r="16" ht="15.75" customHeight="1" spans="1:5">
      <c r="A16" s="35">
        <v>302</v>
      </c>
      <c r="B16" s="35">
        <v>24</v>
      </c>
      <c r="C16" s="36" t="s">
        <v>306</v>
      </c>
      <c r="D16" s="37"/>
      <c r="E16" s="18"/>
    </row>
    <row r="17" ht="15.75" customHeight="1" spans="1:5">
      <c r="A17" s="35">
        <v>310</v>
      </c>
      <c r="B17" s="35">
        <v>2</v>
      </c>
      <c r="C17" s="36" t="s">
        <v>711</v>
      </c>
      <c r="D17" s="37"/>
      <c r="E17" s="18"/>
    </row>
    <row r="18" ht="15.75" customHeight="1" spans="1:5">
      <c r="A18" s="35">
        <v>302</v>
      </c>
      <c r="B18" s="35">
        <v>29</v>
      </c>
      <c r="C18" s="36" t="s">
        <v>311</v>
      </c>
      <c r="D18" s="37">
        <v>23.96</v>
      </c>
      <c r="E18" s="18"/>
    </row>
    <row r="19" ht="15.75" customHeight="1" spans="1:5">
      <c r="A19" s="35">
        <v>302</v>
      </c>
      <c r="B19" s="35">
        <v>31</v>
      </c>
      <c r="C19" s="36" t="s">
        <v>312</v>
      </c>
      <c r="D19" s="37">
        <v>20.1</v>
      </c>
      <c r="E19" s="18"/>
    </row>
    <row r="20" ht="15.75" customHeight="1" spans="1:5">
      <c r="A20" s="35">
        <v>302</v>
      </c>
      <c r="B20" s="35">
        <v>99</v>
      </c>
      <c r="C20" s="36" t="s">
        <v>315</v>
      </c>
      <c r="D20" s="37">
        <v>17.59</v>
      </c>
      <c r="E20" s="18"/>
    </row>
    <row r="21" ht="14.25" customHeight="1" spans="1:5">
      <c r="A21" s="38"/>
      <c r="B21" s="38"/>
      <c r="C21" s="39"/>
      <c r="D21" s="37"/>
      <c r="E21" s="18"/>
    </row>
    <row r="22" ht="14.25" customHeight="1" spans="1:5">
      <c r="A22" s="38"/>
      <c r="B22" s="38"/>
      <c r="C22" s="39"/>
      <c r="D22" s="37"/>
      <c r="E22" s="18"/>
    </row>
    <row r="23" ht="14.25" customHeight="1" spans="1:5">
      <c r="A23" s="38"/>
      <c r="B23" s="38"/>
      <c r="C23" s="40" t="s">
        <v>712</v>
      </c>
      <c r="D23" s="41">
        <v>1785.68</v>
      </c>
      <c r="E23" s="18"/>
    </row>
    <row r="24" ht="7.5" customHeight="1" spans="1:5">
      <c r="A24" s="42"/>
      <c r="B24" s="42"/>
      <c r="C24" s="42"/>
      <c r="D24" s="42"/>
      <c r="E24" s="25"/>
    </row>
  </sheetData>
  <mergeCells count="5">
    <mergeCell ref="A1:D1"/>
    <mergeCell ref="A2:C2"/>
    <mergeCell ref="A3:B3"/>
    <mergeCell ref="C3:C4"/>
    <mergeCell ref="D3:D4"/>
  </mergeCells>
  <pageMargins left="1.22013888888889" right="0.684722222222222" top="0.920833333333333" bottom="0.920833333333333" header="0.298611111111111" footer="0.298611111111111"/>
  <pageSetup paperSize="9" orientation="portrait" horizontalDpi="600"/>
  <headerFooter alignWithMargins="0">
    <oddFooter>&amp;C第&amp;P页, 共&amp;N页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72"/>
  <sheetViews>
    <sheetView tabSelected="1" workbookViewId="0">
      <selection activeCell="M13" sqref="M13"/>
    </sheetView>
  </sheetViews>
  <sheetFormatPr defaultColWidth="9" defaultRowHeight="13.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ht="24.75" spans="1:9">
      <c r="A1" s="21" t="s">
        <v>713</v>
      </c>
      <c r="B1" s="22"/>
      <c r="C1" s="22"/>
      <c r="D1" s="22"/>
      <c r="E1" s="22"/>
      <c r="F1" s="22"/>
      <c r="G1" s="22"/>
      <c r="H1" s="19"/>
      <c r="I1" s="25"/>
    </row>
    <row r="2" ht="16.5" spans="1:9">
      <c r="A2" s="3"/>
      <c r="B2" s="3"/>
      <c r="C2" s="3"/>
      <c r="D2" s="3"/>
      <c r="E2" s="3"/>
      <c r="F2" s="3"/>
      <c r="G2" s="3"/>
      <c r="H2" s="3" t="s">
        <v>1</v>
      </c>
      <c r="I2" s="25"/>
    </row>
    <row r="3" spans="1:9">
      <c r="A3" s="6" t="s">
        <v>318</v>
      </c>
      <c r="B3" s="6" t="s">
        <v>153</v>
      </c>
      <c r="C3" s="6" t="s">
        <v>714</v>
      </c>
      <c r="D3" s="6" t="s">
        <v>715</v>
      </c>
      <c r="E3" s="5"/>
      <c r="F3" s="6" t="s">
        <v>716</v>
      </c>
      <c r="G3" s="6" t="s">
        <v>5</v>
      </c>
      <c r="H3" s="6" t="s">
        <v>717</v>
      </c>
      <c r="I3" s="18"/>
    </row>
    <row r="4" spans="1:9">
      <c r="A4" s="5"/>
      <c r="B4" s="5"/>
      <c r="C4" s="5"/>
      <c r="D4" s="6" t="s">
        <v>718</v>
      </c>
      <c r="E4" s="6" t="s">
        <v>719</v>
      </c>
      <c r="F4" s="23"/>
      <c r="G4" s="23"/>
      <c r="H4" s="23"/>
      <c r="I4" s="18"/>
    </row>
    <row r="5" ht="16.5" spans="1:9">
      <c r="A5" s="7">
        <v>1</v>
      </c>
      <c r="B5" s="7">
        <v>2</v>
      </c>
      <c r="C5" s="7">
        <v>3</v>
      </c>
      <c r="D5" s="7">
        <v>4</v>
      </c>
      <c r="E5" s="7">
        <v>5</v>
      </c>
      <c r="F5" s="7">
        <v>6</v>
      </c>
      <c r="G5" s="7">
        <v>7</v>
      </c>
      <c r="H5" s="7">
        <v>8</v>
      </c>
      <c r="I5" s="18"/>
    </row>
    <row r="6" spans="1:9">
      <c r="A6" s="24" t="s">
        <v>6</v>
      </c>
      <c r="B6" s="5"/>
      <c r="C6" s="5"/>
      <c r="D6" s="5"/>
      <c r="E6" s="5"/>
      <c r="F6" s="5"/>
      <c r="G6" s="11">
        <v>1883.71</v>
      </c>
      <c r="H6" s="11">
        <v>64.83</v>
      </c>
      <c r="I6" s="20"/>
    </row>
    <row r="7" ht="14.25" spans="1:9">
      <c r="A7" s="12"/>
      <c r="B7" s="12" t="s">
        <v>71</v>
      </c>
      <c r="C7" s="12"/>
      <c r="D7" s="12"/>
      <c r="E7" s="12"/>
      <c r="F7" s="12"/>
      <c r="G7" s="13">
        <v>68.1</v>
      </c>
      <c r="H7" s="13"/>
      <c r="I7" s="20"/>
    </row>
    <row r="8" spans="1:9">
      <c r="A8" s="14" t="s">
        <v>155</v>
      </c>
      <c r="B8" s="14" t="s">
        <v>76</v>
      </c>
      <c r="C8" s="14" t="s">
        <v>508</v>
      </c>
      <c r="D8" s="14" t="s">
        <v>720</v>
      </c>
      <c r="E8" s="14" t="s">
        <v>720</v>
      </c>
      <c r="F8" s="14" t="s">
        <v>721</v>
      </c>
      <c r="G8" s="11">
        <v>1.5</v>
      </c>
      <c r="H8" s="11"/>
      <c r="I8" s="20"/>
    </row>
    <row r="9" spans="1:9">
      <c r="A9" s="14" t="s">
        <v>155</v>
      </c>
      <c r="B9" s="14" t="s">
        <v>76</v>
      </c>
      <c r="C9" s="14" t="s">
        <v>508</v>
      </c>
      <c r="D9" s="14" t="s">
        <v>722</v>
      </c>
      <c r="E9" s="14" t="s">
        <v>722</v>
      </c>
      <c r="F9" s="14" t="s">
        <v>721</v>
      </c>
      <c r="G9" s="11">
        <v>0.8</v>
      </c>
      <c r="H9" s="11"/>
      <c r="I9" s="20"/>
    </row>
    <row r="10" spans="1:9">
      <c r="A10" s="14" t="s">
        <v>155</v>
      </c>
      <c r="B10" s="14" t="s">
        <v>76</v>
      </c>
      <c r="C10" s="14" t="s">
        <v>508</v>
      </c>
      <c r="D10" s="14" t="s">
        <v>723</v>
      </c>
      <c r="E10" s="14" t="s">
        <v>723</v>
      </c>
      <c r="F10" s="14" t="s">
        <v>721</v>
      </c>
      <c r="G10" s="11">
        <v>1.2</v>
      </c>
      <c r="H10" s="11"/>
      <c r="I10" s="20"/>
    </row>
    <row r="11" spans="1:9">
      <c r="A11" s="14" t="s">
        <v>155</v>
      </c>
      <c r="B11" s="14" t="s">
        <v>76</v>
      </c>
      <c r="C11" s="14" t="s">
        <v>508</v>
      </c>
      <c r="D11" s="14" t="s">
        <v>724</v>
      </c>
      <c r="E11" s="14" t="s">
        <v>725</v>
      </c>
      <c r="F11" s="14" t="s">
        <v>721</v>
      </c>
      <c r="G11" s="11">
        <v>15</v>
      </c>
      <c r="H11" s="11"/>
      <c r="I11" s="20"/>
    </row>
    <row r="12" spans="1:9">
      <c r="A12" s="14" t="s">
        <v>155</v>
      </c>
      <c r="B12" s="14" t="s">
        <v>76</v>
      </c>
      <c r="C12" s="14" t="s">
        <v>508</v>
      </c>
      <c r="D12" s="14" t="s">
        <v>726</v>
      </c>
      <c r="E12" s="14" t="s">
        <v>727</v>
      </c>
      <c r="F12" s="14" t="s">
        <v>721</v>
      </c>
      <c r="G12" s="11">
        <v>15</v>
      </c>
      <c r="H12" s="11"/>
      <c r="I12" s="20"/>
    </row>
    <row r="13" spans="1:9">
      <c r="A13" s="14" t="s">
        <v>155</v>
      </c>
      <c r="B13" s="14" t="s">
        <v>76</v>
      </c>
      <c r="C13" s="14" t="s">
        <v>508</v>
      </c>
      <c r="D13" s="14" t="s">
        <v>728</v>
      </c>
      <c r="E13" s="14" t="s">
        <v>729</v>
      </c>
      <c r="F13" s="14" t="s">
        <v>721</v>
      </c>
      <c r="G13" s="11">
        <v>1.2</v>
      </c>
      <c r="H13" s="11"/>
      <c r="I13" s="20"/>
    </row>
    <row r="14" spans="1:9">
      <c r="A14" s="14" t="s">
        <v>155</v>
      </c>
      <c r="B14" s="14" t="s">
        <v>76</v>
      </c>
      <c r="C14" s="14" t="s">
        <v>508</v>
      </c>
      <c r="D14" s="14" t="s">
        <v>730</v>
      </c>
      <c r="E14" s="14" t="s">
        <v>731</v>
      </c>
      <c r="F14" s="14" t="s">
        <v>721</v>
      </c>
      <c r="G14" s="11">
        <v>20</v>
      </c>
      <c r="H14" s="11"/>
      <c r="I14" s="20"/>
    </row>
    <row r="15" spans="1:9">
      <c r="A15" s="14" t="s">
        <v>155</v>
      </c>
      <c r="B15" s="14" t="s">
        <v>76</v>
      </c>
      <c r="C15" s="14" t="s">
        <v>508</v>
      </c>
      <c r="D15" s="14" t="s">
        <v>732</v>
      </c>
      <c r="E15" s="14" t="s">
        <v>733</v>
      </c>
      <c r="F15" s="14" t="s">
        <v>721</v>
      </c>
      <c r="G15" s="11">
        <v>2</v>
      </c>
      <c r="H15" s="11"/>
      <c r="I15" s="20"/>
    </row>
    <row r="16" spans="1:9">
      <c r="A16" s="14" t="s">
        <v>155</v>
      </c>
      <c r="B16" s="14" t="s">
        <v>76</v>
      </c>
      <c r="C16" s="14" t="s">
        <v>508</v>
      </c>
      <c r="D16" s="14" t="s">
        <v>733</v>
      </c>
      <c r="E16" s="14" t="s">
        <v>733</v>
      </c>
      <c r="F16" s="14" t="s">
        <v>721</v>
      </c>
      <c r="G16" s="11">
        <v>1.6</v>
      </c>
      <c r="H16" s="11"/>
      <c r="I16" s="20"/>
    </row>
    <row r="17" spans="1:9">
      <c r="A17" s="14" t="s">
        <v>155</v>
      </c>
      <c r="B17" s="14" t="s">
        <v>76</v>
      </c>
      <c r="C17" s="14" t="s">
        <v>508</v>
      </c>
      <c r="D17" s="14" t="s">
        <v>734</v>
      </c>
      <c r="E17" s="14" t="s">
        <v>735</v>
      </c>
      <c r="F17" s="14" t="s">
        <v>721</v>
      </c>
      <c r="G17" s="11">
        <v>1.8</v>
      </c>
      <c r="H17" s="11"/>
      <c r="I17" s="20"/>
    </row>
    <row r="18" spans="1:9">
      <c r="A18" s="14" t="s">
        <v>155</v>
      </c>
      <c r="B18" s="14" t="s">
        <v>76</v>
      </c>
      <c r="C18" s="14" t="s">
        <v>508</v>
      </c>
      <c r="D18" s="14" t="s">
        <v>736</v>
      </c>
      <c r="E18" s="14" t="s">
        <v>737</v>
      </c>
      <c r="F18" s="14" t="s">
        <v>721</v>
      </c>
      <c r="G18" s="11">
        <v>1</v>
      </c>
      <c r="H18" s="11"/>
      <c r="I18" s="20"/>
    </row>
    <row r="19" spans="1:9">
      <c r="A19" s="14" t="s">
        <v>155</v>
      </c>
      <c r="B19" s="14" t="s">
        <v>76</v>
      </c>
      <c r="C19" s="14" t="s">
        <v>508</v>
      </c>
      <c r="D19" s="14" t="s">
        <v>738</v>
      </c>
      <c r="E19" s="14" t="s">
        <v>739</v>
      </c>
      <c r="F19" s="14" t="s">
        <v>721</v>
      </c>
      <c r="G19" s="11">
        <v>1</v>
      </c>
      <c r="H19" s="11"/>
      <c r="I19" s="20"/>
    </row>
    <row r="20" spans="1:9">
      <c r="A20" s="14" t="s">
        <v>155</v>
      </c>
      <c r="B20" s="14" t="s">
        <v>76</v>
      </c>
      <c r="C20" s="14" t="s">
        <v>508</v>
      </c>
      <c r="D20" s="14" t="s">
        <v>740</v>
      </c>
      <c r="E20" s="14" t="s">
        <v>740</v>
      </c>
      <c r="F20" s="14" t="s">
        <v>721</v>
      </c>
      <c r="G20" s="11">
        <v>5</v>
      </c>
      <c r="H20" s="11"/>
      <c r="I20" s="20"/>
    </row>
    <row r="21" spans="1:9">
      <c r="A21" s="14" t="s">
        <v>155</v>
      </c>
      <c r="B21" s="14" t="s">
        <v>76</v>
      </c>
      <c r="C21" s="14" t="s">
        <v>508</v>
      </c>
      <c r="D21" s="14" t="s">
        <v>741</v>
      </c>
      <c r="E21" s="14" t="s">
        <v>741</v>
      </c>
      <c r="F21" s="14" t="s">
        <v>721</v>
      </c>
      <c r="G21" s="11">
        <v>1</v>
      </c>
      <c r="H21" s="11"/>
      <c r="I21" s="20"/>
    </row>
    <row r="22" ht="14.25" spans="1:9">
      <c r="A22" s="12"/>
      <c r="B22" s="12" t="s">
        <v>173</v>
      </c>
      <c r="C22" s="12"/>
      <c r="D22" s="12"/>
      <c r="E22" s="12"/>
      <c r="F22" s="12"/>
      <c r="G22" s="13">
        <v>1614.53</v>
      </c>
      <c r="H22" s="13">
        <v>52.55</v>
      </c>
      <c r="I22" s="20"/>
    </row>
    <row r="23" ht="22.5" spans="1:9">
      <c r="A23" s="14" t="s">
        <v>174</v>
      </c>
      <c r="B23" s="14" t="s">
        <v>175</v>
      </c>
      <c r="C23" s="14" t="s">
        <v>517</v>
      </c>
      <c r="D23" s="14" t="s">
        <v>742</v>
      </c>
      <c r="E23" s="14" t="s">
        <v>731</v>
      </c>
      <c r="F23" s="14" t="s">
        <v>743</v>
      </c>
      <c r="G23" s="11">
        <v>635</v>
      </c>
      <c r="H23" s="11"/>
      <c r="I23" s="20"/>
    </row>
    <row r="24" spans="1:9">
      <c r="A24" s="14" t="s">
        <v>174</v>
      </c>
      <c r="B24" s="14" t="s">
        <v>175</v>
      </c>
      <c r="C24" s="14" t="s">
        <v>552</v>
      </c>
      <c r="D24" s="14" t="s">
        <v>742</v>
      </c>
      <c r="E24" s="14" t="s">
        <v>731</v>
      </c>
      <c r="F24" s="14" t="s">
        <v>743</v>
      </c>
      <c r="G24" s="11">
        <v>50</v>
      </c>
      <c r="H24" s="11"/>
      <c r="I24" s="20"/>
    </row>
    <row r="25" spans="1:9">
      <c r="A25" s="14" t="s">
        <v>174</v>
      </c>
      <c r="B25" s="14" t="s">
        <v>175</v>
      </c>
      <c r="C25" s="14" t="s">
        <v>534</v>
      </c>
      <c r="D25" s="14" t="s">
        <v>742</v>
      </c>
      <c r="E25" s="14" t="s">
        <v>731</v>
      </c>
      <c r="F25" s="14" t="s">
        <v>743</v>
      </c>
      <c r="G25" s="11">
        <v>645</v>
      </c>
      <c r="H25" s="11"/>
      <c r="I25" s="20"/>
    </row>
    <row r="26" ht="22.5" spans="1:9">
      <c r="A26" s="14" t="s">
        <v>174</v>
      </c>
      <c r="B26" s="14" t="s">
        <v>175</v>
      </c>
      <c r="C26" s="14" t="s">
        <v>558</v>
      </c>
      <c r="D26" s="14" t="s">
        <v>744</v>
      </c>
      <c r="E26" s="14" t="s">
        <v>745</v>
      </c>
      <c r="F26" s="14" t="s">
        <v>743</v>
      </c>
      <c r="G26" s="11">
        <v>23.94</v>
      </c>
      <c r="H26" s="11"/>
      <c r="I26" s="20"/>
    </row>
    <row r="27" spans="1:9">
      <c r="A27" s="14" t="s">
        <v>174</v>
      </c>
      <c r="B27" s="14" t="s">
        <v>175</v>
      </c>
      <c r="C27" s="14" t="s">
        <v>538</v>
      </c>
      <c r="D27" s="14" t="s">
        <v>744</v>
      </c>
      <c r="E27" s="14" t="s">
        <v>731</v>
      </c>
      <c r="F27" s="14" t="s">
        <v>743</v>
      </c>
      <c r="G27" s="11">
        <v>19.19</v>
      </c>
      <c r="H27" s="11"/>
      <c r="I27" s="20"/>
    </row>
    <row r="28" spans="1:9">
      <c r="A28" s="14" t="s">
        <v>174</v>
      </c>
      <c r="B28" s="14" t="s">
        <v>175</v>
      </c>
      <c r="C28" s="14" t="s">
        <v>537</v>
      </c>
      <c r="D28" s="14" t="s">
        <v>744</v>
      </c>
      <c r="E28" s="14" t="s">
        <v>731</v>
      </c>
      <c r="F28" s="14" t="s">
        <v>743</v>
      </c>
      <c r="G28" s="11">
        <v>50.1</v>
      </c>
      <c r="H28" s="11"/>
      <c r="I28" s="20"/>
    </row>
    <row r="29" spans="1:9">
      <c r="A29" s="14" t="s">
        <v>174</v>
      </c>
      <c r="B29" s="14" t="s">
        <v>175</v>
      </c>
      <c r="C29" s="14" t="s">
        <v>544</v>
      </c>
      <c r="D29" s="14" t="s">
        <v>742</v>
      </c>
      <c r="E29" s="14" t="s">
        <v>731</v>
      </c>
      <c r="F29" s="14" t="s">
        <v>746</v>
      </c>
      <c r="G29" s="11">
        <v>68.75</v>
      </c>
      <c r="H29" s="11"/>
      <c r="I29" s="20"/>
    </row>
    <row r="30" spans="1:9">
      <c r="A30" s="14" t="s">
        <v>174</v>
      </c>
      <c r="B30" s="14" t="s">
        <v>175</v>
      </c>
      <c r="C30" s="14" t="s">
        <v>383</v>
      </c>
      <c r="D30" s="14" t="s">
        <v>728</v>
      </c>
      <c r="E30" s="14" t="s">
        <v>729</v>
      </c>
      <c r="F30" s="14" t="s">
        <v>721</v>
      </c>
      <c r="G30" s="11">
        <v>3.3</v>
      </c>
      <c r="H30" s="11">
        <v>3.3</v>
      </c>
      <c r="I30" s="20"/>
    </row>
    <row r="31" spans="1:9">
      <c r="A31" s="14" t="s">
        <v>174</v>
      </c>
      <c r="B31" s="14" t="s">
        <v>175</v>
      </c>
      <c r="C31" s="14" t="s">
        <v>383</v>
      </c>
      <c r="D31" s="14" t="s">
        <v>720</v>
      </c>
      <c r="E31" s="14" t="s">
        <v>720</v>
      </c>
      <c r="F31" s="14" t="s">
        <v>721</v>
      </c>
      <c r="G31" s="11">
        <v>1.5</v>
      </c>
      <c r="H31" s="11">
        <v>1.5</v>
      </c>
      <c r="I31" s="20"/>
    </row>
    <row r="32" spans="1:9">
      <c r="A32" s="14" t="s">
        <v>174</v>
      </c>
      <c r="B32" s="14" t="s">
        <v>175</v>
      </c>
      <c r="C32" s="14" t="s">
        <v>383</v>
      </c>
      <c r="D32" s="14" t="s">
        <v>747</v>
      </c>
      <c r="E32" s="14" t="s">
        <v>748</v>
      </c>
      <c r="F32" s="14" t="s">
        <v>721</v>
      </c>
      <c r="G32" s="11">
        <v>5.5</v>
      </c>
      <c r="H32" s="11">
        <v>5.5</v>
      </c>
      <c r="I32" s="20"/>
    </row>
    <row r="33" spans="1:9">
      <c r="A33" s="14" t="s">
        <v>174</v>
      </c>
      <c r="B33" s="14" t="s">
        <v>175</v>
      </c>
      <c r="C33" s="14" t="s">
        <v>383</v>
      </c>
      <c r="D33" s="14" t="s">
        <v>726</v>
      </c>
      <c r="E33" s="14" t="s">
        <v>749</v>
      </c>
      <c r="F33" s="14" t="s">
        <v>721</v>
      </c>
      <c r="G33" s="11">
        <v>1.8</v>
      </c>
      <c r="H33" s="11">
        <v>1.8</v>
      </c>
      <c r="I33" s="20"/>
    </row>
    <row r="34" spans="1:9">
      <c r="A34" s="14" t="s">
        <v>174</v>
      </c>
      <c r="B34" s="14" t="s">
        <v>175</v>
      </c>
      <c r="C34" s="14" t="s">
        <v>383</v>
      </c>
      <c r="D34" s="14" t="s">
        <v>726</v>
      </c>
      <c r="E34" s="14" t="s">
        <v>750</v>
      </c>
      <c r="F34" s="14" t="s">
        <v>721</v>
      </c>
      <c r="G34" s="11">
        <v>1.2</v>
      </c>
      <c r="H34" s="11">
        <v>1.2</v>
      </c>
      <c r="I34" s="20"/>
    </row>
    <row r="35" spans="1:9">
      <c r="A35" s="14" t="s">
        <v>174</v>
      </c>
      <c r="B35" s="14" t="s">
        <v>175</v>
      </c>
      <c r="C35" s="14" t="s">
        <v>383</v>
      </c>
      <c r="D35" s="14" t="s">
        <v>726</v>
      </c>
      <c r="E35" s="14" t="s">
        <v>751</v>
      </c>
      <c r="F35" s="14" t="s">
        <v>721</v>
      </c>
      <c r="G35" s="11">
        <v>0.8</v>
      </c>
      <c r="H35" s="11">
        <v>0.8</v>
      </c>
      <c r="I35" s="20"/>
    </row>
    <row r="36" spans="1:9">
      <c r="A36" s="14" t="s">
        <v>174</v>
      </c>
      <c r="B36" s="14" t="s">
        <v>175</v>
      </c>
      <c r="C36" s="14" t="s">
        <v>383</v>
      </c>
      <c r="D36" s="14" t="s">
        <v>726</v>
      </c>
      <c r="E36" s="14" t="s">
        <v>752</v>
      </c>
      <c r="F36" s="14" t="s">
        <v>721</v>
      </c>
      <c r="G36" s="11">
        <v>4</v>
      </c>
      <c r="H36" s="11">
        <v>4</v>
      </c>
      <c r="I36" s="20"/>
    </row>
    <row r="37" spans="1:9">
      <c r="A37" s="14" t="s">
        <v>174</v>
      </c>
      <c r="B37" s="14" t="s">
        <v>175</v>
      </c>
      <c r="C37" s="14" t="s">
        <v>383</v>
      </c>
      <c r="D37" s="14" t="s">
        <v>726</v>
      </c>
      <c r="E37" s="14" t="s">
        <v>752</v>
      </c>
      <c r="F37" s="14" t="s">
        <v>721</v>
      </c>
      <c r="G37" s="11">
        <v>1.75</v>
      </c>
      <c r="H37" s="11">
        <v>1.75</v>
      </c>
      <c r="I37" s="20"/>
    </row>
    <row r="38" ht="22.5" spans="1:9">
      <c r="A38" s="14" t="s">
        <v>174</v>
      </c>
      <c r="B38" s="14" t="s">
        <v>175</v>
      </c>
      <c r="C38" s="14" t="s">
        <v>383</v>
      </c>
      <c r="D38" s="14" t="s">
        <v>753</v>
      </c>
      <c r="E38" s="14" t="s">
        <v>731</v>
      </c>
      <c r="F38" s="14" t="s">
        <v>721</v>
      </c>
      <c r="G38" s="11">
        <v>30</v>
      </c>
      <c r="H38" s="11">
        <v>30</v>
      </c>
      <c r="I38" s="20"/>
    </row>
    <row r="39" spans="1:9">
      <c r="A39" s="14" t="s">
        <v>174</v>
      </c>
      <c r="B39" s="14" t="s">
        <v>175</v>
      </c>
      <c r="C39" s="14" t="s">
        <v>383</v>
      </c>
      <c r="D39" s="14" t="s">
        <v>733</v>
      </c>
      <c r="E39" s="14" t="s">
        <v>720</v>
      </c>
      <c r="F39" s="14" t="s">
        <v>721</v>
      </c>
      <c r="G39" s="11">
        <v>2.2</v>
      </c>
      <c r="H39" s="11">
        <v>2.2</v>
      </c>
      <c r="I39" s="20"/>
    </row>
    <row r="40" spans="1:9">
      <c r="A40" s="14" t="s">
        <v>174</v>
      </c>
      <c r="B40" s="14" t="s">
        <v>175</v>
      </c>
      <c r="C40" s="14" t="s">
        <v>383</v>
      </c>
      <c r="D40" s="14" t="s">
        <v>733</v>
      </c>
      <c r="E40" s="14" t="s">
        <v>720</v>
      </c>
      <c r="F40" s="14" t="s">
        <v>721</v>
      </c>
      <c r="G40" s="11">
        <v>0.5</v>
      </c>
      <c r="H40" s="11">
        <v>0.5</v>
      </c>
      <c r="I40" s="20"/>
    </row>
    <row r="41" ht="22.5" spans="1:9">
      <c r="A41" s="14" t="s">
        <v>174</v>
      </c>
      <c r="B41" s="14" t="s">
        <v>175</v>
      </c>
      <c r="C41" s="14" t="s">
        <v>549</v>
      </c>
      <c r="D41" s="14" t="s">
        <v>744</v>
      </c>
      <c r="E41" s="14" t="s">
        <v>731</v>
      </c>
      <c r="F41" s="14" t="s">
        <v>70</v>
      </c>
      <c r="G41" s="11">
        <v>70</v>
      </c>
      <c r="H41" s="11"/>
      <c r="I41" s="20"/>
    </row>
    <row r="42" ht="14.25" spans="1:9">
      <c r="A42" s="12"/>
      <c r="B42" s="12" t="s">
        <v>179</v>
      </c>
      <c r="C42" s="12"/>
      <c r="D42" s="12"/>
      <c r="E42" s="12"/>
      <c r="F42" s="12"/>
      <c r="G42" s="13">
        <v>2.5</v>
      </c>
      <c r="H42" s="13">
        <v>2.5</v>
      </c>
      <c r="I42" s="20"/>
    </row>
    <row r="43" spans="1:9">
      <c r="A43" s="14" t="s">
        <v>180</v>
      </c>
      <c r="B43" s="14" t="s">
        <v>181</v>
      </c>
      <c r="C43" s="14" t="s">
        <v>341</v>
      </c>
      <c r="D43" s="14" t="s">
        <v>728</v>
      </c>
      <c r="E43" s="14" t="s">
        <v>729</v>
      </c>
      <c r="F43" s="14" t="s">
        <v>721</v>
      </c>
      <c r="G43" s="11">
        <v>2.5</v>
      </c>
      <c r="H43" s="11">
        <v>2.5</v>
      </c>
      <c r="I43" s="20"/>
    </row>
    <row r="44" ht="14.25" spans="1:9">
      <c r="A44" s="12"/>
      <c r="B44" s="12" t="s">
        <v>185</v>
      </c>
      <c r="C44" s="12"/>
      <c r="D44" s="12"/>
      <c r="E44" s="12"/>
      <c r="F44" s="12"/>
      <c r="G44" s="13">
        <v>4.42</v>
      </c>
      <c r="H44" s="13">
        <v>4.42</v>
      </c>
      <c r="I44" s="20"/>
    </row>
    <row r="45" spans="1:9">
      <c r="A45" s="14" t="s">
        <v>186</v>
      </c>
      <c r="B45" s="14" t="s">
        <v>187</v>
      </c>
      <c r="C45" s="14" t="s">
        <v>350</v>
      </c>
      <c r="D45" s="14" t="s">
        <v>725</v>
      </c>
      <c r="E45" s="14" t="s">
        <v>725</v>
      </c>
      <c r="F45" s="14" t="s">
        <v>721</v>
      </c>
      <c r="G45" s="11">
        <v>0.5</v>
      </c>
      <c r="H45" s="11">
        <v>0.5</v>
      </c>
      <c r="I45" s="20"/>
    </row>
    <row r="46" spans="1:9">
      <c r="A46" s="14" t="s">
        <v>186</v>
      </c>
      <c r="B46" s="14" t="s">
        <v>187</v>
      </c>
      <c r="C46" s="14" t="s">
        <v>350</v>
      </c>
      <c r="D46" s="14" t="s">
        <v>754</v>
      </c>
      <c r="E46" s="14" t="s">
        <v>754</v>
      </c>
      <c r="F46" s="14" t="s">
        <v>721</v>
      </c>
      <c r="G46" s="11">
        <v>0.2</v>
      </c>
      <c r="H46" s="11">
        <v>0.2</v>
      </c>
      <c r="I46" s="20"/>
    </row>
    <row r="47" ht="22.5" spans="1:9">
      <c r="A47" s="14" t="s">
        <v>186</v>
      </c>
      <c r="B47" s="14" t="s">
        <v>187</v>
      </c>
      <c r="C47" s="14" t="s">
        <v>350</v>
      </c>
      <c r="D47" s="14" t="s">
        <v>755</v>
      </c>
      <c r="E47" s="14" t="s">
        <v>727</v>
      </c>
      <c r="F47" s="14" t="s">
        <v>721</v>
      </c>
      <c r="G47" s="11">
        <v>1</v>
      </c>
      <c r="H47" s="11">
        <v>1</v>
      </c>
      <c r="I47" s="20"/>
    </row>
    <row r="48" spans="1:9">
      <c r="A48" s="14" t="s">
        <v>186</v>
      </c>
      <c r="B48" s="14" t="s">
        <v>187</v>
      </c>
      <c r="C48" s="14" t="s">
        <v>350</v>
      </c>
      <c r="D48" s="14" t="s">
        <v>726</v>
      </c>
      <c r="E48" s="14" t="s">
        <v>749</v>
      </c>
      <c r="F48" s="14" t="s">
        <v>721</v>
      </c>
      <c r="G48" s="11">
        <v>0.32</v>
      </c>
      <c r="H48" s="11">
        <v>0.32</v>
      </c>
      <c r="I48" s="20"/>
    </row>
    <row r="49" spans="1:9">
      <c r="A49" s="14" t="s">
        <v>186</v>
      </c>
      <c r="B49" s="14" t="s">
        <v>187</v>
      </c>
      <c r="C49" s="14" t="s">
        <v>350</v>
      </c>
      <c r="D49" s="14" t="s">
        <v>728</v>
      </c>
      <c r="E49" s="14" t="s">
        <v>727</v>
      </c>
      <c r="F49" s="14" t="s">
        <v>721</v>
      </c>
      <c r="G49" s="11">
        <v>2.4</v>
      </c>
      <c r="H49" s="11">
        <v>2.4</v>
      </c>
      <c r="I49" s="20"/>
    </row>
    <row r="50" ht="14.25" spans="1:9">
      <c r="A50" s="12"/>
      <c r="B50" s="12" t="s">
        <v>191</v>
      </c>
      <c r="C50" s="12"/>
      <c r="D50" s="12"/>
      <c r="E50" s="12"/>
      <c r="F50" s="12"/>
      <c r="G50" s="13">
        <v>60</v>
      </c>
      <c r="H50" s="13"/>
      <c r="I50" s="20"/>
    </row>
    <row r="51" spans="1:9">
      <c r="A51" s="14" t="s">
        <v>192</v>
      </c>
      <c r="B51" s="14" t="s">
        <v>193</v>
      </c>
      <c r="C51" s="14" t="s">
        <v>563</v>
      </c>
      <c r="D51" s="14" t="s">
        <v>742</v>
      </c>
      <c r="E51" s="14" t="s">
        <v>756</v>
      </c>
      <c r="F51" s="14" t="s">
        <v>70</v>
      </c>
      <c r="G51" s="11">
        <v>60</v>
      </c>
      <c r="H51" s="11"/>
      <c r="I51" s="20"/>
    </row>
    <row r="52" ht="14.25" spans="1:9">
      <c r="A52" s="12"/>
      <c r="B52" s="12" t="s">
        <v>204</v>
      </c>
      <c r="C52" s="12"/>
      <c r="D52" s="12"/>
      <c r="E52" s="12"/>
      <c r="F52" s="12"/>
      <c r="G52" s="13">
        <v>2.8</v>
      </c>
      <c r="H52" s="13">
        <v>2.8</v>
      </c>
      <c r="I52" s="20"/>
    </row>
    <row r="53" spans="1:9">
      <c r="A53" s="14" t="s">
        <v>205</v>
      </c>
      <c r="B53" s="14" t="s">
        <v>206</v>
      </c>
      <c r="C53" s="14" t="s">
        <v>383</v>
      </c>
      <c r="D53" s="14" t="s">
        <v>744</v>
      </c>
      <c r="E53" s="14" t="s">
        <v>725</v>
      </c>
      <c r="F53" s="14" t="s">
        <v>721</v>
      </c>
      <c r="G53" s="11">
        <v>2</v>
      </c>
      <c r="H53" s="11">
        <v>2</v>
      </c>
      <c r="I53" s="20"/>
    </row>
    <row r="54" spans="1:9">
      <c r="A54" s="14" t="s">
        <v>205</v>
      </c>
      <c r="B54" s="14" t="s">
        <v>206</v>
      </c>
      <c r="C54" s="14" t="s">
        <v>383</v>
      </c>
      <c r="D54" s="14" t="s">
        <v>744</v>
      </c>
      <c r="E54" s="14" t="s">
        <v>740</v>
      </c>
      <c r="F54" s="14" t="s">
        <v>721</v>
      </c>
      <c r="G54" s="11">
        <v>0.8</v>
      </c>
      <c r="H54" s="11">
        <v>0.8</v>
      </c>
      <c r="I54" s="20"/>
    </row>
    <row r="55" ht="14.25" spans="1:9">
      <c r="A55" s="12"/>
      <c r="B55" s="12" t="s">
        <v>216</v>
      </c>
      <c r="C55" s="12"/>
      <c r="D55" s="12"/>
      <c r="E55" s="12"/>
      <c r="F55" s="12"/>
      <c r="G55" s="13">
        <v>128.8</v>
      </c>
      <c r="H55" s="13"/>
      <c r="I55" s="20"/>
    </row>
    <row r="56" spans="1:9">
      <c r="A56" s="14" t="s">
        <v>217</v>
      </c>
      <c r="B56" s="14" t="s">
        <v>218</v>
      </c>
      <c r="C56" s="14" t="s">
        <v>604</v>
      </c>
      <c r="D56" s="14" t="s">
        <v>757</v>
      </c>
      <c r="E56" s="14" t="s">
        <v>758</v>
      </c>
      <c r="F56" s="14" t="s">
        <v>743</v>
      </c>
      <c r="G56" s="11">
        <v>128.8</v>
      </c>
      <c r="H56" s="11"/>
      <c r="I56" s="20"/>
    </row>
    <row r="57" ht="14.25" spans="1:9">
      <c r="A57" s="12"/>
      <c r="B57" s="12" t="s">
        <v>219</v>
      </c>
      <c r="C57" s="12"/>
      <c r="D57" s="12"/>
      <c r="E57" s="12"/>
      <c r="F57" s="12"/>
      <c r="G57" s="13">
        <v>2.56</v>
      </c>
      <c r="H57" s="13">
        <v>2.56</v>
      </c>
      <c r="I57" s="20"/>
    </row>
    <row r="58" spans="1:9">
      <c r="A58" s="14" t="s">
        <v>220</v>
      </c>
      <c r="B58" s="14" t="s">
        <v>221</v>
      </c>
      <c r="C58" s="14" t="s">
        <v>383</v>
      </c>
      <c r="D58" s="14" t="s">
        <v>728</v>
      </c>
      <c r="E58" s="14" t="s">
        <v>729</v>
      </c>
      <c r="F58" s="14" t="s">
        <v>721</v>
      </c>
      <c r="G58" s="11">
        <v>0.85</v>
      </c>
      <c r="H58" s="11">
        <v>0.85</v>
      </c>
      <c r="I58" s="20"/>
    </row>
    <row r="59" spans="1:9">
      <c r="A59" s="14" t="s">
        <v>220</v>
      </c>
      <c r="B59" s="14" t="s">
        <v>221</v>
      </c>
      <c r="C59" s="14" t="s">
        <v>383</v>
      </c>
      <c r="D59" s="14" t="s">
        <v>724</v>
      </c>
      <c r="E59" s="14" t="s">
        <v>737</v>
      </c>
      <c r="F59" s="14" t="s">
        <v>721</v>
      </c>
      <c r="G59" s="11">
        <v>0.42</v>
      </c>
      <c r="H59" s="11">
        <v>0.42</v>
      </c>
      <c r="I59" s="20"/>
    </row>
    <row r="60" spans="1:9">
      <c r="A60" s="14" t="s">
        <v>220</v>
      </c>
      <c r="B60" s="14" t="s">
        <v>221</v>
      </c>
      <c r="C60" s="14" t="s">
        <v>383</v>
      </c>
      <c r="D60" s="14" t="s">
        <v>726</v>
      </c>
      <c r="E60" s="14" t="s">
        <v>749</v>
      </c>
      <c r="F60" s="14" t="s">
        <v>721</v>
      </c>
      <c r="G60" s="11">
        <v>0.06</v>
      </c>
      <c r="H60" s="11">
        <v>0.06</v>
      </c>
      <c r="I60" s="20"/>
    </row>
    <row r="61" spans="1:9">
      <c r="A61" s="14" t="s">
        <v>220</v>
      </c>
      <c r="B61" s="14" t="s">
        <v>221</v>
      </c>
      <c r="C61" s="14" t="s">
        <v>383</v>
      </c>
      <c r="D61" s="14" t="s">
        <v>726</v>
      </c>
      <c r="E61" s="14" t="s">
        <v>750</v>
      </c>
      <c r="F61" s="14" t="s">
        <v>721</v>
      </c>
      <c r="G61" s="11">
        <v>0.2</v>
      </c>
      <c r="H61" s="11">
        <v>0.2</v>
      </c>
      <c r="I61" s="20"/>
    </row>
    <row r="62" spans="1:9">
      <c r="A62" s="14" t="s">
        <v>220</v>
      </c>
      <c r="B62" s="14" t="s">
        <v>221</v>
      </c>
      <c r="C62" s="14" t="s">
        <v>383</v>
      </c>
      <c r="D62" s="14" t="s">
        <v>726</v>
      </c>
      <c r="E62" s="14" t="s">
        <v>751</v>
      </c>
      <c r="F62" s="14" t="s">
        <v>721</v>
      </c>
      <c r="G62" s="11">
        <v>0.36</v>
      </c>
      <c r="H62" s="11">
        <v>0.36</v>
      </c>
      <c r="I62" s="20"/>
    </row>
    <row r="63" spans="1:9">
      <c r="A63" s="14" t="s">
        <v>220</v>
      </c>
      <c r="B63" s="14" t="s">
        <v>221</v>
      </c>
      <c r="C63" s="14" t="s">
        <v>383</v>
      </c>
      <c r="D63" s="14" t="s">
        <v>726</v>
      </c>
      <c r="E63" s="14" t="s">
        <v>752</v>
      </c>
      <c r="F63" s="14" t="s">
        <v>721</v>
      </c>
      <c r="G63" s="11">
        <v>0.28</v>
      </c>
      <c r="H63" s="11">
        <v>0.28</v>
      </c>
      <c r="I63" s="20"/>
    </row>
    <row r="64" spans="1:9">
      <c r="A64" s="14" t="s">
        <v>220</v>
      </c>
      <c r="B64" s="14" t="s">
        <v>221</v>
      </c>
      <c r="C64" s="14" t="s">
        <v>383</v>
      </c>
      <c r="D64" s="14" t="s">
        <v>728</v>
      </c>
      <c r="E64" s="14" t="s">
        <v>729</v>
      </c>
      <c r="F64" s="14" t="s">
        <v>721</v>
      </c>
      <c r="G64" s="11">
        <v>0.39</v>
      </c>
      <c r="H64" s="11">
        <v>0.39</v>
      </c>
      <c r="I64" s="20"/>
    </row>
    <row r="65" ht="14.25" spans="1:9">
      <c r="A65" s="12"/>
      <c r="B65" s="12" t="s">
        <v>232</v>
      </c>
      <c r="C65" s="12"/>
      <c r="D65" s="12"/>
      <c r="E65" s="12"/>
      <c r="F65" s="12"/>
      <c r="G65" s="13"/>
      <c r="H65" s="13"/>
      <c r="I65" s="20"/>
    </row>
    <row r="66" spans="1:9">
      <c r="A66" s="14" t="s">
        <v>233</v>
      </c>
      <c r="B66" s="14" t="s">
        <v>234</v>
      </c>
      <c r="C66" s="14" t="s">
        <v>700</v>
      </c>
      <c r="D66" s="14" t="s">
        <v>759</v>
      </c>
      <c r="E66" s="14" t="s">
        <v>731</v>
      </c>
      <c r="F66" s="14" t="s">
        <v>743</v>
      </c>
      <c r="G66" s="11"/>
      <c r="H66" s="11"/>
      <c r="I66" s="20"/>
    </row>
    <row r="67" ht="22.5" spans="1:9">
      <c r="A67" s="14" t="s">
        <v>233</v>
      </c>
      <c r="B67" s="14" t="s">
        <v>234</v>
      </c>
      <c r="C67" s="14" t="s">
        <v>694</v>
      </c>
      <c r="D67" s="14" t="s">
        <v>759</v>
      </c>
      <c r="E67" s="14" t="s">
        <v>731</v>
      </c>
      <c r="F67" s="14" t="s">
        <v>743</v>
      </c>
      <c r="G67" s="11"/>
      <c r="H67" s="11"/>
      <c r="I67" s="20"/>
    </row>
    <row r="68" ht="45" spans="1:9">
      <c r="A68" s="14" t="s">
        <v>233</v>
      </c>
      <c r="B68" s="14" t="s">
        <v>234</v>
      </c>
      <c r="C68" s="14" t="s">
        <v>697</v>
      </c>
      <c r="D68" s="14" t="s">
        <v>759</v>
      </c>
      <c r="E68" s="14" t="s">
        <v>731</v>
      </c>
      <c r="F68" s="14" t="s">
        <v>743</v>
      </c>
      <c r="G68" s="11"/>
      <c r="H68" s="11"/>
      <c r="I68" s="20"/>
    </row>
    <row r="69" ht="22.5" spans="1:9">
      <c r="A69" s="14" t="s">
        <v>233</v>
      </c>
      <c r="B69" s="14" t="s">
        <v>234</v>
      </c>
      <c r="C69" s="14" t="s">
        <v>702</v>
      </c>
      <c r="D69" s="14" t="s">
        <v>759</v>
      </c>
      <c r="E69" s="14" t="s">
        <v>731</v>
      </c>
      <c r="F69" s="14" t="s">
        <v>743</v>
      </c>
      <c r="G69" s="11"/>
      <c r="H69" s="11"/>
      <c r="I69" s="20"/>
    </row>
    <row r="70" spans="1:9">
      <c r="A70" s="14" t="s">
        <v>233</v>
      </c>
      <c r="B70" s="14" t="s">
        <v>234</v>
      </c>
      <c r="C70" s="14" t="s">
        <v>706</v>
      </c>
      <c r="D70" s="14" t="s">
        <v>759</v>
      </c>
      <c r="E70" s="14" t="s">
        <v>731</v>
      </c>
      <c r="F70" s="14" t="s">
        <v>743</v>
      </c>
      <c r="G70" s="11"/>
      <c r="H70" s="11"/>
      <c r="I70" s="20"/>
    </row>
    <row r="71" spans="1:9">
      <c r="A71" s="14" t="s">
        <v>233</v>
      </c>
      <c r="B71" s="14" t="s">
        <v>234</v>
      </c>
      <c r="C71" s="14" t="s">
        <v>683</v>
      </c>
      <c r="D71" s="14" t="s">
        <v>744</v>
      </c>
      <c r="E71" s="14" t="s">
        <v>760</v>
      </c>
      <c r="F71" s="14" t="s">
        <v>761</v>
      </c>
      <c r="G71" s="11"/>
      <c r="H71" s="11"/>
      <c r="I71" s="20"/>
    </row>
    <row r="72" ht="16.5" spans="1:9">
      <c r="A72" s="15"/>
      <c r="B72" s="15"/>
      <c r="C72" s="15"/>
      <c r="D72" s="15"/>
      <c r="E72" s="15"/>
      <c r="F72" s="15"/>
      <c r="G72" s="15"/>
      <c r="H72" s="15"/>
      <c r="I72" s="25"/>
    </row>
  </sheetData>
  <mergeCells count="9">
    <mergeCell ref="A1:H1"/>
    <mergeCell ref="D3:E3"/>
    <mergeCell ref="A6:F6"/>
    <mergeCell ref="A3:A4"/>
    <mergeCell ref="B3:B4"/>
    <mergeCell ref="C3:C4"/>
    <mergeCell ref="F3:F4"/>
    <mergeCell ref="G3:G4"/>
    <mergeCell ref="H3:H4"/>
  </mergeCells>
  <pageMargins left="1.07847222222222" right="0.684722222222222" top="0.920833333333333" bottom="0.920833333333333" header="0.298611111111111" footer="0.298611111111111"/>
  <pageSetup paperSize="9" scale="89" orientation="landscape" horizontalDpi="600"/>
  <headerFooter alignWithMargins="0">
    <oddFooter>&amp;C第&amp;P页, 共&amp;N页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4"/>
  <sheetViews>
    <sheetView workbookViewId="0">
      <selection activeCell="C37" sqref="C37"/>
    </sheetView>
  </sheetViews>
  <sheetFormatPr defaultColWidth="9" defaultRowHeight="13.5"/>
  <cols>
    <col min="1" max="1" width="9.375" customWidth="1"/>
    <col min="2" max="2" width="22.25" customWidth="1"/>
    <col min="3" max="3" width="22.12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ht="24.75" spans="1:10">
      <c r="A1" s="1" t="s">
        <v>762</v>
      </c>
      <c r="B1" s="2"/>
      <c r="C1" s="2"/>
      <c r="D1" s="2"/>
      <c r="E1" s="2"/>
      <c r="F1" s="2"/>
      <c r="G1" s="2"/>
      <c r="H1" s="2"/>
      <c r="I1" s="16"/>
      <c r="J1" s="17"/>
    </row>
    <row r="2" ht="16.5" spans="1:10">
      <c r="A2" s="3"/>
      <c r="B2" s="3"/>
      <c r="C2" s="3"/>
      <c r="D2" s="3"/>
      <c r="E2" s="3"/>
      <c r="F2" s="3"/>
      <c r="G2" s="3"/>
      <c r="H2" s="3"/>
      <c r="I2" s="3" t="s">
        <v>1</v>
      </c>
      <c r="J2" s="17"/>
    </row>
    <row r="3" spans="1:10">
      <c r="A3" s="4" t="s">
        <v>318</v>
      </c>
      <c r="B3" s="4" t="s">
        <v>153</v>
      </c>
      <c r="C3" s="4" t="s">
        <v>714</v>
      </c>
      <c r="D3" s="4" t="s">
        <v>763</v>
      </c>
      <c r="E3" s="4" t="s">
        <v>764</v>
      </c>
      <c r="F3" s="4" t="s">
        <v>765</v>
      </c>
      <c r="G3" s="4" t="s">
        <v>766</v>
      </c>
      <c r="H3" s="4" t="s">
        <v>5</v>
      </c>
      <c r="I3" s="4" t="s">
        <v>717</v>
      </c>
      <c r="J3" s="18"/>
    </row>
    <row r="4" spans="1:10">
      <c r="A4" s="5"/>
      <c r="B4" s="5"/>
      <c r="C4" s="5"/>
      <c r="D4" s="6" t="s">
        <v>718</v>
      </c>
      <c r="E4" s="6"/>
      <c r="F4" s="6"/>
      <c r="G4" s="5"/>
      <c r="H4" s="5"/>
      <c r="I4" s="5"/>
      <c r="J4" s="18"/>
    </row>
    <row r="5" ht="16.5" spans="1:10">
      <c r="A5" s="7">
        <v>1</v>
      </c>
      <c r="B5" s="7">
        <v>2</v>
      </c>
      <c r="C5" s="7">
        <v>3</v>
      </c>
      <c r="D5" s="7">
        <v>4</v>
      </c>
      <c r="E5" s="7">
        <v>5</v>
      </c>
      <c r="F5" s="7">
        <v>6</v>
      </c>
      <c r="G5" s="7">
        <v>7</v>
      </c>
      <c r="H5" s="7">
        <v>8</v>
      </c>
      <c r="I5" s="7">
        <v>9</v>
      </c>
      <c r="J5" s="19"/>
    </row>
    <row r="6" spans="1:10">
      <c r="A6" s="8" t="s">
        <v>6</v>
      </c>
      <c r="B6" s="9"/>
      <c r="C6" s="9"/>
      <c r="D6" s="9"/>
      <c r="E6" s="9"/>
      <c r="F6" s="9"/>
      <c r="G6" s="10"/>
      <c r="H6" s="11">
        <v>60000</v>
      </c>
      <c r="I6" s="11"/>
      <c r="J6" s="20"/>
    </row>
    <row r="7" ht="28.5" spans="1:10">
      <c r="A7" s="12"/>
      <c r="B7" s="12" t="s">
        <v>71</v>
      </c>
      <c r="C7" s="12"/>
      <c r="D7" s="12"/>
      <c r="E7" s="12"/>
      <c r="F7" s="12"/>
      <c r="G7" s="12"/>
      <c r="H7" s="13">
        <v>60000</v>
      </c>
      <c r="I7" s="13">
        <v>0</v>
      </c>
      <c r="J7" s="20"/>
    </row>
    <row r="8" ht="22.5" spans="1:10">
      <c r="A8" s="14" t="s">
        <v>155</v>
      </c>
      <c r="B8" s="14" t="s">
        <v>76</v>
      </c>
      <c r="C8" s="14" t="s">
        <v>399</v>
      </c>
      <c r="D8" s="14" t="s">
        <v>767</v>
      </c>
      <c r="E8" s="14" t="s">
        <v>768</v>
      </c>
      <c r="F8" s="14" t="s">
        <v>769</v>
      </c>
      <c r="G8" s="14" t="s">
        <v>770</v>
      </c>
      <c r="H8" s="11">
        <v>12000</v>
      </c>
      <c r="I8" s="11">
        <v>0</v>
      </c>
      <c r="J8" s="20"/>
    </row>
    <row r="9" ht="22.5" spans="1:10">
      <c r="A9" s="14" t="s">
        <v>155</v>
      </c>
      <c r="B9" s="14" t="s">
        <v>76</v>
      </c>
      <c r="C9" s="14" t="s">
        <v>402</v>
      </c>
      <c r="D9" s="14" t="s">
        <v>767</v>
      </c>
      <c r="E9" s="14" t="s">
        <v>771</v>
      </c>
      <c r="F9" s="14" t="s">
        <v>769</v>
      </c>
      <c r="G9" s="14" t="s">
        <v>770</v>
      </c>
      <c r="H9" s="11">
        <v>6600</v>
      </c>
      <c r="I9" s="11">
        <v>0</v>
      </c>
      <c r="J9" s="20"/>
    </row>
    <row r="10" ht="22.5" spans="1:10">
      <c r="A10" s="14" t="s">
        <v>155</v>
      </c>
      <c r="B10" s="14" t="s">
        <v>76</v>
      </c>
      <c r="C10" s="14" t="s">
        <v>394</v>
      </c>
      <c r="D10" s="14" t="s">
        <v>767</v>
      </c>
      <c r="E10" s="14" t="s">
        <v>772</v>
      </c>
      <c r="F10" s="14" t="s">
        <v>769</v>
      </c>
      <c r="G10" s="14" t="s">
        <v>770</v>
      </c>
      <c r="H10" s="11">
        <v>8379</v>
      </c>
      <c r="I10" s="11">
        <v>0</v>
      </c>
      <c r="J10" s="20"/>
    </row>
    <row r="11" ht="22.5" spans="1:10">
      <c r="A11" s="14" t="s">
        <v>155</v>
      </c>
      <c r="B11" s="14" t="s">
        <v>76</v>
      </c>
      <c r="C11" s="14" t="s">
        <v>396</v>
      </c>
      <c r="D11" s="14" t="s">
        <v>767</v>
      </c>
      <c r="E11" s="14" t="s">
        <v>771</v>
      </c>
      <c r="F11" s="14" t="s">
        <v>769</v>
      </c>
      <c r="G11" s="14" t="s">
        <v>770</v>
      </c>
      <c r="H11" s="11">
        <v>822</v>
      </c>
      <c r="I11" s="11">
        <v>0</v>
      </c>
      <c r="J11" s="20"/>
    </row>
    <row r="12" ht="22.5" spans="1:10">
      <c r="A12" s="14" t="s">
        <v>155</v>
      </c>
      <c r="B12" s="14" t="s">
        <v>76</v>
      </c>
      <c r="C12" s="14" t="s">
        <v>408</v>
      </c>
      <c r="D12" s="14" t="s">
        <v>767</v>
      </c>
      <c r="E12" s="14" t="s">
        <v>772</v>
      </c>
      <c r="F12" s="14" t="s">
        <v>769</v>
      </c>
      <c r="G12" s="14" t="s">
        <v>770</v>
      </c>
      <c r="H12" s="11">
        <v>5289</v>
      </c>
      <c r="I12" s="11">
        <v>0</v>
      </c>
      <c r="J12" s="20"/>
    </row>
    <row r="13" ht="22.5" spans="1:10">
      <c r="A13" s="14" t="s">
        <v>155</v>
      </c>
      <c r="B13" s="14" t="s">
        <v>76</v>
      </c>
      <c r="C13" s="14" t="s">
        <v>405</v>
      </c>
      <c r="D13" s="14" t="s">
        <v>767</v>
      </c>
      <c r="E13" s="14" t="s">
        <v>773</v>
      </c>
      <c r="F13" s="14" t="s">
        <v>769</v>
      </c>
      <c r="G13" s="14" t="s">
        <v>770</v>
      </c>
      <c r="H13" s="11">
        <v>26910</v>
      </c>
      <c r="I13" s="11">
        <v>0</v>
      </c>
      <c r="J13" s="20"/>
    </row>
    <row r="14" ht="16.5" spans="1:10">
      <c r="A14" s="15"/>
      <c r="B14" s="15"/>
      <c r="C14" s="15"/>
      <c r="D14" s="15"/>
      <c r="E14" s="15"/>
      <c r="F14" s="15"/>
      <c r="G14" s="15"/>
      <c r="H14" s="15"/>
      <c r="I14" s="15"/>
      <c r="J14" s="17"/>
    </row>
  </sheetData>
  <mergeCells count="11">
    <mergeCell ref="A1:I1"/>
    <mergeCell ref="A6:G6"/>
    <mergeCell ref="A3:A4"/>
    <mergeCell ref="B3:B4"/>
    <mergeCell ref="C3:C4"/>
    <mergeCell ref="D3:D4"/>
    <mergeCell ref="E3:E4"/>
    <mergeCell ref="F3:F4"/>
    <mergeCell ref="G3:G4"/>
    <mergeCell ref="H3:H4"/>
    <mergeCell ref="I3:I4"/>
  </mergeCells>
  <pageMargins left="0.724305555555556" right="0.724305555555556" top="0.960416666666667" bottom="0.960416666666667" header="0.297916666666667" footer="0.297916666666667"/>
  <pageSetup paperSize="9" orientation="landscape" horizontalDpi="600"/>
  <headerFooter alignWithMargins="0">
    <oddFooter>&amp;C第&amp;P页, 共&amp;N页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22"/>
  <sheetViews>
    <sheetView workbookViewId="0">
      <selection activeCell="G11" sqref="G11"/>
    </sheetView>
  </sheetViews>
  <sheetFormatPr defaultColWidth="9" defaultRowHeight="13.5" outlineLevelCol="3"/>
  <cols>
    <col min="1" max="1" width="9.625" customWidth="1"/>
    <col min="2" max="2" width="67.125" customWidth="1"/>
    <col min="3" max="3" width="67.25" customWidth="1"/>
    <col min="4" max="4" width="1" customWidth="1"/>
  </cols>
  <sheetData>
    <row r="1" ht="33" customHeight="1" spans="1:4">
      <c r="A1" s="56" t="s">
        <v>32</v>
      </c>
      <c r="B1" s="126"/>
      <c r="C1" s="127"/>
      <c r="D1" s="25"/>
    </row>
    <row r="2" ht="36" customHeight="1" spans="1:4">
      <c r="A2" s="128"/>
      <c r="B2" s="129"/>
      <c r="C2" s="130" t="s">
        <v>1</v>
      </c>
      <c r="D2" s="25"/>
    </row>
    <row r="3" ht="24.75" customHeight="1" spans="1:4">
      <c r="A3" s="80" t="s">
        <v>33</v>
      </c>
      <c r="B3" s="34"/>
      <c r="C3" s="34" t="s">
        <v>34</v>
      </c>
      <c r="D3" s="18"/>
    </row>
    <row r="4" ht="20.25" customHeight="1" spans="1:4">
      <c r="A4" s="80" t="s">
        <v>35</v>
      </c>
      <c r="B4" s="34"/>
      <c r="C4" s="11">
        <v>163100.14</v>
      </c>
      <c r="D4" s="18"/>
    </row>
    <row r="5" ht="20.25" customHeight="1" spans="1:4">
      <c r="A5" s="84" t="s">
        <v>36</v>
      </c>
      <c r="B5" s="131"/>
      <c r="C5" s="11">
        <f>SUM(C6+C10+C15+C16)</f>
        <v>163100.14</v>
      </c>
      <c r="D5" s="18"/>
    </row>
    <row r="6" ht="20.25" customHeight="1" spans="1:4">
      <c r="A6" s="132" t="s">
        <v>37</v>
      </c>
      <c r="B6" s="55"/>
      <c r="C6" s="11">
        <v>49138.63</v>
      </c>
      <c r="D6" s="18"/>
    </row>
    <row r="7" ht="24" customHeight="1" spans="1:4">
      <c r="A7" s="87" t="s">
        <v>38</v>
      </c>
      <c r="B7" s="55"/>
      <c r="C7" s="11">
        <v>16581.63</v>
      </c>
      <c r="D7" s="18"/>
    </row>
    <row r="8" ht="25.5" customHeight="1" spans="1:4">
      <c r="A8" s="87" t="s">
        <v>39</v>
      </c>
      <c r="B8" s="55"/>
      <c r="C8" s="11">
        <v>8555</v>
      </c>
      <c r="D8" s="18"/>
    </row>
    <row r="9" ht="27" customHeight="1" spans="1:4">
      <c r="A9" s="87" t="s">
        <v>40</v>
      </c>
      <c r="B9" s="55"/>
      <c r="C9" s="11">
        <v>24002</v>
      </c>
      <c r="D9" s="18"/>
    </row>
    <row r="10" ht="20.25" customHeight="1" spans="1:4">
      <c r="A10" s="132" t="s">
        <v>41</v>
      </c>
      <c r="B10" s="50"/>
      <c r="C10" s="11">
        <v>113591.51</v>
      </c>
      <c r="D10" s="18"/>
    </row>
    <row r="11" ht="26.25" customHeight="1" spans="1:4">
      <c r="A11" s="87" t="s">
        <v>42</v>
      </c>
      <c r="B11" s="50"/>
      <c r="C11" s="11">
        <v>113591.51</v>
      </c>
      <c r="D11" s="18"/>
    </row>
    <row r="12" ht="31.5" customHeight="1" spans="1:4">
      <c r="A12" s="87" t="s">
        <v>43</v>
      </c>
      <c r="B12" s="55"/>
      <c r="C12" s="11"/>
      <c r="D12" s="18"/>
    </row>
    <row r="13" ht="30" customHeight="1" spans="1:4">
      <c r="A13" s="87" t="s">
        <v>44</v>
      </c>
      <c r="B13" s="55"/>
      <c r="C13" s="11"/>
      <c r="D13" s="18"/>
    </row>
    <row r="14" ht="28.5" customHeight="1" spans="1:4">
      <c r="A14" s="132" t="s">
        <v>45</v>
      </c>
      <c r="B14" s="55"/>
      <c r="C14" s="11"/>
      <c r="D14" s="18"/>
    </row>
    <row r="15" ht="28.5" customHeight="1" spans="1:4">
      <c r="A15" s="132" t="s">
        <v>46</v>
      </c>
      <c r="B15" s="55"/>
      <c r="C15" s="11">
        <v>370</v>
      </c>
      <c r="D15" s="18"/>
    </row>
    <row r="16" ht="26.25" customHeight="1" spans="1:4">
      <c r="A16" s="132" t="s">
        <v>47</v>
      </c>
      <c r="B16" s="55"/>
      <c r="C16" s="11"/>
      <c r="D16" s="18"/>
    </row>
    <row r="17" ht="26.25" customHeight="1" spans="1:4">
      <c r="A17" s="84" t="s">
        <v>48</v>
      </c>
      <c r="B17" s="55"/>
      <c r="C17" s="11"/>
      <c r="D17" s="18"/>
    </row>
    <row r="18" ht="20.25" customHeight="1" spans="1:4">
      <c r="A18" s="132" t="s">
        <v>49</v>
      </c>
      <c r="B18" s="55"/>
      <c r="C18" s="11"/>
      <c r="D18" s="18"/>
    </row>
    <row r="19" ht="20.25" customHeight="1" spans="1:4">
      <c r="A19" s="132" t="s">
        <v>50</v>
      </c>
      <c r="B19" s="131"/>
      <c r="C19" s="11"/>
      <c r="D19" s="18"/>
    </row>
    <row r="20" ht="20.25" customHeight="1" spans="1:4">
      <c r="A20" s="132" t="s">
        <v>51</v>
      </c>
      <c r="B20" s="131"/>
      <c r="C20" s="11"/>
      <c r="D20" s="18"/>
    </row>
    <row r="21" ht="20.25" customHeight="1" spans="1:4">
      <c r="A21" s="132" t="s">
        <v>52</v>
      </c>
      <c r="B21" s="131"/>
      <c r="C21" s="11"/>
      <c r="D21" s="18"/>
    </row>
    <row r="22" ht="16.5" customHeight="1" spans="1:4">
      <c r="A22" s="89"/>
      <c r="B22" s="89"/>
      <c r="C22" s="42"/>
      <c r="D22" s="25"/>
    </row>
  </sheetData>
  <mergeCells count="21">
    <mergeCell ref="A1:C1"/>
    <mergeCell ref="A2:B2"/>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s>
  <pageMargins left="0.842361111111111" right="0.645138888888889" top="0.684722222222222" bottom="0.684722222222222" header="0.298611111111111" footer="0.298611111111111"/>
  <pageSetup paperSize="9" scale="90" orientation="landscape" horizontalDpi="600"/>
  <headerFooter alignWithMargins="0">
    <oddFooter>&amp;C第&amp;P页, 共&amp;N页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P36"/>
  <sheetViews>
    <sheetView workbookViewId="0">
      <selection activeCell="R6" sqref="R6"/>
    </sheetView>
  </sheetViews>
  <sheetFormatPr defaultColWidth="9"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ht="25.5" customHeight="1" spans="1:16">
      <c r="A1" s="106"/>
      <c r="B1" s="106"/>
      <c r="C1" s="106"/>
      <c r="D1" s="106"/>
      <c r="E1" s="107"/>
      <c r="F1" s="108"/>
      <c r="G1" s="108"/>
      <c r="H1" s="106"/>
      <c r="I1" s="106"/>
      <c r="J1" s="106"/>
      <c r="K1" s="106"/>
      <c r="L1" s="107"/>
      <c r="M1" s="108"/>
      <c r="N1" s="108"/>
      <c r="O1" s="107"/>
      <c r="P1" s="119"/>
    </row>
    <row r="2" ht="21.75" customHeight="1" spans="1:16">
      <c r="A2" s="109"/>
      <c r="B2" s="109" t="s">
        <v>53</v>
      </c>
      <c r="C2" s="110"/>
      <c r="D2" s="110"/>
      <c r="E2" s="110"/>
      <c r="F2" s="110"/>
      <c r="G2" s="110"/>
      <c r="H2" s="110"/>
      <c r="I2" s="110"/>
      <c r="J2" s="110"/>
      <c r="K2" s="110"/>
      <c r="L2" s="110"/>
      <c r="M2" s="110"/>
      <c r="N2" s="105"/>
      <c r="O2" s="105"/>
      <c r="P2" s="105"/>
    </row>
    <row r="3" ht="25.5" customHeight="1" spans="1:16">
      <c r="A3" s="107"/>
      <c r="B3" s="78"/>
      <c r="C3" s="111"/>
      <c r="D3" s="111"/>
      <c r="E3" s="112"/>
      <c r="F3" s="111"/>
      <c r="G3" s="111"/>
      <c r="H3" s="113"/>
      <c r="I3" s="113"/>
      <c r="J3" s="113"/>
      <c r="K3" s="113"/>
      <c r="L3" s="113"/>
      <c r="M3" s="120" t="s">
        <v>1</v>
      </c>
      <c r="N3" s="121"/>
      <c r="O3" s="121"/>
      <c r="P3" s="105"/>
    </row>
    <row r="4" ht="33.75" customHeight="1" spans="1:16">
      <c r="A4" s="114"/>
      <c r="B4" s="80" t="s">
        <v>54</v>
      </c>
      <c r="C4" s="115"/>
      <c r="D4" s="115"/>
      <c r="E4" s="80" t="s">
        <v>55</v>
      </c>
      <c r="F4" s="80" t="s">
        <v>56</v>
      </c>
      <c r="G4" s="80" t="s">
        <v>57</v>
      </c>
      <c r="H4" s="80" t="s">
        <v>58</v>
      </c>
      <c r="I4" s="122" t="s">
        <v>59</v>
      </c>
      <c r="J4" s="123"/>
      <c r="K4" s="124"/>
      <c r="L4" s="122" t="s">
        <v>60</v>
      </c>
      <c r="M4" s="123"/>
      <c r="N4" s="123"/>
      <c r="O4" s="124"/>
      <c r="P4" s="98"/>
    </row>
    <row r="5" ht="39.75" customHeight="1" spans="1:16">
      <c r="A5" s="114"/>
      <c r="B5" s="80" t="s">
        <v>61</v>
      </c>
      <c r="C5" s="80" t="s">
        <v>62</v>
      </c>
      <c r="D5" s="80" t="s">
        <v>63</v>
      </c>
      <c r="E5" s="115"/>
      <c r="F5" s="115"/>
      <c r="G5" s="115"/>
      <c r="H5" s="115"/>
      <c r="I5" s="24" t="s">
        <v>64</v>
      </c>
      <c r="J5" s="24" t="s">
        <v>65</v>
      </c>
      <c r="K5" s="24" t="s">
        <v>66</v>
      </c>
      <c r="L5" s="24" t="s">
        <v>67</v>
      </c>
      <c r="M5" s="24" t="s">
        <v>68</v>
      </c>
      <c r="N5" s="24" t="s">
        <v>69</v>
      </c>
      <c r="O5" s="24" t="s">
        <v>70</v>
      </c>
      <c r="P5" s="98"/>
    </row>
    <row r="6" ht="20.25" customHeight="1" spans="1:16">
      <c r="A6" s="114"/>
      <c r="B6" s="80"/>
      <c r="C6" s="80"/>
      <c r="D6" s="80"/>
      <c r="E6" s="80"/>
      <c r="F6" s="80"/>
      <c r="G6" s="80"/>
      <c r="H6" s="116">
        <v>1</v>
      </c>
      <c r="I6" s="116">
        <v>2</v>
      </c>
      <c r="J6" s="116">
        <v>3</v>
      </c>
      <c r="K6" s="116">
        <v>4</v>
      </c>
      <c r="L6" s="116">
        <v>5</v>
      </c>
      <c r="M6" s="116">
        <v>6</v>
      </c>
      <c r="N6" s="116">
        <v>7</v>
      </c>
      <c r="O6" s="116">
        <v>8</v>
      </c>
      <c r="P6" s="98"/>
    </row>
    <row r="7" ht="21.75" customHeight="1" spans="1:16">
      <c r="A7" s="114"/>
      <c r="B7" s="24" t="s">
        <v>6</v>
      </c>
      <c r="C7" s="80"/>
      <c r="D7" s="24"/>
      <c r="E7" s="14"/>
      <c r="F7" s="14"/>
      <c r="G7" s="14" t="s">
        <v>6</v>
      </c>
      <c r="H7" s="41">
        <v>163100.14</v>
      </c>
      <c r="I7" s="41">
        <v>8753.99</v>
      </c>
      <c r="J7" s="41">
        <v>581.2</v>
      </c>
      <c r="K7" s="41">
        <v>1250.94</v>
      </c>
      <c r="L7" s="41">
        <v>10379.57</v>
      </c>
      <c r="M7" s="41">
        <v>749.36</v>
      </c>
      <c r="N7" s="41">
        <v>140160.42</v>
      </c>
      <c r="O7" s="41">
        <v>1224.66</v>
      </c>
      <c r="P7" s="125"/>
    </row>
    <row r="8" ht="21.75" customHeight="1" spans="1:16">
      <c r="A8" s="114"/>
      <c r="B8" s="117"/>
      <c r="C8" s="117"/>
      <c r="D8" s="117"/>
      <c r="E8" s="12"/>
      <c r="F8" s="12" t="s">
        <v>71</v>
      </c>
      <c r="G8" s="12"/>
      <c r="H8" s="13">
        <v>163100.14</v>
      </c>
      <c r="I8" s="13">
        <v>8753.99</v>
      </c>
      <c r="J8" s="13">
        <v>581.2</v>
      </c>
      <c r="K8" s="13">
        <v>1250.94</v>
      </c>
      <c r="L8" s="13">
        <v>10379.57</v>
      </c>
      <c r="M8" s="13">
        <v>749.36</v>
      </c>
      <c r="N8" s="13">
        <v>140160.42</v>
      </c>
      <c r="O8" s="13">
        <v>1224.66</v>
      </c>
      <c r="P8" s="125"/>
    </row>
    <row r="9" ht="21.75" customHeight="1" spans="1:16">
      <c r="A9" s="114"/>
      <c r="B9" s="24" t="s">
        <v>72</v>
      </c>
      <c r="C9" s="24" t="s">
        <v>73</v>
      </c>
      <c r="D9" s="24" t="s">
        <v>74</v>
      </c>
      <c r="E9" s="14" t="s">
        <v>75</v>
      </c>
      <c r="F9" s="14" t="s">
        <v>76</v>
      </c>
      <c r="G9" s="14" t="s">
        <v>77</v>
      </c>
      <c r="H9" s="11">
        <v>400</v>
      </c>
      <c r="I9" s="11"/>
      <c r="J9" s="11"/>
      <c r="K9" s="11"/>
      <c r="L9" s="11"/>
      <c r="M9" s="11"/>
      <c r="N9" s="11">
        <v>400</v>
      </c>
      <c r="O9" s="11"/>
      <c r="P9" s="125"/>
    </row>
    <row r="10" ht="21.75" customHeight="1" spans="1:16">
      <c r="A10" s="114"/>
      <c r="B10" s="24" t="s">
        <v>78</v>
      </c>
      <c r="C10" s="24" t="s">
        <v>79</v>
      </c>
      <c r="D10" s="24" t="s">
        <v>80</v>
      </c>
      <c r="E10" s="14" t="s">
        <v>75</v>
      </c>
      <c r="F10" s="14" t="s">
        <v>76</v>
      </c>
      <c r="G10" s="14" t="s">
        <v>81</v>
      </c>
      <c r="H10" s="11">
        <v>466</v>
      </c>
      <c r="I10" s="11"/>
      <c r="J10" s="11"/>
      <c r="K10" s="11"/>
      <c r="L10" s="11">
        <v>466</v>
      </c>
      <c r="M10" s="11"/>
      <c r="N10" s="11"/>
      <c r="O10" s="11"/>
      <c r="P10" s="125"/>
    </row>
    <row r="11" ht="21.75" customHeight="1" spans="1:16">
      <c r="A11" s="114"/>
      <c r="B11" s="24" t="s">
        <v>82</v>
      </c>
      <c r="C11" s="24" t="s">
        <v>80</v>
      </c>
      <c r="D11" s="24" t="s">
        <v>83</v>
      </c>
      <c r="E11" s="14" t="s">
        <v>75</v>
      </c>
      <c r="F11" s="14" t="s">
        <v>76</v>
      </c>
      <c r="G11" s="14" t="s">
        <v>84</v>
      </c>
      <c r="H11" s="11">
        <v>166.07</v>
      </c>
      <c r="I11" s="11"/>
      <c r="J11" s="11"/>
      <c r="K11" s="11"/>
      <c r="L11" s="11">
        <v>25.2</v>
      </c>
      <c r="M11" s="11"/>
      <c r="N11" s="11">
        <v>140.87</v>
      </c>
      <c r="O11" s="11"/>
      <c r="P11" s="125"/>
    </row>
    <row r="12" ht="21.75" customHeight="1" spans="1:16">
      <c r="A12" s="114"/>
      <c r="B12" s="24" t="s">
        <v>82</v>
      </c>
      <c r="C12" s="24" t="s">
        <v>85</v>
      </c>
      <c r="D12" s="24" t="s">
        <v>86</v>
      </c>
      <c r="E12" s="14" t="s">
        <v>75</v>
      </c>
      <c r="F12" s="14" t="s">
        <v>76</v>
      </c>
      <c r="G12" s="14" t="s">
        <v>87</v>
      </c>
      <c r="H12" s="11">
        <v>32557</v>
      </c>
      <c r="I12" s="11"/>
      <c r="J12" s="11"/>
      <c r="K12" s="11"/>
      <c r="L12" s="11"/>
      <c r="M12" s="11"/>
      <c r="N12" s="11">
        <v>32557</v>
      </c>
      <c r="O12" s="11"/>
      <c r="P12" s="125"/>
    </row>
    <row r="13" ht="21.75" customHeight="1" spans="1:16">
      <c r="A13" s="114"/>
      <c r="B13" s="24" t="s">
        <v>88</v>
      </c>
      <c r="C13" s="24" t="s">
        <v>89</v>
      </c>
      <c r="D13" s="24" t="s">
        <v>80</v>
      </c>
      <c r="E13" s="14" t="s">
        <v>75</v>
      </c>
      <c r="F13" s="14" t="s">
        <v>76</v>
      </c>
      <c r="G13" s="14" t="s">
        <v>90</v>
      </c>
      <c r="H13" s="11">
        <v>295.81</v>
      </c>
      <c r="I13" s="11"/>
      <c r="J13" s="11">
        <v>8.1</v>
      </c>
      <c r="K13" s="11">
        <v>287.71</v>
      </c>
      <c r="L13" s="11"/>
      <c r="M13" s="11"/>
      <c r="N13" s="11"/>
      <c r="O13" s="11"/>
      <c r="P13" s="125"/>
    </row>
    <row r="14" ht="21.75" customHeight="1" spans="1:16">
      <c r="A14" s="114"/>
      <c r="B14" s="24" t="s">
        <v>88</v>
      </c>
      <c r="C14" s="24" t="s">
        <v>89</v>
      </c>
      <c r="D14" s="24" t="s">
        <v>79</v>
      </c>
      <c r="E14" s="14" t="s">
        <v>75</v>
      </c>
      <c r="F14" s="14" t="s">
        <v>76</v>
      </c>
      <c r="G14" s="14" t="s">
        <v>91</v>
      </c>
      <c r="H14" s="11">
        <v>967.23</v>
      </c>
      <c r="I14" s="11"/>
      <c r="J14" s="11">
        <v>23.32</v>
      </c>
      <c r="K14" s="11">
        <v>943.91</v>
      </c>
      <c r="L14" s="11"/>
      <c r="M14" s="11"/>
      <c r="N14" s="11"/>
      <c r="O14" s="11"/>
      <c r="P14" s="125"/>
    </row>
    <row r="15" ht="21.75" customHeight="1" spans="1:16">
      <c r="A15" s="114"/>
      <c r="B15" s="24" t="s">
        <v>88</v>
      </c>
      <c r="C15" s="24" t="s">
        <v>89</v>
      </c>
      <c r="D15" s="24" t="s">
        <v>89</v>
      </c>
      <c r="E15" s="14" t="s">
        <v>75</v>
      </c>
      <c r="F15" s="14" t="s">
        <v>76</v>
      </c>
      <c r="G15" s="14" t="s">
        <v>92</v>
      </c>
      <c r="H15" s="11">
        <v>756.39</v>
      </c>
      <c r="I15" s="11">
        <v>756.39</v>
      </c>
      <c r="J15" s="11"/>
      <c r="K15" s="11"/>
      <c r="L15" s="11"/>
      <c r="M15" s="11"/>
      <c r="N15" s="11"/>
      <c r="O15" s="11"/>
      <c r="P15" s="125"/>
    </row>
    <row r="16" ht="21.75" customHeight="1" spans="1:16">
      <c r="A16" s="114"/>
      <c r="B16" s="24" t="s">
        <v>88</v>
      </c>
      <c r="C16" s="24" t="s">
        <v>93</v>
      </c>
      <c r="D16" s="24" t="s">
        <v>80</v>
      </c>
      <c r="E16" s="14" t="s">
        <v>75</v>
      </c>
      <c r="F16" s="14" t="s">
        <v>76</v>
      </c>
      <c r="G16" s="14" t="s">
        <v>94</v>
      </c>
      <c r="H16" s="11">
        <v>19.32</v>
      </c>
      <c r="I16" s="11"/>
      <c r="J16" s="11"/>
      <c r="K16" s="11">
        <v>19.32</v>
      </c>
      <c r="L16" s="11"/>
      <c r="M16" s="11"/>
      <c r="N16" s="11"/>
      <c r="O16" s="11"/>
      <c r="P16" s="125"/>
    </row>
    <row r="17" ht="21.75" customHeight="1" spans="1:16">
      <c r="A17" s="114"/>
      <c r="B17" s="24" t="s">
        <v>88</v>
      </c>
      <c r="C17" s="24" t="s">
        <v>95</v>
      </c>
      <c r="D17" s="24" t="s">
        <v>80</v>
      </c>
      <c r="E17" s="14" t="s">
        <v>75</v>
      </c>
      <c r="F17" s="14" t="s">
        <v>76</v>
      </c>
      <c r="G17" s="14" t="s">
        <v>96</v>
      </c>
      <c r="H17" s="11">
        <v>64.13</v>
      </c>
      <c r="I17" s="11">
        <v>64.13</v>
      </c>
      <c r="J17" s="11"/>
      <c r="K17" s="11"/>
      <c r="L17" s="11"/>
      <c r="M17" s="11"/>
      <c r="N17" s="11"/>
      <c r="O17" s="11"/>
      <c r="P17" s="125"/>
    </row>
    <row r="18" ht="21.75" customHeight="1" spans="1:16">
      <c r="A18" s="114"/>
      <c r="B18" s="24" t="s">
        <v>97</v>
      </c>
      <c r="C18" s="24" t="s">
        <v>98</v>
      </c>
      <c r="D18" s="24" t="s">
        <v>80</v>
      </c>
      <c r="E18" s="14" t="s">
        <v>75</v>
      </c>
      <c r="F18" s="14" t="s">
        <v>76</v>
      </c>
      <c r="G18" s="14" t="s">
        <v>99</v>
      </c>
      <c r="H18" s="11">
        <v>57.5</v>
      </c>
      <c r="I18" s="11">
        <v>57.5</v>
      </c>
      <c r="J18" s="11"/>
      <c r="K18" s="11"/>
      <c r="L18" s="11"/>
      <c r="M18" s="11"/>
      <c r="N18" s="11"/>
      <c r="O18" s="11"/>
      <c r="P18" s="125"/>
    </row>
    <row r="19" ht="21.75" customHeight="1" spans="1:16">
      <c r="A19" s="114"/>
      <c r="B19" s="24" t="s">
        <v>97</v>
      </c>
      <c r="C19" s="24" t="s">
        <v>98</v>
      </c>
      <c r="D19" s="24" t="s">
        <v>79</v>
      </c>
      <c r="E19" s="14" t="s">
        <v>75</v>
      </c>
      <c r="F19" s="14" t="s">
        <v>76</v>
      </c>
      <c r="G19" s="14" t="s">
        <v>100</v>
      </c>
      <c r="H19" s="11">
        <v>273.81</v>
      </c>
      <c r="I19" s="11">
        <v>273.81</v>
      </c>
      <c r="J19" s="11"/>
      <c r="K19" s="11"/>
      <c r="L19" s="11"/>
      <c r="M19" s="11"/>
      <c r="N19" s="11"/>
      <c r="O19" s="11"/>
      <c r="P19" s="125"/>
    </row>
    <row r="20" ht="21.75" customHeight="1" spans="1:16">
      <c r="A20" s="114"/>
      <c r="B20" s="24" t="s">
        <v>97</v>
      </c>
      <c r="C20" s="24" t="s">
        <v>98</v>
      </c>
      <c r="D20" s="24" t="s">
        <v>85</v>
      </c>
      <c r="E20" s="14" t="s">
        <v>75</v>
      </c>
      <c r="F20" s="14" t="s">
        <v>76</v>
      </c>
      <c r="G20" s="14" t="s">
        <v>101</v>
      </c>
      <c r="H20" s="11">
        <v>256.77</v>
      </c>
      <c r="I20" s="11">
        <v>256.77</v>
      </c>
      <c r="J20" s="11"/>
      <c r="K20" s="11"/>
      <c r="L20" s="11"/>
      <c r="M20" s="11"/>
      <c r="N20" s="11"/>
      <c r="O20" s="11"/>
      <c r="P20" s="125"/>
    </row>
    <row r="21" ht="21.75" customHeight="1" spans="1:16">
      <c r="A21" s="114"/>
      <c r="B21" s="24" t="s">
        <v>102</v>
      </c>
      <c r="C21" s="24" t="s">
        <v>85</v>
      </c>
      <c r="D21" s="24" t="s">
        <v>95</v>
      </c>
      <c r="E21" s="14" t="s">
        <v>75</v>
      </c>
      <c r="F21" s="14" t="s">
        <v>76</v>
      </c>
      <c r="G21" s="14" t="s">
        <v>103</v>
      </c>
      <c r="H21" s="11">
        <v>190</v>
      </c>
      <c r="I21" s="11"/>
      <c r="J21" s="11"/>
      <c r="K21" s="11"/>
      <c r="L21" s="11">
        <v>190</v>
      </c>
      <c r="M21" s="11"/>
      <c r="N21" s="11"/>
      <c r="O21" s="11"/>
      <c r="P21" s="125"/>
    </row>
    <row r="22" ht="21.75" customHeight="1" spans="1:16">
      <c r="A22" s="114"/>
      <c r="B22" s="24" t="s">
        <v>104</v>
      </c>
      <c r="C22" s="24" t="s">
        <v>80</v>
      </c>
      <c r="D22" s="24" t="s">
        <v>80</v>
      </c>
      <c r="E22" s="14" t="s">
        <v>75</v>
      </c>
      <c r="F22" s="14" t="s">
        <v>76</v>
      </c>
      <c r="G22" s="14" t="s">
        <v>105</v>
      </c>
      <c r="H22" s="11">
        <v>1353.19</v>
      </c>
      <c r="I22" s="11">
        <v>1196.56</v>
      </c>
      <c r="J22" s="11">
        <v>156.63</v>
      </c>
      <c r="K22" s="11"/>
      <c r="L22" s="11"/>
      <c r="M22" s="11"/>
      <c r="N22" s="11"/>
      <c r="O22" s="11"/>
      <c r="P22" s="125"/>
    </row>
    <row r="23" ht="21.75" customHeight="1" spans="1:16">
      <c r="A23" s="114"/>
      <c r="B23" s="24" t="s">
        <v>104</v>
      </c>
      <c r="C23" s="24" t="s">
        <v>80</v>
      </c>
      <c r="D23" s="24" t="s">
        <v>89</v>
      </c>
      <c r="E23" s="14" t="s">
        <v>75</v>
      </c>
      <c r="F23" s="14" t="s">
        <v>76</v>
      </c>
      <c r="G23" s="14" t="s">
        <v>106</v>
      </c>
      <c r="H23" s="11">
        <v>254.82</v>
      </c>
      <c r="I23" s="11"/>
      <c r="J23" s="11"/>
      <c r="K23" s="11"/>
      <c r="L23" s="11">
        <v>254.82</v>
      </c>
      <c r="M23" s="11"/>
      <c r="N23" s="11"/>
      <c r="O23" s="11"/>
      <c r="P23" s="125"/>
    </row>
    <row r="24" ht="21.75" customHeight="1" spans="1:16">
      <c r="A24" s="114"/>
      <c r="B24" s="24" t="s">
        <v>104</v>
      </c>
      <c r="C24" s="24" t="s">
        <v>80</v>
      </c>
      <c r="D24" s="24" t="s">
        <v>83</v>
      </c>
      <c r="E24" s="14" t="s">
        <v>75</v>
      </c>
      <c r="F24" s="14" t="s">
        <v>76</v>
      </c>
      <c r="G24" s="14" t="s">
        <v>107</v>
      </c>
      <c r="H24" s="11">
        <v>1132.46</v>
      </c>
      <c r="I24" s="11"/>
      <c r="J24" s="11"/>
      <c r="K24" s="11"/>
      <c r="L24" s="11">
        <v>1132.46</v>
      </c>
      <c r="M24" s="11"/>
      <c r="N24" s="11"/>
      <c r="O24" s="11"/>
      <c r="P24" s="125"/>
    </row>
    <row r="25" ht="21.75" customHeight="1" spans="1:16">
      <c r="A25" s="114"/>
      <c r="B25" s="24" t="s">
        <v>104</v>
      </c>
      <c r="C25" s="24" t="s">
        <v>80</v>
      </c>
      <c r="D25" s="24" t="s">
        <v>95</v>
      </c>
      <c r="E25" s="14" t="s">
        <v>75</v>
      </c>
      <c r="F25" s="14" t="s">
        <v>76</v>
      </c>
      <c r="G25" s="14" t="s">
        <v>108</v>
      </c>
      <c r="H25" s="11">
        <v>5049.38</v>
      </c>
      <c r="I25" s="11">
        <v>3760.2</v>
      </c>
      <c r="J25" s="11">
        <v>233.93</v>
      </c>
      <c r="K25" s="11"/>
      <c r="L25" s="11">
        <v>486.25</v>
      </c>
      <c r="M25" s="11"/>
      <c r="N25" s="11">
        <v>569</v>
      </c>
      <c r="O25" s="11"/>
      <c r="P25" s="125"/>
    </row>
    <row r="26" ht="21.75" customHeight="1" spans="1:16">
      <c r="A26" s="114"/>
      <c r="B26" s="24" t="s">
        <v>104</v>
      </c>
      <c r="C26" s="24" t="s">
        <v>85</v>
      </c>
      <c r="D26" s="24" t="s">
        <v>95</v>
      </c>
      <c r="E26" s="14" t="s">
        <v>75</v>
      </c>
      <c r="F26" s="14" t="s">
        <v>76</v>
      </c>
      <c r="G26" s="14" t="s">
        <v>109</v>
      </c>
      <c r="H26" s="11">
        <v>35.46</v>
      </c>
      <c r="I26" s="11"/>
      <c r="J26" s="11"/>
      <c r="K26" s="11"/>
      <c r="L26" s="11">
        <v>35.46</v>
      </c>
      <c r="M26" s="11"/>
      <c r="N26" s="11"/>
      <c r="O26" s="11"/>
      <c r="P26" s="125"/>
    </row>
    <row r="27" ht="21.75" customHeight="1" spans="1:16">
      <c r="A27" s="114"/>
      <c r="B27" s="24" t="s">
        <v>104</v>
      </c>
      <c r="C27" s="24" t="s">
        <v>89</v>
      </c>
      <c r="D27" s="24" t="s">
        <v>80</v>
      </c>
      <c r="E27" s="14" t="s">
        <v>75</v>
      </c>
      <c r="F27" s="14" t="s">
        <v>76</v>
      </c>
      <c r="G27" s="14" t="s">
        <v>110</v>
      </c>
      <c r="H27" s="11">
        <v>5153.29</v>
      </c>
      <c r="I27" s="11">
        <v>2388.63</v>
      </c>
      <c r="J27" s="11">
        <v>159.22</v>
      </c>
      <c r="K27" s="11"/>
      <c r="L27" s="11">
        <v>2605.44</v>
      </c>
      <c r="M27" s="11"/>
      <c r="N27" s="11"/>
      <c r="O27" s="11"/>
      <c r="P27" s="125"/>
    </row>
    <row r="28" ht="21.75" customHeight="1" spans="1:16">
      <c r="A28" s="114"/>
      <c r="B28" s="24" t="s">
        <v>104</v>
      </c>
      <c r="C28" s="24" t="s">
        <v>83</v>
      </c>
      <c r="D28" s="24" t="s">
        <v>80</v>
      </c>
      <c r="E28" s="14" t="s">
        <v>75</v>
      </c>
      <c r="F28" s="14" t="s">
        <v>76</v>
      </c>
      <c r="G28" s="14" t="s">
        <v>111</v>
      </c>
      <c r="H28" s="11">
        <v>60</v>
      </c>
      <c r="I28" s="11"/>
      <c r="J28" s="11"/>
      <c r="K28" s="11"/>
      <c r="L28" s="11">
        <v>60</v>
      </c>
      <c r="M28" s="11"/>
      <c r="N28" s="11"/>
      <c r="O28" s="11"/>
      <c r="P28" s="125"/>
    </row>
    <row r="29" ht="21.75" customHeight="1" spans="1:16">
      <c r="A29" s="114"/>
      <c r="B29" s="24" t="s">
        <v>104</v>
      </c>
      <c r="C29" s="24" t="s">
        <v>93</v>
      </c>
      <c r="D29" s="24" t="s">
        <v>80</v>
      </c>
      <c r="E29" s="14" t="s">
        <v>75</v>
      </c>
      <c r="F29" s="14" t="s">
        <v>76</v>
      </c>
      <c r="G29" s="14" t="s">
        <v>112</v>
      </c>
      <c r="H29" s="11">
        <v>60000</v>
      </c>
      <c r="I29" s="11"/>
      <c r="J29" s="11"/>
      <c r="K29" s="11"/>
      <c r="L29" s="11"/>
      <c r="M29" s="11"/>
      <c r="N29" s="11">
        <v>60000</v>
      </c>
      <c r="O29" s="11"/>
      <c r="P29" s="125"/>
    </row>
    <row r="30" ht="21.75" customHeight="1" spans="1:16">
      <c r="A30" s="114"/>
      <c r="B30" s="24" t="s">
        <v>104</v>
      </c>
      <c r="C30" s="24" t="s">
        <v>93</v>
      </c>
      <c r="D30" s="24" t="s">
        <v>85</v>
      </c>
      <c r="E30" s="14" t="s">
        <v>75</v>
      </c>
      <c r="F30" s="14" t="s">
        <v>76</v>
      </c>
      <c r="G30" s="14" t="s">
        <v>113</v>
      </c>
      <c r="H30" s="11">
        <v>37187.66</v>
      </c>
      <c r="I30" s="11"/>
      <c r="J30" s="11"/>
      <c r="K30" s="11"/>
      <c r="L30" s="11">
        <v>95</v>
      </c>
      <c r="M30" s="11">
        <v>600.3</v>
      </c>
      <c r="N30" s="11">
        <v>35267.7</v>
      </c>
      <c r="O30" s="11">
        <v>1224.66</v>
      </c>
      <c r="P30" s="125"/>
    </row>
    <row r="31" ht="21.75" customHeight="1" spans="1:16">
      <c r="A31" s="114"/>
      <c r="B31" s="24" t="s">
        <v>104</v>
      </c>
      <c r="C31" s="24" t="s">
        <v>93</v>
      </c>
      <c r="D31" s="24" t="s">
        <v>95</v>
      </c>
      <c r="E31" s="14" t="s">
        <v>75</v>
      </c>
      <c r="F31" s="14" t="s">
        <v>76</v>
      </c>
      <c r="G31" s="14" t="s">
        <v>114</v>
      </c>
      <c r="H31" s="11">
        <v>10548.84</v>
      </c>
      <c r="I31" s="11"/>
      <c r="J31" s="11"/>
      <c r="K31" s="11"/>
      <c r="L31" s="11"/>
      <c r="M31" s="11"/>
      <c r="N31" s="11">
        <v>10548.84</v>
      </c>
      <c r="O31" s="11"/>
      <c r="P31" s="125"/>
    </row>
    <row r="32" ht="21.75" customHeight="1" spans="1:16">
      <c r="A32" s="114"/>
      <c r="B32" s="24" t="s">
        <v>104</v>
      </c>
      <c r="C32" s="24" t="s">
        <v>115</v>
      </c>
      <c r="D32" s="24" t="s">
        <v>80</v>
      </c>
      <c r="E32" s="14" t="s">
        <v>75</v>
      </c>
      <c r="F32" s="14" t="s">
        <v>76</v>
      </c>
      <c r="G32" s="14" t="s">
        <v>116</v>
      </c>
      <c r="H32" s="11">
        <v>2373.22</v>
      </c>
      <c r="I32" s="11"/>
      <c r="J32" s="11"/>
      <c r="K32" s="11"/>
      <c r="L32" s="11">
        <v>2305.24</v>
      </c>
      <c r="M32" s="11"/>
      <c r="N32" s="11">
        <v>67.98</v>
      </c>
      <c r="O32" s="11"/>
      <c r="P32" s="125"/>
    </row>
    <row r="33" ht="21.75" customHeight="1" spans="1:16">
      <c r="A33" s="114"/>
      <c r="B33" s="24" t="s">
        <v>104</v>
      </c>
      <c r="C33" s="24" t="s">
        <v>115</v>
      </c>
      <c r="D33" s="24" t="s">
        <v>79</v>
      </c>
      <c r="E33" s="14" t="s">
        <v>75</v>
      </c>
      <c r="F33" s="14" t="s">
        <v>76</v>
      </c>
      <c r="G33" s="14" t="s">
        <v>117</v>
      </c>
      <c r="H33" s="11">
        <v>2390.45</v>
      </c>
      <c r="I33" s="11"/>
      <c r="J33" s="11"/>
      <c r="K33" s="11"/>
      <c r="L33" s="11">
        <v>2330.45</v>
      </c>
      <c r="M33" s="11"/>
      <c r="N33" s="11">
        <v>60</v>
      </c>
      <c r="O33" s="11"/>
      <c r="P33" s="125"/>
    </row>
    <row r="34" ht="21.75" customHeight="1" spans="1:16">
      <c r="A34" s="114"/>
      <c r="B34" s="24" t="s">
        <v>104</v>
      </c>
      <c r="C34" s="24" t="s">
        <v>115</v>
      </c>
      <c r="D34" s="24" t="s">
        <v>118</v>
      </c>
      <c r="E34" s="14" t="s">
        <v>75</v>
      </c>
      <c r="F34" s="14" t="s">
        <v>76</v>
      </c>
      <c r="G34" s="14" t="s">
        <v>119</v>
      </c>
      <c r="H34" s="11">
        <v>754.48</v>
      </c>
      <c r="I34" s="11"/>
      <c r="J34" s="11"/>
      <c r="K34" s="11"/>
      <c r="L34" s="11">
        <v>269.89</v>
      </c>
      <c r="M34" s="11">
        <v>149.06</v>
      </c>
      <c r="N34" s="11">
        <v>335.53</v>
      </c>
      <c r="O34" s="11"/>
      <c r="P34" s="125"/>
    </row>
    <row r="35" ht="21.75" customHeight="1" spans="1:16">
      <c r="A35" s="114"/>
      <c r="B35" s="24" t="s">
        <v>104</v>
      </c>
      <c r="C35" s="24" t="s">
        <v>115</v>
      </c>
      <c r="D35" s="24" t="s">
        <v>95</v>
      </c>
      <c r="E35" s="14" t="s">
        <v>75</v>
      </c>
      <c r="F35" s="14" t="s">
        <v>76</v>
      </c>
      <c r="G35" s="14" t="s">
        <v>120</v>
      </c>
      <c r="H35" s="11">
        <v>336.86</v>
      </c>
      <c r="I35" s="11"/>
      <c r="J35" s="11"/>
      <c r="K35" s="11"/>
      <c r="L35" s="11">
        <v>123.36</v>
      </c>
      <c r="M35" s="11"/>
      <c r="N35" s="11">
        <v>213.5</v>
      </c>
      <c r="O35" s="11"/>
      <c r="P35" s="125"/>
    </row>
    <row r="36" ht="7.5" customHeight="1" spans="1:16">
      <c r="A36" s="105"/>
      <c r="B36" s="118"/>
      <c r="C36" s="118"/>
      <c r="D36" s="118"/>
      <c r="E36" s="118"/>
      <c r="F36" s="118"/>
      <c r="G36" s="118"/>
      <c r="H36" s="118"/>
      <c r="I36" s="118"/>
      <c r="J36" s="118"/>
      <c r="K36" s="118"/>
      <c r="L36" s="118"/>
      <c r="M36" s="118"/>
      <c r="N36" s="118"/>
      <c r="O36" s="118"/>
      <c r="P36" s="105"/>
    </row>
  </sheetData>
  <mergeCells count="12">
    <mergeCell ref="B2:M2"/>
    <mergeCell ref="B3:D3"/>
    <mergeCell ref="E3:G3"/>
    <mergeCell ref="B4:D4"/>
    <mergeCell ref="I4:K4"/>
    <mergeCell ref="L4:O4"/>
    <mergeCell ref="B7:G7"/>
    <mergeCell ref="A1:A36"/>
    <mergeCell ref="E4:E5"/>
    <mergeCell ref="F4:F5"/>
    <mergeCell ref="G4:G5"/>
    <mergeCell ref="H4:H5"/>
  </mergeCells>
  <printOptions horizontalCentered="1"/>
  <pageMargins left="0.763194444444445" right="0.763194444444445" top="0.565277777777778" bottom="0.36875" header="0.3" footer="0.3"/>
  <pageSetup paperSize="9" scale="65" orientation="landscape"/>
  <headerFooter alignWithMargins="0">
    <oddFooter>&amp;C第&amp;P页, 共&amp;N页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H38"/>
  <sheetViews>
    <sheetView workbookViewId="0">
      <selection activeCell="B8" sqref="B8"/>
    </sheetView>
  </sheetViews>
  <sheetFormatPr defaultColWidth="9" defaultRowHeight="13.5" outlineLevelCol="7"/>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ht="37.5" customHeight="1" spans="1:8">
      <c r="A1" s="56" t="s">
        <v>121</v>
      </c>
      <c r="B1" s="91"/>
      <c r="C1" s="91"/>
      <c r="D1" s="91"/>
      <c r="E1" s="91"/>
      <c r="F1" s="91"/>
      <c r="G1" s="92"/>
      <c r="H1" s="93"/>
    </row>
    <row r="2" ht="15" customHeight="1" spans="1:8">
      <c r="A2" s="94"/>
      <c r="B2" s="94"/>
      <c r="C2" s="94"/>
      <c r="D2" s="94"/>
      <c r="E2" s="94"/>
      <c r="F2" s="61"/>
      <c r="G2" s="61" t="s">
        <v>1</v>
      </c>
      <c r="H2" s="93"/>
    </row>
    <row r="3" ht="18" customHeight="1" spans="1:8">
      <c r="A3" s="24" t="s">
        <v>2</v>
      </c>
      <c r="B3" s="41"/>
      <c r="C3" s="24" t="s">
        <v>3</v>
      </c>
      <c r="D3" s="41"/>
      <c r="E3" s="41"/>
      <c r="F3" s="41"/>
      <c r="G3" s="41"/>
      <c r="H3" s="95"/>
    </row>
    <row r="4" ht="18" customHeight="1" spans="1:8">
      <c r="A4" s="24" t="s">
        <v>4</v>
      </c>
      <c r="B4" s="24" t="s">
        <v>5</v>
      </c>
      <c r="C4" s="24" t="s">
        <v>4</v>
      </c>
      <c r="D4" s="24" t="s">
        <v>5</v>
      </c>
      <c r="E4" s="41"/>
      <c r="F4" s="41"/>
      <c r="G4" s="41"/>
      <c r="H4" s="95"/>
    </row>
    <row r="5" ht="20.25" customHeight="1" spans="1:8">
      <c r="A5" s="41"/>
      <c r="B5" s="41"/>
      <c r="C5" s="41"/>
      <c r="D5" s="24" t="s">
        <v>6</v>
      </c>
      <c r="E5" s="14" t="s">
        <v>7</v>
      </c>
      <c r="F5" s="14" t="s">
        <v>8</v>
      </c>
      <c r="G5" s="14" t="s">
        <v>9</v>
      </c>
      <c r="H5" s="95"/>
    </row>
    <row r="6" ht="23.25" customHeight="1" spans="1:8">
      <c r="A6" s="41"/>
      <c r="B6" s="41"/>
      <c r="C6" s="41"/>
      <c r="D6" s="41"/>
      <c r="E6" s="14"/>
      <c r="F6" s="14"/>
      <c r="G6" s="14"/>
      <c r="H6" s="95"/>
    </row>
    <row r="7" ht="22.5" customHeight="1" spans="1:8">
      <c r="A7" s="14" t="s">
        <v>16</v>
      </c>
      <c r="B7" s="11">
        <v>49138.63</v>
      </c>
      <c r="C7" s="14" t="s">
        <v>122</v>
      </c>
      <c r="D7" s="11">
        <v>400</v>
      </c>
      <c r="E7" s="11">
        <v>400</v>
      </c>
      <c r="F7" s="11"/>
      <c r="G7" s="11"/>
      <c r="H7" s="95"/>
    </row>
    <row r="8" ht="22.5" customHeight="1" spans="1:8">
      <c r="A8" s="14" t="s">
        <v>18</v>
      </c>
      <c r="B8" s="11">
        <v>113591.51</v>
      </c>
      <c r="C8" s="14" t="s">
        <v>123</v>
      </c>
      <c r="D8" s="11"/>
      <c r="E8" s="11"/>
      <c r="F8" s="11"/>
      <c r="G8" s="11"/>
      <c r="H8" s="95"/>
    </row>
    <row r="9" ht="22.5" customHeight="1" spans="1:8">
      <c r="A9" s="14" t="s">
        <v>20</v>
      </c>
      <c r="B9" s="11"/>
      <c r="C9" s="14" t="s">
        <v>124</v>
      </c>
      <c r="D9" s="11"/>
      <c r="E9" s="11"/>
      <c r="F9" s="11"/>
      <c r="G9" s="11"/>
      <c r="H9" s="95"/>
    </row>
    <row r="10" ht="22.5" customHeight="1" spans="1:8">
      <c r="A10" s="96"/>
      <c r="B10" s="11"/>
      <c r="C10" s="14" t="s">
        <v>125</v>
      </c>
      <c r="D10" s="11"/>
      <c r="E10" s="11"/>
      <c r="F10" s="11"/>
      <c r="G10" s="11"/>
      <c r="H10" s="95"/>
    </row>
    <row r="11" ht="22.5" customHeight="1" spans="1:8">
      <c r="A11" s="97"/>
      <c r="B11" s="11"/>
      <c r="C11" s="14" t="s">
        <v>126</v>
      </c>
      <c r="D11" s="11">
        <v>96</v>
      </c>
      <c r="E11" s="11">
        <v>96</v>
      </c>
      <c r="F11" s="11"/>
      <c r="G11" s="11"/>
      <c r="H11" s="95"/>
    </row>
    <row r="12" ht="22.5" customHeight="1" spans="1:8">
      <c r="A12" s="96"/>
      <c r="B12" s="11"/>
      <c r="C12" s="14" t="s">
        <v>127</v>
      </c>
      <c r="D12" s="11"/>
      <c r="E12" s="11"/>
      <c r="F12" s="11"/>
      <c r="G12" s="11"/>
      <c r="H12" s="95"/>
    </row>
    <row r="13" ht="22.5" customHeight="1" spans="1:8">
      <c r="A13" s="96"/>
      <c r="B13" s="11"/>
      <c r="C13" s="14" t="s">
        <v>128</v>
      </c>
      <c r="D13" s="11">
        <v>32723.07</v>
      </c>
      <c r="E13" s="11">
        <v>32723.07</v>
      </c>
      <c r="F13" s="11"/>
      <c r="G13" s="11"/>
      <c r="H13" s="95"/>
    </row>
    <row r="14" ht="22.5" customHeight="1" spans="1:8">
      <c r="A14" s="96"/>
      <c r="B14" s="11"/>
      <c r="C14" s="14" t="s">
        <v>129</v>
      </c>
      <c r="D14" s="11">
        <v>2102.88</v>
      </c>
      <c r="E14" s="11">
        <v>2102.88</v>
      </c>
      <c r="F14" s="11"/>
      <c r="G14" s="11"/>
      <c r="H14" s="95"/>
    </row>
    <row r="15" ht="22.5" customHeight="1" spans="1:8">
      <c r="A15" s="96"/>
      <c r="B15" s="11"/>
      <c r="C15" s="14" t="s">
        <v>130</v>
      </c>
      <c r="D15" s="11"/>
      <c r="E15" s="11"/>
      <c r="F15" s="11"/>
      <c r="G15" s="11"/>
      <c r="H15" s="95"/>
    </row>
    <row r="16" ht="27.75" customHeight="1" spans="1:8">
      <c r="A16" s="96"/>
      <c r="B16" s="11"/>
      <c r="C16" s="14" t="s">
        <v>131</v>
      </c>
      <c r="D16" s="11">
        <v>588.08</v>
      </c>
      <c r="E16" s="11">
        <v>588.08</v>
      </c>
      <c r="F16" s="11"/>
      <c r="G16" s="11"/>
      <c r="H16" s="95"/>
    </row>
    <row r="17" ht="27.75" customHeight="1" spans="1:8">
      <c r="A17" s="96"/>
      <c r="B17" s="11"/>
      <c r="C17" s="14" t="s">
        <v>132</v>
      </c>
      <c r="D17" s="11">
        <v>190</v>
      </c>
      <c r="E17" s="11">
        <v>190</v>
      </c>
      <c r="F17" s="11"/>
      <c r="G17" s="11"/>
      <c r="H17" s="95"/>
    </row>
    <row r="18" ht="27.75" customHeight="1" spans="1:8">
      <c r="A18" s="96"/>
      <c r="B18" s="11"/>
      <c r="C18" s="14" t="s">
        <v>133</v>
      </c>
      <c r="D18" s="11">
        <v>126630.11</v>
      </c>
      <c r="E18" s="11">
        <v>13038.6</v>
      </c>
      <c r="F18" s="11">
        <v>113591.51</v>
      </c>
      <c r="G18" s="11"/>
      <c r="H18" s="95"/>
    </row>
    <row r="19" ht="27.75" customHeight="1" spans="1:8">
      <c r="A19" s="96"/>
      <c r="B19" s="11"/>
      <c r="C19" s="14" t="s">
        <v>134</v>
      </c>
      <c r="D19" s="11"/>
      <c r="E19" s="11"/>
      <c r="F19" s="11"/>
      <c r="G19" s="11"/>
      <c r="H19" s="95"/>
    </row>
    <row r="20" ht="20.25" customHeight="1" spans="1:8">
      <c r="A20" s="96"/>
      <c r="B20" s="11"/>
      <c r="C20" s="14" t="s">
        <v>135</v>
      </c>
      <c r="D20" s="11"/>
      <c r="E20" s="11"/>
      <c r="F20" s="11"/>
      <c r="G20" s="11"/>
      <c r="H20" s="95"/>
    </row>
    <row r="21" ht="20.25" customHeight="1" spans="1:8">
      <c r="A21" s="96"/>
      <c r="B21" s="11"/>
      <c r="C21" s="14" t="s">
        <v>136</v>
      </c>
      <c r="D21" s="11"/>
      <c r="E21" s="11"/>
      <c r="F21" s="11"/>
      <c r="G21" s="11"/>
      <c r="H21" s="95"/>
    </row>
    <row r="22" ht="15.75" customHeight="1" spans="1:8">
      <c r="A22" s="96"/>
      <c r="B22" s="11"/>
      <c r="C22" s="14" t="s">
        <v>137</v>
      </c>
      <c r="D22" s="11"/>
      <c r="E22" s="11"/>
      <c r="F22" s="11"/>
      <c r="G22" s="11"/>
      <c r="H22" s="98"/>
    </row>
    <row r="23" ht="15.75" customHeight="1" spans="1:8">
      <c r="A23" s="96"/>
      <c r="B23" s="11"/>
      <c r="C23" s="14" t="s">
        <v>138</v>
      </c>
      <c r="D23" s="11"/>
      <c r="E23" s="11"/>
      <c r="F23" s="11"/>
      <c r="G23" s="11"/>
      <c r="H23" s="98"/>
    </row>
    <row r="24" ht="15.75" customHeight="1" spans="1:8">
      <c r="A24" s="96"/>
      <c r="B24" s="11"/>
      <c r="C24" s="14" t="s">
        <v>139</v>
      </c>
      <c r="D24" s="11"/>
      <c r="E24" s="11"/>
      <c r="F24" s="11"/>
      <c r="G24" s="11"/>
      <c r="H24" s="98"/>
    </row>
    <row r="25" ht="15.75" customHeight="1" spans="1:8">
      <c r="A25" s="96"/>
      <c r="B25" s="11"/>
      <c r="C25" s="14" t="s">
        <v>140</v>
      </c>
      <c r="D25" s="11"/>
      <c r="E25" s="11"/>
      <c r="F25" s="11"/>
      <c r="G25" s="11"/>
      <c r="H25" s="98"/>
    </row>
    <row r="26" ht="15.75" customHeight="1" spans="1:8">
      <c r="A26" s="96"/>
      <c r="B26" s="11"/>
      <c r="C26" s="14" t="s">
        <v>141</v>
      </c>
      <c r="D26" s="11"/>
      <c r="E26" s="11"/>
      <c r="F26" s="11"/>
      <c r="G26" s="11"/>
      <c r="H26" s="98"/>
    </row>
    <row r="27" ht="15.75" customHeight="1" spans="1:8">
      <c r="A27" s="96"/>
      <c r="B27" s="11"/>
      <c r="C27" s="14" t="s">
        <v>142</v>
      </c>
      <c r="D27" s="11"/>
      <c r="E27" s="11"/>
      <c r="F27" s="11"/>
      <c r="G27" s="11"/>
      <c r="H27" s="98"/>
    </row>
    <row r="28" ht="15.75" customHeight="1" spans="1:8">
      <c r="A28" s="96"/>
      <c r="B28" s="11"/>
      <c r="C28" s="14" t="s">
        <v>143</v>
      </c>
      <c r="D28" s="11"/>
      <c r="E28" s="11"/>
      <c r="F28" s="11"/>
      <c r="G28" s="11"/>
      <c r="H28" s="98"/>
    </row>
    <row r="29" ht="15.75" customHeight="1" spans="1:8">
      <c r="A29" s="96"/>
      <c r="B29" s="11"/>
      <c r="C29" s="14" t="s">
        <v>144</v>
      </c>
      <c r="D29" s="11"/>
      <c r="E29" s="11"/>
      <c r="F29" s="11"/>
      <c r="G29" s="11"/>
      <c r="H29" s="98"/>
    </row>
    <row r="30" ht="15.75" customHeight="1" spans="1:8">
      <c r="A30" s="96"/>
      <c r="B30" s="11"/>
      <c r="C30" s="14" t="s">
        <v>145</v>
      </c>
      <c r="D30" s="11"/>
      <c r="E30" s="11"/>
      <c r="F30" s="11"/>
      <c r="G30" s="11"/>
      <c r="H30" s="98"/>
    </row>
    <row r="31" ht="15.75" customHeight="1" spans="1:8">
      <c r="A31" s="96"/>
      <c r="B31" s="11"/>
      <c r="C31" s="14" t="s">
        <v>146</v>
      </c>
      <c r="D31" s="11"/>
      <c r="E31" s="11"/>
      <c r="F31" s="11"/>
      <c r="G31" s="11"/>
      <c r="H31" s="98"/>
    </row>
    <row r="32" ht="15.75" customHeight="1" spans="1:8">
      <c r="A32" s="96"/>
      <c r="B32" s="11"/>
      <c r="C32" s="14" t="s">
        <v>147</v>
      </c>
      <c r="D32" s="11"/>
      <c r="E32" s="11"/>
      <c r="F32" s="11"/>
      <c r="G32" s="11"/>
      <c r="H32" s="98"/>
    </row>
    <row r="33" ht="15.75" customHeight="1" spans="1:8">
      <c r="A33" s="96"/>
      <c r="B33" s="11"/>
      <c r="C33" s="14" t="s">
        <v>148</v>
      </c>
      <c r="D33" s="11"/>
      <c r="E33" s="11"/>
      <c r="F33" s="11"/>
      <c r="G33" s="11"/>
      <c r="H33" s="98"/>
    </row>
    <row r="34" ht="15.75" customHeight="1" spans="1:8">
      <c r="A34" s="96"/>
      <c r="B34" s="11"/>
      <c r="C34" s="14" t="s">
        <v>149</v>
      </c>
      <c r="D34" s="11"/>
      <c r="E34" s="11"/>
      <c r="F34" s="11"/>
      <c r="G34" s="11"/>
      <c r="H34" s="98"/>
    </row>
    <row r="35" ht="15.75" customHeight="1" spans="1:8">
      <c r="A35" s="99"/>
      <c r="B35" s="11"/>
      <c r="C35" s="14" t="s">
        <v>150</v>
      </c>
      <c r="D35" s="11"/>
      <c r="E35" s="11"/>
      <c r="F35" s="11"/>
      <c r="G35" s="11"/>
      <c r="H35" s="98"/>
    </row>
    <row r="36" ht="14.25" customHeight="1" spans="1:8">
      <c r="A36" s="37"/>
      <c r="B36" s="100"/>
      <c r="C36" s="101"/>
      <c r="D36" s="100"/>
      <c r="E36" s="100"/>
      <c r="F36" s="100"/>
      <c r="G36" s="100"/>
      <c r="H36" s="98"/>
    </row>
    <row r="37" ht="20.25" customHeight="1" spans="1:8">
      <c r="A37" s="102" t="s">
        <v>30</v>
      </c>
      <c r="B37" s="100">
        <v>162730.14</v>
      </c>
      <c r="C37" s="102" t="s">
        <v>31</v>
      </c>
      <c r="D37" s="100">
        <v>162730.14</v>
      </c>
      <c r="E37" s="100">
        <v>49138.63</v>
      </c>
      <c r="F37" s="100">
        <v>113591.51</v>
      </c>
      <c r="G37" s="100"/>
      <c r="H37" s="98"/>
    </row>
    <row r="38" ht="14.25" customHeight="1" spans="1:8">
      <c r="A38" s="103"/>
      <c r="B38" s="103"/>
      <c r="C38" s="103"/>
      <c r="D38" s="104"/>
      <c r="E38" s="104"/>
      <c r="F38" s="104"/>
      <c r="G38" s="104"/>
      <c r="H38" s="105"/>
    </row>
  </sheetData>
  <mergeCells count="11">
    <mergeCell ref="A1:G1"/>
    <mergeCell ref="A3:B3"/>
    <mergeCell ref="C3:G3"/>
    <mergeCell ref="D4:G4"/>
    <mergeCell ref="A4:A6"/>
    <mergeCell ref="B4:B6"/>
    <mergeCell ref="C4:C6"/>
    <mergeCell ref="D5:D6"/>
    <mergeCell ref="E5:E6"/>
    <mergeCell ref="F5:F6"/>
    <mergeCell ref="G5:G6"/>
  </mergeCells>
  <pageMargins left="0.842361111111111" right="0.645138888888889" top="0.684722222222222" bottom="0.684722222222222" header="0.298611111111111" footer="0.298611111111111"/>
  <pageSetup paperSize="9" scale="82" orientation="portrait" horizontalDpi="600"/>
  <headerFooter alignWithMargins="0">
    <oddFooter>&amp;C第&amp;P页, 共&amp;N页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149"/>
  <sheetViews>
    <sheetView workbookViewId="0">
      <selection activeCell="S13" sqref="S13"/>
    </sheetView>
  </sheetViews>
  <sheetFormatPr defaultColWidth="9"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2" width="10.25" customWidth="1"/>
    <col min="13" max="14" width="8.875" customWidth="1"/>
    <col min="15" max="15" width="1" customWidth="1"/>
  </cols>
  <sheetData>
    <row r="1" ht="22.5" spans="1:15">
      <c r="A1" s="56" t="s">
        <v>151</v>
      </c>
      <c r="B1" s="57"/>
      <c r="C1" s="57"/>
      <c r="D1" s="57"/>
      <c r="E1" s="57"/>
      <c r="F1" s="57"/>
      <c r="G1" s="57"/>
      <c r="H1" s="57"/>
      <c r="I1" s="57"/>
      <c r="J1" s="57"/>
      <c r="K1" s="57"/>
      <c r="L1" s="57"/>
      <c r="M1" s="57"/>
      <c r="N1" s="60"/>
      <c r="O1" s="25"/>
    </row>
    <row r="2" spans="1:15">
      <c r="A2" s="58"/>
      <c r="B2" s="58"/>
      <c r="C2" s="58"/>
      <c r="D2" s="58"/>
      <c r="E2" s="58"/>
      <c r="F2" s="58"/>
      <c r="G2" s="58"/>
      <c r="H2" s="58"/>
      <c r="I2" s="61"/>
      <c r="J2" s="61"/>
      <c r="K2" s="61"/>
      <c r="L2" s="70" t="s">
        <v>1</v>
      </c>
      <c r="M2" s="70"/>
      <c r="N2" s="58"/>
      <c r="O2" s="25"/>
    </row>
    <row r="3" spans="1:15">
      <c r="A3" s="24" t="s">
        <v>54</v>
      </c>
      <c r="B3" s="24"/>
      <c r="C3" s="24"/>
      <c r="D3" s="24" t="s">
        <v>152</v>
      </c>
      <c r="E3" s="24" t="s">
        <v>153</v>
      </c>
      <c r="F3" s="24" t="s">
        <v>154</v>
      </c>
      <c r="G3" s="24" t="s">
        <v>58</v>
      </c>
      <c r="H3" s="24" t="s">
        <v>59</v>
      </c>
      <c r="I3" s="24"/>
      <c r="J3" s="24"/>
      <c r="K3" s="24" t="s">
        <v>60</v>
      </c>
      <c r="L3" s="24"/>
      <c r="M3" s="24"/>
      <c r="N3" s="24"/>
      <c r="O3" s="90"/>
    </row>
    <row r="4" spans="1:15">
      <c r="A4" s="24" t="s">
        <v>61</v>
      </c>
      <c r="B4" s="24" t="s">
        <v>62</v>
      </c>
      <c r="C4" s="24" t="s">
        <v>63</v>
      </c>
      <c r="D4" s="24"/>
      <c r="E4" s="24"/>
      <c r="F4" s="24"/>
      <c r="G4" s="24"/>
      <c r="H4" s="24" t="s">
        <v>64</v>
      </c>
      <c r="I4" s="24" t="s">
        <v>65</v>
      </c>
      <c r="J4" s="24" t="s">
        <v>66</v>
      </c>
      <c r="K4" s="24" t="s">
        <v>67</v>
      </c>
      <c r="L4" s="24" t="s">
        <v>68</v>
      </c>
      <c r="M4" s="24" t="s">
        <v>69</v>
      </c>
      <c r="N4" s="24" t="s">
        <v>70</v>
      </c>
      <c r="O4" s="90"/>
    </row>
    <row r="5" spans="1:15">
      <c r="A5" s="24" t="s">
        <v>6</v>
      </c>
      <c r="B5" s="24"/>
      <c r="C5" s="24"/>
      <c r="D5" s="24"/>
      <c r="E5" s="24"/>
      <c r="F5" s="24"/>
      <c r="G5" s="41">
        <v>49138.63</v>
      </c>
      <c r="H5" s="41">
        <v>8753.99</v>
      </c>
      <c r="I5" s="41">
        <v>581.2</v>
      </c>
      <c r="J5" s="41">
        <v>1250.94</v>
      </c>
      <c r="K5" s="41">
        <v>4885.63</v>
      </c>
      <c r="L5" s="41"/>
      <c r="M5" s="41">
        <v>33666.87</v>
      </c>
      <c r="N5" s="41"/>
      <c r="O5" s="20"/>
    </row>
    <row r="6" ht="14.25" spans="1:15">
      <c r="A6" s="12"/>
      <c r="B6" s="12"/>
      <c r="C6" s="12"/>
      <c r="D6" s="12"/>
      <c r="E6" s="12" t="s">
        <v>71</v>
      </c>
      <c r="F6" s="12"/>
      <c r="G6" s="13">
        <v>1413.66</v>
      </c>
      <c r="H6" s="13">
        <v>876.98</v>
      </c>
      <c r="I6" s="13">
        <v>99.64</v>
      </c>
      <c r="J6" s="13">
        <v>217.04</v>
      </c>
      <c r="K6" s="13">
        <v>220</v>
      </c>
      <c r="L6" s="13"/>
      <c r="M6" s="13"/>
      <c r="N6" s="13"/>
      <c r="O6" s="20"/>
    </row>
    <row r="7" spans="1:15">
      <c r="A7" s="59" t="s">
        <v>88</v>
      </c>
      <c r="B7" s="59" t="s">
        <v>89</v>
      </c>
      <c r="C7" s="59" t="s">
        <v>80</v>
      </c>
      <c r="D7" s="59" t="s">
        <v>155</v>
      </c>
      <c r="E7" s="59" t="s">
        <v>76</v>
      </c>
      <c r="F7" s="59" t="s">
        <v>156</v>
      </c>
      <c r="G7" s="62">
        <v>220.79</v>
      </c>
      <c r="H7" s="62"/>
      <c r="I7" s="62">
        <v>5.22</v>
      </c>
      <c r="J7" s="62">
        <v>215.57</v>
      </c>
      <c r="K7" s="62"/>
      <c r="L7" s="62"/>
      <c r="M7" s="62"/>
      <c r="N7" s="62"/>
      <c r="O7" s="20"/>
    </row>
    <row r="8" ht="22.5" spans="1:15">
      <c r="A8" s="59" t="s">
        <v>88</v>
      </c>
      <c r="B8" s="59" t="s">
        <v>89</v>
      </c>
      <c r="C8" s="59" t="s">
        <v>89</v>
      </c>
      <c r="D8" s="59" t="s">
        <v>155</v>
      </c>
      <c r="E8" s="59" t="s">
        <v>76</v>
      </c>
      <c r="F8" s="59" t="s">
        <v>157</v>
      </c>
      <c r="G8" s="62">
        <v>76.31</v>
      </c>
      <c r="H8" s="62">
        <v>76.31</v>
      </c>
      <c r="I8" s="62"/>
      <c r="J8" s="62"/>
      <c r="K8" s="62"/>
      <c r="L8" s="62"/>
      <c r="M8" s="62"/>
      <c r="N8" s="62"/>
      <c r="O8" s="20"/>
    </row>
    <row r="9" spans="1:15">
      <c r="A9" s="59" t="s">
        <v>88</v>
      </c>
      <c r="B9" s="59" t="s">
        <v>93</v>
      </c>
      <c r="C9" s="59" t="s">
        <v>80</v>
      </c>
      <c r="D9" s="59" t="s">
        <v>155</v>
      </c>
      <c r="E9" s="59" t="s">
        <v>76</v>
      </c>
      <c r="F9" s="59" t="s">
        <v>158</v>
      </c>
      <c r="G9" s="62">
        <v>1.47</v>
      </c>
      <c r="H9" s="62"/>
      <c r="I9" s="62"/>
      <c r="J9" s="62">
        <v>1.47</v>
      </c>
      <c r="K9" s="62"/>
      <c r="L9" s="62"/>
      <c r="M9" s="62"/>
      <c r="N9" s="62"/>
      <c r="O9" s="20"/>
    </row>
    <row r="10" spans="1:15">
      <c r="A10" s="59" t="s">
        <v>88</v>
      </c>
      <c r="B10" s="59" t="s">
        <v>95</v>
      </c>
      <c r="C10" s="59" t="s">
        <v>80</v>
      </c>
      <c r="D10" s="59" t="s">
        <v>155</v>
      </c>
      <c r="E10" s="59" t="s">
        <v>76</v>
      </c>
      <c r="F10" s="59" t="s">
        <v>159</v>
      </c>
      <c r="G10" s="62">
        <v>2.48</v>
      </c>
      <c r="H10" s="62">
        <v>2.48</v>
      </c>
      <c r="I10" s="62"/>
      <c r="J10" s="62"/>
      <c r="K10" s="62"/>
      <c r="L10" s="62"/>
      <c r="M10" s="62"/>
      <c r="N10" s="62"/>
      <c r="O10" s="20"/>
    </row>
    <row r="11" spans="1:15">
      <c r="A11" s="59" t="s">
        <v>97</v>
      </c>
      <c r="B11" s="59" t="s">
        <v>98</v>
      </c>
      <c r="C11" s="59" t="s">
        <v>80</v>
      </c>
      <c r="D11" s="59" t="s">
        <v>155</v>
      </c>
      <c r="E11" s="59" t="s">
        <v>76</v>
      </c>
      <c r="F11" s="59" t="s">
        <v>160</v>
      </c>
      <c r="G11" s="62">
        <v>30.87</v>
      </c>
      <c r="H11" s="62">
        <v>30.87</v>
      </c>
      <c r="I11" s="62"/>
      <c r="J11" s="62"/>
      <c r="K11" s="62"/>
      <c r="L11" s="62"/>
      <c r="M11" s="62"/>
      <c r="N11" s="62"/>
      <c r="O11" s="20"/>
    </row>
    <row r="12" spans="1:15">
      <c r="A12" s="59" t="s">
        <v>97</v>
      </c>
      <c r="B12" s="59" t="s">
        <v>98</v>
      </c>
      <c r="C12" s="59" t="s">
        <v>85</v>
      </c>
      <c r="D12" s="59" t="s">
        <v>155</v>
      </c>
      <c r="E12" s="59" t="s">
        <v>76</v>
      </c>
      <c r="F12" s="59" t="s">
        <v>161</v>
      </c>
      <c r="G12" s="62">
        <v>30.87</v>
      </c>
      <c r="H12" s="62">
        <v>30.87</v>
      </c>
      <c r="I12" s="62"/>
      <c r="J12" s="62"/>
      <c r="K12" s="62"/>
      <c r="L12" s="62"/>
      <c r="M12" s="62"/>
      <c r="N12" s="62"/>
      <c r="O12" s="20"/>
    </row>
    <row r="13" spans="1:15">
      <c r="A13" s="59" t="s">
        <v>102</v>
      </c>
      <c r="B13" s="59" t="s">
        <v>85</v>
      </c>
      <c r="C13" s="59" t="s">
        <v>95</v>
      </c>
      <c r="D13" s="59" t="s">
        <v>155</v>
      </c>
      <c r="E13" s="59" t="s">
        <v>76</v>
      </c>
      <c r="F13" s="59" t="s">
        <v>162</v>
      </c>
      <c r="G13" s="62">
        <v>190</v>
      </c>
      <c r="H13" s="62"/>
      <c r="I13" s="62"/>
      <c r="J13" s="62"/>
      <c r="K13" s="62">
        <v>190</v>
      </c>
      <c r="L13" s="62"/>
      <c r="M13" s="62"/>
      <c r="N13" s="62"/>
      <c r="O13" s="20"/>
    </row>
    <row r="14" spans="1:15">
      <c r="A14" s="59" t="s">
        <v>104</v>
      </c>
      <c r="B14" s="59" t="s">
        <v>80</v>
      </c>
      <c r="C14" s="59" t="s">
        <v>80</v>
      </c>
      <c r="D14" s="59" t="s">
        <v>155</v>
      </c>
      <c r="E14" s="59" t="s">
        <v>76</v>
      </c>
      <c r="F14" s="59" t="s">
        <v>163</v>
      </c>
      <c r="G14" s="62">
        <v>830.87</v>
      </c>
      <c r="H14" s="62">
        <v>736.45</v>
      </c>
      <c r="I14" s="62">
        <v>94.42</v>
      </c>
      <c r="J14" s="62"/>
      <c r="K14" s="62"/>
      <c r="L14" s="62"/>
      <c r="M14" s="62"/>
      <c r="N14" s="62"/>
      <c r="O14" s="20"/>
    </row>
    <row r="15" spans="1:15">
      <c r="A15" s="59" t="s">
        <v>104</v>
      </c>
      <c r="B15" s="59" t="s">
        <v>85</v>
      </c>
      <c r="C15" s="59" t="s">
        <v>95</v>
      </c>
      <c r="D15" s="59" t="s">
        <v>155</v>
      </c>
      <c r="E15" s="59" t="s">
        <v>76</v>
      </c>
      <c r="F15" s="59" t="s">
        <v>164</v>
      </c>
      <c r="G15" s="62">
        <v>30</v>
      </c>
      <c r="H15" s="62"/>
      <c r="I15" s="62"/>
      <c r="J15" s="62"/>
      <c r="K15" s="62">
        <v>30</v>
      </c>
      <c r="L15" s="62"/>
      <c r="M15" s="62"/>
      <c r="N15" s="62"/>
      <c r="O15" s="20"/>
    </row>
    <row r="16" ht="14.25" spans="1:15">
      <c r="A16" s="12"/>
      <c r="B16" s="12"/>
      <c r="C16" s="12"/>
      <c r="D16" s="12"/>
      <c r="E16" s="12" t="s">
        <v>165</v>
      </c>
      <c r="F16" s="12"/>
      <c r="G16" s="13">
        <v>647.2</v>
      </c>
      <c r="H16" s="13"/>
      <c r="I16" s="13"/>
      <c r="J16" s="13"/>
      <c r="K16" s="13">
        <v>647.2</v>
      </c>
      <c r="L16" s="13"/>
      <c r="M16" s="13"/>
      <c r="N16" s="13"/>
      <c r="O16" s="20"/>
    </row>
    <row r="17" spans="1:15">
      <c r="A17" s="59" t="s">
        <v>104</v>
      </c>
      <c r="B17" s="59" t="s">
        <v>80</v>
      </c>
      <c r="C17" s="59" t="s">
        <v>83</v>
      </c>
      <c r="D17" s="59" t="s">
        <v>166</v>
      </c>
      <c r="E17" s="59" t="s">
        <v>167</v>
      </c>
      <c r="F17" s="59" t="s">
        <v>168</v>
      </c>
      <c r="G17" s="62">
        <v>647.2</v>
      </c>
      <c r="H17" s="62"/>
      <c r="I17" s="62"/>
      <c r="J17" s="62"/>
      <c r="K17" s="62">
        <v>647.2</v>
      </c>
      <c r="L17" s="62"/>
      <c r="M17" s="62"/>
      <c r="N17" s="62"/>
      <c r="O17" s="20"/>
    </row>
    <row r="18" ht="14.25" spans="1:15">
      <c r="A18" s="12"/>
      <c r="B18" s="12"/>
      <c r="C18" s="12"/>
      <c r="D18" s="12"/>
      <c r="E18" s="12" t="s">
        <v>169</v>
      </c>
      <c r="F18" s="12"/>
      <c r="G18" s="13">
        <v>254.82</v>
      </c>
      <c r="H18" s="13"/>
      <c r="I18" s="13"/>
      <c r="J18" s="13"/>
      <c r="K18" s="13">
        <v>254.82</v>
      </c>
      <c r="L18" s="13"/>
      <c r="M18" s="13"/>
      <c r="N18" s="13"/>
      <c r="O18" s="20"/>
    </row>
    <row r="19" spans="1:15">
      <c r="A19" s="59" t="s">
        <v>104</v>
      </c>
      <c r="B19" s="59" t="s">
        <v>80</v>
      </c>
      <c r="C19" s="59" t="s">
        <v>89</v>
      </c>
      <c r="D19" s="59" t="s">
        <v>170</v>
      </c>
      <c r="E19" s="59" t="s">
        <v>171</v>
      </c>
      <c r="F19" s="59" t="s">
        <v>172</v>
      </c>
      <c r="G19" s="62">
        <v>254.82</v>
      </c>
      <c r="H19" s="62"/>
      <c r="I19" s="62"/>
      <c r="J19" s="62"/>
      <c r="K19" s="62">
        <v>254.82</v>
      </c>
      <c r="L19" s="62"/>
      <c r="M19" s="62"/>
      <c r="N19" s="62"/>
      <c r="O19" s="20"/>
    </row>
    <row r="20" ht="14.25" spans="1:15">
      <c r="A20" s="12"/>
      <c r="B20" s="12"/>
      <c r="C20" s="12"/>
      <c r="D20" s="12"/>
      <c r="E20" s="12" t="s">
        <v>173</v>
      </c>
      <c r="F20" s="12"/>
      <c r="G20" s="13">
        <v>4658.09</v>
      </c>
      <c r="H20" s="13">
        <v>3917.24</v>
      </c>
      <c r="I20" s="13">
        <v>213.53</v>
      </c>
      <c r="J20" s="13">
        <v>497.99</v>
      </c>
      <c r="K20" s="13">
        <v>29.33</v>
      </c>
      <c r="L20" s="13"/>
      <c r="M20" s="13"/>
      <c r="N20" s="13"/>
      <c r="O20" s="20"/>
    </row>
    <row r="21" spans="1:15">
      <c r="A21" s="59" t="s">
        <v>88</v>
      </c>
      <c r="B21" s="59" t="s">
        <v>89</v>
      </c>
      <c r="C21" s="59" t="s">
        <v>79</v>
      </c>
      <c r="D21" s="59" t="s">
        <v>174</v>
      </c>
      <c r="E21" s="59" t="s">
        <v>175</v>
      </c>
      <c r="F21" s="59" t="s">
        <v>176</v>
      </c>
      <c r="G21" s="62">
        <v>504.87</v>
      </c>
      <c r="H21" s="62"/>
      <c r="I21" s="62">
        <v>16.47</v>
      </c>
      <c r="J21" s="62">
        <v>488.4</v>
      </c>
      <c r="K21" s="62"/>
      <c r="L21" s="62"/>
      <c r="M21" s="62"/>
      <c r="N21" s="62"/>
      <c r="O21" s="20"/>
    </row>
    <row r="22" ht="22.5" spans="1:15">
      <c r="A22" s="59" t="s">
        <v>88</v>
      </c>
      <c r="B22" s="59" t="s">
        <v>89</v>
      </c>
      <c r="C22" s="59" t="s">
        <v>89</v>
      </c>
      <c r="D22" s="59" t="s">
        <v>174</v>
      </c>
      <c r="E22" s="59" t="s">
        <v>175</v>
      </c>
      <c r="F22" s="59" t="s">
        <v>157</v>
      </c>
      <c r="G22" s="62">
        <v>335.93</v>
      </c>
      <c r="H22" s="62">
        <v>335.93</v>
      </c>
      <c r="I22" s="62"/>
      <c r="J22" s="62"/>
      <c r="K22" s="62"/>
      <c r="L22" s="62"/>
      <c r="M22" s="62"/>
      <c r="N22" s="62"/>
      <c r="O22" s="20"/>
    </row>
    <row r="23" spans="1:15">
      <c r="A23" s="59" t="s">
        <v>88</v>
      </c>
      <c r="B23" s="59" t="s">
        <v>93</v>
      </c>
      <c r="C23" s="59" t="s">
        <v>80</v>
      </c>
      <c r="D23" s="59" t="s">
        <v>174</v>
      </c>
      <c r="E23" s="59" t="s">
        <v>175</v>
      </c>
      <c r="F23" s="59" t="s">
        <v>158</v>
      </c>
      <c r="G23" s="62">
        <v>9.59</v>
      </c>
      <c r="H23" s="62"/>
      <c r="I23" s="62"/>
      <c r="J23" s="62">
        <v>9.59</v>
      </c>
      <c r="K23" s="62"/>
      <c r="L23" s="62"/>
      <c r="M23" s="62"/>
      <c r="N23" s="62"/>
      <c r="O23" s="20"/>
    </row>
    <row r="24" spans="1:15">
      <c r="A24" s="59" t="s">
        <v>88</v>
      </c>
      <c r="B24" s="59" t="s">
        <v>95</v>
      </c>
      <c r="C24" s="59" t="s">
        <v>80</v>
      </c>
      <c r="D24" s="59" t="s">
        <v>174</v>
      </c>
      <c r="E24" s="59" t="s">
        <v>175</v>
      </c>
      <c r="F24" s="59" t="s">
        <v>159</v>
      </c>
      <c r="G24" s="62">
        <v>33.06</v>
      </c>
      <c r="H24" s="62">
        <v>33.06</v>
      </c>
      <c r="I24" s="62"/>
      <c r="J24" s="62"/>
      <c r="K24" s="62"/>
      <c r="L24" s="62"/>
      <c r="M24" s="62"/>
      <c r="N24" s="62"/>
      <c r="O24" s="20"/>
    </row>
    <row r="25" spans="1:15">
      <c r="A25" s="59" t="s">
        <v>97</v>
      </c>
      <c r="B25" s="59" t="s">
        <v>98</v>
      </c>
      <c r="C25" s="59" t="s">
        <v>79</v>
      </c>
      <c r="D25" s="59" t="s">
        <v>174</v>
      </c>
      <c r="E25" s="59" t="s">
        <v>175</v>
      </c>
      <c r="F25" s="59" t="s">
        <v>177</v>
      </c>
      <c r="G25" s="62">
        <v>149.08</v>
      </c>
      <c r="H25" s="62">
        <v>149.08</v>
      </c>
      <c r="I25" s="62"/>
      <c r="J25" s="62"/>
      <c r="K25" s="62"/>
      <c r="L25" s="62"/>
      <c r="M25" s="62"/>
      <c r="N25" s="62"/>
      <c r="O25" s="20"/>
    </row>
    <row r="26" spans="1:15">
      <c r="A26" s="59" t="s">
        <v>97</v>
      </c>
      <c r="B26" s="59" t="s">
        <v>98</v>
      </c>
      <c r="C26" s="59" t="s">
        <v>85</v>
      </c>
      <c r="D26" s="59" t="s">
        <v>174</v>
      </c>
      <c r="E26" s="59" t="s">
        <v>175</v>
      </c>
      <c r="F26" s="59" t="s">
        <v>161</v>
      </c>
      <c r="G26" s="62">
        <v>74.54</v>
      </c>
      <c r="H26" s="62">
        <v>74.54</v>
      </c>
      <c r="I26" s="62"/>
      <c r="J26" s="62"/>
      <c r="K26" s="62"/>
      <c r="L26" s="62"/>
      <c r="M26" s="62"/>
      <c r="N26" s="62"/>
      <c r="O26" s="20"/>
    </row>
    <row r="27" spans="1:15">
      <c r="A27" s="59" t="s">
        <v>104</v>
      </c>
      <c r="B27" s="59" t="s">
        <v>80</v>
      </c>
      <c r="C27" s="59" t="s">
        <v>95</v>
      </c>
      <c r="D27" s="59" t="s">
        <v>174</v>
      </c>
      <c r="E27" s="59" t="s">
        <v>175</v>
      </c>
      <c r="F27" s="59" t="s">
        <v>178</v>
      </c>
      <c r="G27" s="62">
        <v>3545.56</v>
      </c>
      <c r="H27" s="62">
        <v>3324.63</v>
      </c>
      <c r="I27" s="62">
        <v>197.06</v>
      </c>
      <c r="J27" s="62"/>
      <c r="K27" s="62">
        <v>23.87</v>
      </c>
      <c r="L27" s="62"/>
      <c r="M27" s="62"/>
      <c r="N27" s="62"/>
      <c r="O27" s="20"/>
    </row>
    <row r="28" spans="1:15">
      <c r="A28" s="59" t="s">
        <v>104</v>
      </c>
      <c r="B28" s="59" t="s">
        <v>85</v>
      </c>
      <c r="C28" s="59" t="s">
        <v>95</v>
      </c>
      <c r="D28" s="59" t="s">
        <v>174</v>
      </c>
      <c r="E28" s="59" t="s">
        <v>175</v>
      </c>
      <c r="F28" s="59" t="s">
        <v>164</v>
      </c>
      <c r="G28" s="62">
        <v>5.46</v>
      </c>
      <c r="H28" s="62"/>
      <c r="I28" s="62"/>
      <c r="J28" s="62"/>
      <c r="K28" s="62">
        <v>5.46</v>
      </c>
      <c r="L28" s="62"/>
      <c r="M28" s="62"/>
      <c r="N28" s="62"/>
      <c r="O28" s="20"/>
    </row>
    <row r="29" ht="14.25" spans="1:15">
      <c r="A29" s="12"/>
      <c r="B29" s="12"/>
      <c r="C29" s="12"/>
      <c r="D29" s="12"/>
      <c r="E29" s="12" t="s">
        <v>179</v>
      </c>
      <c r="F29" s="12"/>
      <c r="G29" s="13">
        <v>90.23</v>
      </c>
      <c r="H29" s="13">
        <v>72.94</v>
      </c>
      <c r="I29" s="13">
        <v>3.96</v>
      </c>
      <c r="J29" s="13">
        <v>10.83</v>
      </c>
      <c r="K29" s="13">
        <v>2.5</v>
      </c>
      <c r="L29" s="13"/>
      <c r="M29" s="13"/>
      <c r="N29" s="13"/>
      <c r="O29" s="20"/>
    </row>
    <row r="30" spans="1:15">
      <c r="A30" s="59" t="s">
        <v>88</v>
      </c>
      <c r="B30" s="59" t="s">
        <v>89</v>
      </c>
      <c r="C30" s="59" t="s">
        <v>79</v>
      </c>
      <c r="D30" s="59" t="s">
        <v>180</v>
      </c>
      <c r="E30" s="59" t="s">
        <v>181</v>
      </c>
      <c r="F30" s="59" t="s">
        <v>176</v>
      </c>
      <c r="G30" s="62">
        <v>10.83</v>
      </c>
      <c r="H30" s="62"/>
      <c r="I30" s="62"/>
      <c r="J30" s="62">
        <v>10.83</v>
      </c>
      <c r="K30" s="62"/>
      <c r="L30" s="62"/>
      <c r="M30" s="62"/>
      <c r="N30" s="62"/>
      <c r="O30" s="20"/>
    </row>
    <row r="31" ht="22.5" spans="1:15">
      <c r="A31" s="59" t="s">
        <v>88</v>
      </c>
      <c r="B31" s="59" t="s">
        <v>89</v>
      </c>
      <c r="C31" s="59" t="s">
        <v>89</v>
      </c>
      <c r="D31" s="59" t="s">
        <v>180</v>
      </c>
      <c r="E31" s="59" t="s">
        <v>181</v>
      </c>
      <c r="F31" s="59" t="s">
        <v>157</v>
      </c>
      <c r="G31" s="62">
        <v>7.04</v>
      </c>
      <c r="H31" s="62">
        <v>7.04</v>
      </c>
      <c r="I31" s="62"/>
      <c r="J31" s="62"/>
      <c r="K31" s="62"/>
      <c r="L31" s="62"/>
      <c r="M31" s="62"/>
      <c r="N31" s="62"/>
      <c r="O31" s="20"/>
    </row>
    <row r="32" spans="1:15">
      <c r="A32" s="59" t="s">
        <v>88</v>
      </c>
      <c r="B32" s="59" t="s">
        <v>95</v>
      </c>
      <c r="C32" s="59" t="s">
        <v>80</v>
      </c>
      <c r="D32" s="59" t="s">
        <v>180</v>
      </c>
      <c r="E32" s="59" t="s">
        <v>181</v>
      </c>
      <c r="F32" s="59" t="s">
        <v>159</v>
      </c>
      <c r="G32" s="62">
        <v>0.54</v>
      </c>
      <c r="H32" s="62">
        <v>0.54</v>
      </c>
      <c r="I32" s="62"/>
      <c r="J32" s="62"/>
      <c r="K32" s="62"/>
      <c r="L32" s="62"/>
      <c r="M32" s="62"/>
      <c r="N32" s="62"/>
      <c r="O32" s="20"/>
    </row>
    <row r="33" spans="1:15">
      <c r="A33" s="59" t="s">
        <v>97</v>
      </c>
      <c r="B33" s="59" t="s">
        <v>98</v>
      </c>
      <c r="C33" s="59" t="s">
        <v>79</v>
      </c>
      <c r="D33" s="59" t="s">
        <v>180</v>
      </c>
      <c r="E33" s="59" t="s">
        <v>181</v>
      </c>
      <c r="F33" s="59" t="s">
        <v>177</v>
      </c>
      <c r="G33" s="62">
        <v>2.94</v>
      </c>
      <c r="H33" s="62">
        <v>2.94</v>
      </c>
      <c r="I33" s="62"/>
      <c r="J33" s="62"/>
      <c r="K33" s="62"/>
      <c r="L33" s="62"/>
      <c r="M33" s="62"/>
      <c r="N33" s="62"/>
      <c r="O33" s="20"/>
    </row>
    <row r="34" spans="1:15">
      <c r="A34" s="59" t="s">
        <v>97</v>
      </c>
      <c r="B34" s="59" t="s">
        <v>98</v>
      </c>
      <c r="C34" s="59" t="s">
        <v>85</v>
      </c>
      <c r="D34" s="59" t="s">
        <v>180</v>
      </c>
      <c r="E34" s="59" t="s">
        <v>181</v>
      </c>
      <c r="F34" s="59" t="s">
        <v>161</v>
      </c>
      <c r="G34" s="62">
        <v>2.94</v>
      </c>
      <c r="H34" s="62">
        <v>2.94</v>
      </c>
      <c r="I34" s="62"/>
      <c r="J34" s="62"/>
      <c r="K34" s="62"/>
      <c r="L34" s="62"/>
      <c r="M34" s="62"/>
      <c r="N34" s="62"/>
      <c r="O34" s="20"/>
    </row>
    <row r="35" spans="1:15">
      <c r="A35" s="59" t="s">
        <v>104</v>
      </c>
      <c r="B35" s="59" t="s">
        <v>80</v>
      </c>
      <c r="C35" s="59" t="s">
        <v>95</v>
      </c>
      <c r="D35" s="59" t="s">
        <v>180</v>
      </c>
      <c r="E35" s="59" t="s">
        <v>181</v>
      </c>
      <c r="F35" s="59" t="s">
        <v>178</v>
      </c>
      <c r="G35" s="62">
        <v>65.94</v>
      </c>
      <c r="H35" s="62">
        <v>59.48</v>
      </c>
      <c r="I35" s="62">
        <v>3.96</v>
      </c>
      <c r="J35" s="62"/>
      <c r="K35" s="62">
        <v>2.5</v>
      </c>
      <c r="L35" s="62"/>
      <c r="M35" s="62"/>
      <c r="N35" s="62"/>
      <c r="O35" s="20"/>
    </row>
    <row r="36" ht="14.25" spans="1:15">
      <c r="A36" s="12"/>
      <c r="B36" s="12"/>
      <c r="C36" s="12"/>
      <c r="D36" s="12"/>
      <c r="E36" s="12" t="s">
        <v>182</v>
      </c>
      <c r="F36" s="12"/>
      <c r="G36" s="13">
        <v>147.47</v>
      </c>
      <c r="H36" s="13">
        <v>136.72</v>
      </c>
      <c r="I36" s="13">
        <v>8.02</v>
      </c>
      <c r="J36" s="13">
        <v>2.73</v>
      </c>
      <c r="K36" s="13"/>
      <c r="L36" s="13"/>
      <c r="M36" s="13"/>
      <c r="N36" s="13"/>
      <c r="O36" s="20"/>
    </row>
    <row r="37" spans="1:15">
      <c r="A37" s="59" t="s">
        <v>88</v>
      </c>
      <c r="B37" s="59" t="s">
        <v>89</v>
      </c>
      <c r="C37" s="59" t="s">
        <v>79</v>
      </c>
      <c r="D37" s="59" t="s">
        <v>183</v>
      </c>
      <c r="E37" s="59" t="s">
        <v>184</v>
      </c>
      <c r="F37" s="59" t="s">
        <v>176</v>
      </c>
      <c r="G37" s="62">
        <v>2.82</v>
      </c>
      <c r="H37" s="62"/>
      <c r="I37" s="62">
        <v>0.09</v>
      </c>
      <c r="J37" s="62">
        <v>2.73</v>
      </c>
      <c r="K37" s="62"/>
      <c r="L37" s="62"/>
      <c r="M37" s="62"/>
      <c r="N37" s="62"/>
      <c r="O37" s="20"/>
    </row>
    <row r="38" ht="22.5" spans="1:15">
      <c r="A38" s="59" t="s">
        <v>88</v>
      </c>
      <c r="B38" s="59" t="s">
        <v>89</v>
      </c>
      <c r="C38" s="59" t="s">
        <v>89</v>
      </c>
      <c r="D38" s="59" t="s">
        <v>183</v>
      </c>
      <c r="E38" s="59" t="s">
        <v>184</v>
      </c>
      <c r="F38" s="59" t="s">
        <v>157</v>
      </c>
      <c r="G38" s="62">
        <v>12.49</v>
      </c>
      <c r="H38" s="62">
        <v>12.49</v>
      </c>
      <c r="I38" s="62"/>
      <c r="J38" s="62"/>
      <c r="K38" s="62"/>
      <c r="L38" s="62"/>
      <c r="M38" s="62"/>
      <c r="N38" s="62"/>
      <c r="O38" s="20"/>
    </row>
    <row r="39" spans="1:15">
      <c r="A39" s="59" t="s">
        <v>88</v>
      </c>
      <c r="B39" s="59" t="s">
        <v>95</v>
      </c>
      <c r="C39" s="59" t="s">
        <v>80</v>
      </c>
      <c r="D39" s="59" t="s">
        <v>183</v>
      </c>
      <c r="E39" s="59" t="s">
        <v>184</v>
      </c>
      <c r="F39" s="59" t="s">
        <v>159</v>
      </c>
      <c r="G39" s="62">
        <v>1.25</v>
      </c>
      <c r="H39" s="62">
        <v>1.25</v>
      </c>
      <c r="I39" s="62"/>
      <c r="J39" s="62"/>
      <c r="K39" s="62"/>
      <c r="L39" s="62"/>
      <c r="M39" s="62"/>
      <c r="N39" s="62"/>
      <c r="O39" s="20"/>
    </row>
    <row r="40" spans="1:15">
      <c r="A40" s="59" t="s">
        <v>97</v>
      </c>
      <c r="B40" s="59" t="s">
        <v>98</v>
      </c>
      <c r="C40" s="59" t="s">
        <v>79</v>
      </c>
      <c r="D40" s="59" t="s">
        <v>183</v>
      </c>
      <c r="E40" s="59" t="s">
        <v>184</v>
      </c>
      <c r="F40" s="59" t="s">
        <v>177</v>
      </c>
      <c r="G40" s="62">
        <v>5.36</v>
      </c>
      <c r="H40" s="62">
        <v>5.36</v>
      </c>
      <c r="I40" s="62"/>
      <c r="J40" s="62"/>
      <c r="K40" s="62"/>
      <c r="L40" s="62"/>
      <c r="M40" s="62"/>
      <c r="N40" s="62"/>
      <c r="O40" s="20"/>
    </row>
    <row r="41" spans="1:15">
      <c r="A41" s="59" t="s">
        <v>97</v>
      </c>
      <c r="B41" s="59" t="s">
        <v>98</v>
      </c>
      <c r="C41" s="59" t="s">
        <v>85</v>
      </c>
      <c r="D41" s="59" t="s">
        <v>183</v>
      </c>
      <c r="E41" s="59" t="s">
        <v>184</v>
      </c>
      <c r="F41" s="59" t="s">
        <v>161</v>
      </c>
      <c r="G41" s="62">
        <v>5.36</v>
      </c>
      <c r="H41" s="62">
        <v>5.36</v>
      </c>
      <c r="I41" s="62"/>
      <c r="J41" s="62"/>
      <c r="K41" s="62"/>
      <c r="L41" s="62"/>
      <c r="M41" s="62"/>
      <c r="N41" s="62"/>
      <c r="O41" s="20"/>
    </row>
    <row r="42" spans="1:15">
      <c r="A42" s="59" t="s">
        <v>104</v>
      </c>
      <c r="B42" s="59" t="s">
        <v>80</v>
      </c>
      <c r="C42" s="59" t="s">
        <v>95</v>
      </c>
      <c r="D42" s="59" t="s">
        <v>183</v>
      </c>
      <c r="E42" s="59" t="s">
        <v>184</v>
      </c>
      <c r="F42" s="59" t="s">
        <v>178</v>
      </c>
      <c r="G42" s="62">
        <v>120.19</v>
      </c>
      <c r="H42" s="62">
        <v>112.26</v>
      </c>
      <c r="I42" s="62">
        <v>7.93</v>
      </c>
      <c r="J42" s="62"/>
      <c r="K42" s="62"/>
      <c r="L42" s="62"/>
      <c r="M42" s="62"/>
      <c r="N42" s="62"/>
      <c r="O42" s="20"/>
    </row>
    <row r="43" ht="14.25" spans="1:15">
      <c r="A43" s="12"/>
      <c r="B43" s="12"/>
      <c r="C43" s="12"/>
      <c r="D43" s="12"/>
      <c r="E43" s="12" t="s">
        <v>185</v>
      </c>
      <c r="F43" s="12"/>
      <c r="G43" s="13">
        <v>33264.52</v>
      </c>
      <c r="H43" s="13">
        <v>116.01</v>
      </c>
      <c r="I43" s="13">
        <v>7.96</v>
      </c>
      <c r="J43" s="13">
        <v>17.48</v>
      </c>
      <c r="K43" s="13">
        <v>25.2</v>
      </c>
      <c r="L43" s="13"/>
      <c r="M43" s="13">
        <v>33097.87</v>
      </c>
      <c r="N43" s="13"/>
      <c r="O43" s="20"/>
    </row>
    <row r="44" spans="1:15">
      <c r="A44" s="59" t="s">
        <v>72</v>
      </c>
      <c r="B44" s="59" t="s">
        <v>73</v>
      </c>
      <c r="C44" s="59" t="s">
        <v>74</v>
      </c>
      <c r="D44" s="59" t="s">
        <v>186</v>
      </c>
      <c r="E44" s="59" t="s">
        <v>187</v>
      </c>
      <c r="F44" s="59" t="s">
        <v>188</v>
      </c>
      <c r="G44" s="62">
        <v>400</v>
      </c>
      <c r="H44" s="62"/>
      <c r="I44" s="62"/>
      <c r="J44" s="62"/>
      <c r="K44" s="62"/>
      <c r="L44" s="62"/>
      <c r="M44" s="62">
        <v>400</v>
      </c>
      <c r="N44" s="62"/>
      <c r="O44" s="20"/>
    </row>
    <row r="45" spans="1:15">
      <c r="A45" s="59" t="s">
        <v>82</v>
      </c>
      <c r="B45" s="59" t="s">
        <v>80</v>
      </c>
      <c r="C45" s="59" t="s">
        <v>83</v>
      </c>
      <c r="D45" s="59" t="s">
        <v>186</v>
      </c>
      <c r="E45" s="59" t="s">
        <v>187</v>
      </c>
      <c r="F45" s="59" t="s">
        <v>189</v>
      </c>
      <c r="G45" s="62">
        <v>166.07</v>
      </c>
      <c r="H45" s="62"/>
      <c r="I45" s="62"/>
      <c r="J45" s="62"/>
      <c r="K45" s="62">
        <v>25.2</v>
      </c>
      <c r="L45" s="62"/>
      <c r="M45" s="62">
        <v>140.87</v>
      </c>
      <c r="N45" s="62"/>
      <c r="O45" s="20"/>
    </row>
    <row r="46" spans="1:15">
      <c r="A46" s="59" t="s">
        <v>82</v>
      </c>
      <c r="B46" s="59" t="s">
        <v>85</v>
      </c>
      <c r="C46" s="59" t="s">
        <v>86</v>
      </c>
      <c r="D46" s="59" t="s">
        <v>186</v>
      </c>
      <c r="E46" s="59" t="s">
        <v>187</v>
      </c>
      <c r="F46" s="59" t="s">
        <v>190</v>
      </c>
      <c r="G46" s="62">
        <v>32557</v>
      </c>
      <c r="H46" s="62"/>
      <c r="I46" s="62"/>
      <c r="J46" s="62"/>
      <c r="K46" s="62"/>
      <c r="L46" s="62"/>
      <c r="M46" s="62">
        <v>32557</v>
      </c>
      <c r="N46" s="62"/>
      <c r="O46" s="20"/>
    </row>
    <row r="47" spans="1:15">
      <c r="A47" s="59" t="s">
        <v>88</v>
      </c>
      <c r="B47" s="59" t="s">
        <v>89</v>
      </c>
      <c r="C47" s="59" t="s">
        <v>79</v>
      </c>
      <c r="D47" s="59" t="s">
        <v>186</v>
      </c>
      <c r="E47" s="59" t="s">
        <v>187</v>
      </c>
      <c r="F47" s="59" t="s">
        <v>176</v>
      </c>
      <c r="G47" s="62">
        <v>18.29</v>
      </c>
      <c r="H47" s="62"/>
      <c r="I47" s="62">
        <v>0.81</v>
      </c>
      <c r="J47" s="62">
        <v>17.48</v>
      </c>
      <c r="K47" s="62"/>
      <c r="L47" s="62"/>
      <c r="M47" s="62"/>
      <c r="N47" s="62"/>
      <c r="O47" s="20"/>
    </row>
    <row r="48" ht="22.5" spans="1:15">
      <c r="A48" s="59" t="s">
        <v>88</v>
      </c>
      <c r="B48" s="59" t="s">
        <v>89</v>
      </c>
      <c r="C48" s="59" t="s">
        <v>89</v>
      </c>
      <c r="D48" s="59" t="s">
        <v>186</v>
      </c>
      <c r="E48" s="59" t="s">
        <v>187</v>
      </c>
      <c r="F48" s="59" t="s">
        <v>157</v>
      </c>
      <c r="G48" s="62">
        <v>10.82</v>
      </c>
      <c r="H48" s="62">
        <v>10.82</v>
      </c>
      <c r="I48" s="62"/>
      <c r="J48" s="62"/>
      <c r="K48" s="62"/>
      <c r="L48" s="62"/>
      <c r="M48" s="62"/>
      <c r="N48" s="62"/>
      <c r="O48" s="20"/>
    </row>
    <row r="49" spans="1:15">
      <c r="A49" s="59" t="s">
        <v>88</v>
      </c>
      <c r="B49" s="59" t="s">
        <v>95</v>
      </c>
      <c r="C49" s="59" t="s">
        <v>80</v>
      </c>
      <c r="D49" s="59" t="s">
        <v>186</v>
      </c>
      <c r="E49" s="59" t="s">
        <v>187</v>
      </c>
      <c r="F49" s="59" t="s">
        <v>159</v>
      </c>
      <c r="G49" s="62">
        <v>1.09</v>
      </c>
      <c r="H49" s="62">
        <v>1.09</v>
      </c>
      <c r="I49" s="62"/>
      <c r="J49" s="62"/>
      <c r="K49" s="62"/>
      <c r="L49" s="62"/>
      <c r="M49" s="62"/>
      <c r="N49" s="62"/>
      <c r="O49" s="20"/>
    </row>
    <row r="50" spans="1:15">
      <c r="A50" s="59" t="s">
        <v>97</v>
      </c>
      <c r="B50" s="59" t="s">
        <v>98</v>
      </c>
      <c r="C50" s="59" t="s">
        <v>79</v>
      </c>
      <c r="D50" s="59" t="s">
        <v>186</v>
      </c>
      <c r="E50" s="59" t="s">
        <v>187</v>
      </c>
      <c r="F50" s="59" t="s">
        <v>177</v>
      </c>
      <c r="G50" s="62">
        <v>4.68</v>
      </c>
      <c r="H50" s="62">
        <v>4.68</v>
      </c>
      <c r="I50" s="62"/>
      <c r="J50" s="62"/>
      <c r="K50" s="62"/>
      <c r="L50" s="62"/>
      <c r="M50" s="62"/>
      <c r="N50" s="62"/>
      <c r="O50" s="20"/>
    </row>
    <row r="51" spans="1:15">
      <c r="A51" s="59" t="s">
        <v>97</v>
      </c>
      <c r="B51" s="59" t="s">
        <v>98</v>
      </c>
      <c r="C51" s="59" t="s">
        <v>85</v>
      </c>
      <c r="D51" s="59" t="s">
        <v>186</v>
      </c>
      <c r="E51" s="59" t="s">
        <v>187</v>
      </c>
      <c r="F51" s="59" t="s">
        <v>161</v>
      </c>
      <c r="G51" s="62">
        <v>4.68</v>
      </c>
      <c r="H51" s="62">
        <v>4.68</v>
      </c>
      <c r="I51" s="62"/>
      <c r="J51" s="62"/>
      <c r="K51" s="62"/>
      <c r="L51" s="62"/>
      <c r="M51" s="62"/>
      <c r="N51" s="62"/>
      <c r="O51" s="20"/>
    </row>
    <row r="52" spans="1:15">
      <c r="A52" s="59" t="s">
        <v>104</v>
      </c>
      <c r="B52" s="59" t="s">
        <v>80</v>
      </c>
      <c r="C52" s="59" t="s">
        <v>95</v>
      </c>
      <c r="D52" s="59" t="s">
        <v>186</v>
      </c>
      <c r="E52" s="59" t="s">
        <v>187</v>
      </c>
      <c r="F52" s="59" t="s">
        <v>178</v>
      </c>
      <c r="G52" s="62">
        <v>101.89</v>
      </c>
      <c r="H52" s="62">
        <v>94.74</v>
      </c>
      <c r="I52" s="62">
        <v>7.15</v>
      </c>
      <c r="J52" s="62"/>
      <c r="K52" s="62"/>
      <c r="L52" s="62"/>
      <c r="M52" s="62"/>
      <c r="N52" s="62"/>
      <c r="O52" s="20"/>
    </row>
    <row r="53" ht="14.25" spans="1:15">
      <c r="A53" s="12"/>
      <c r="B53" s="12"/>
      <c r="C53" s="12"/>
      <c r="D53" s="12"/>
      <c r="E53" s="12" t="s">
        <v>191</v>
      </c>
      <c r="F53" s="12"/>
      <c r="G53" s="13">
        <v>269.15</v>
      </c>
      <c r="H53" s="13">
        <v>229.46</v>
      </c>
      <c r="I53" s="13">
        <v>13.57</v>
      </c>
      <c r="J53" s="13">
        <v>26.12</v>
      </c>
      <c r="K53" s="13"/>
      <c r="L53" s="13"/>
      <c r="M53" s="13"/>
      <c r="N53" s="13"/>
      <c r="O53" s="20"/>
    </row>
    <row r="54" spans="1:15">
      <c r="A54" s="59" t="s">
        <v>88</v>
      </c>
      <c r="B54" s="59" t="s">
        <v>89</v>
      </c>
      <c r="C54" s="59" t="s">
        <v>79</v>
      </c>
      <c r="D54" s="59" t="s">
        <v>192</v>
      </c>
      <c r="E54" s="59" t="s">
        <v>193</v>
      </c>
      <c r="F54" s="59" t="s">
        <v>176</v>
      </c>
      <c r="G54" s="62">
        <v>26.12</v>
      </c>
      <c r="H54" s="62"/>
      <c r="I54" s="62"/>
      <c r="J54" s="62">
        <v>26.12</v>
      </c>
      <c r="K54" s="62"/>
      <c r="L54" s="62"/>
      <c r="M54" s="62"/>
      <c r="N54" s="62"/>
      <c r="O54" s="20"/>
    </row>
    <row r="55" ht="22.5" spans="1:15">
      <c r="A55" s="59" t="s">
        <v>88</v>
      </c>
      <c r="B55" s="59" t="s">
        <v>89</v>
      </c>
      <c r="C55" s="59" t="s">
        <v>89</v>
      </c>
      <c r="D55" s="59" t="s">
        <v>192</v>
      </c>
      <c r="E55" s="59" t="s">
        <v>193</v>
      </c>
      <c r="F55" s="59" t="s">
        <v>157</v>
      </c>
      <c r="G55" s="62">
        <v>20.87</v>
      </c>
      <c r="H55" s="62">
        <v>20.87</v>
      </c>
      <c r="I55" s="62"/>
      <c r="J55" s="62"/>
      <c r="K55" s="62"/>
      <c r="L55" s="62"/>
      <c r="M55" s="62"/>
      <c r="N55" s="62"/>
      <c r="O55" s="20"/>
    </row>
    <row r="56" spans="1:15">
      <c r="A56" s="59" t="s">
        <v>88</v>
      </c>
      <c r="B56" s="59" t="s">
        <v>95</v>
      </c>
      <c r="C56" s="59" t="s">
        <v>80</v>
      </c>
      <c r="D56" s="59" t="s">
        <v>192</v>
      </c>
      <c r="E56" s="59" t="s">
        <v>193</v>
      </c>
      <c r="F56" s="59" t="s">
        <v>159</v>
      </c>
      <c r="G56" s="62">
        <v>1.8</v>
      </c>
      <c r="H56" s="62">
        <v>1.8</v>
      </c>
      <c r="I56" s="62"/>
      <c r="J56" s="62"/>
      <c r="K56" s="62"/>
      <c r="L56" s="62"/>
      <c r="M56" s="62"/>
      <c r="N56" s="62"/>
      <c r="O56" s="20"/>
    </row>
    <row r="57" spans="1:15">
      <c r="A57" s="59" t="s">
        <v>97</v>
      </c>
      <c r="B57" s="59" t="s">
        <v>98</v>
      </c>
      <c r="C57" s="59" t="s">
        <v>79</v>
      </c>
      <c r="D57" s="59" t="s">
        <v>192</v>
      </c>
      <c r="E57" s="59" t="s">
        <v>193</v>
      </c>
      <c r="F57" s="59" t="s">
        <v>177</v>
      </c>
      <c r="G57" s="62">
        <v>9.01</v>
      </c>
      <c r="H57" s="62">
        <v>9.01</v>
      </c>
      <c r="I57" s="62"/>
      <c r="J57" s="62"/>
      <c r="K57" s="62"/>
      <c r="L57" s="62"/>
      <c r="M57" s="62"/>
      <c r="N57" s="62"/>
      <c r="O57" s="20"/>
    </row>
    <row r="58" spans="1:15">
      <c r="A58" s="59" t="s">
        <v>97</v>
      </c>
      <c r="B58" s="59" t="s">
        <v>98</v>
      </c>
      <c r="C58" s="59" t="s">
        <v>85</v>
      </c>
      <c r="D58" s="59" t="s">
        <v>192</v>
      </c>
      <c r="E58" s="59" t="s">
        <v>193</v>
      </c>
      <c r="F58" s="59" t="s">
        <v>161</v>
      </c>
      <c r="G58" s="62">
        <v>9.01</v>
      </c>
      <c r="H58" s="62">
        <v>9.01</v>
      </c>
      <c r="I58" s="62"/>
      <c r="J58" s="62"/>
      <c r="K58" s="62"/>
      <c r="L58" s="62"/>
      <c r="M58" s="62"/>
      <c r="N58" s="62"/>
      <c r="O58" s="20"/>
    </row>
    <row r="59" spans="1:15">
      <c r="A59" s="59" t="s">
        <v>104</v>
      </c>
      <c r="B59" s="59" t="s">
        <v>89</v>
      </c>
      <c r="C59" s="59" t="s">
        <v>80</v>
      </c>
      <c r="D59" s="59" t="s">
        <v>192</v>
      </c>
      <c r="E59" s="59" t="s">
        <v>193</v>
      </c>
      <c r="F59" s="59" t="s">
        <v>194</v>
      </c>
      <c r="G59" s="62">
        <v>202.34</v>
      </c>
      <c r="H59" s="62">
        <v>188.77</v>
      </c>
      <c r="I59" s="62">
        <v>13.57</v>
      </c>
      <c r="J59" s="62"/>
      <c r="K59" s="62"/>
      <c r="L59" s="62"/>
      <c r="M59" s="62"/>
      <c r="N59" s="62"/>
      <c r="O59" s="20"/>
    </row>
    <row r="60" ht="14.25" spans="1:15">
      <c r="A60" s="12"/>
      <c r="B60" s="12"/>
      <c r="C60" s="12"/>
      <c r="D60" s="12"/>
      <c r="E60" s="12" t="s">
        <v>195</v>
      </c>
      <c r="F60" s="12"/>
      <c r="G60" s="13">
        <v>154.92</v>
      </c>
      <c r="H60" s="13">
        <v>119.1</v>
      </c>
      <c r="I60" s="13">
        <v>6.92</v>
      </c>
      <c r="J60" s="13">
        <v>28.9</v>
      </c>
      <c r="K60" s="13"/>
      <c r="L60" s="13"/>
      <c r="M60" s="13"/>
      <c r="N60" s="13"/>
      <c r="O60" s="20"/>
    </row>
    <row r="61" spans="1:15">
      <c r="A61" s="59" t="s">
        <v>88</v>
      </c>
      <c r="B61" s="59" t="s">
        <v>89</v>
      </c>
      <c r="C61" s="59" t="s">
        <v>79</v>
      </c>
      <c r="D61" s="59" t="s">
        <v>196</v>
      </c>
      <c r="E61" s="59" t="s">
        <v>197</v>
      </c>
      <c r="F61" s="59" t="s">
        <v>176</v>
      </c>
      <c r="G61" s="62">
        <v>28.92</v>
      </c>
      <c r="H61" s="62"/>
      <c r="I61" s="62">
        <v>0.81</v>
      </c>
      <c r="J61" s="62">
        <v>28.11</v>
      </c>
      <c r="K61" s="62"/>
      <c r="L61" s="62"/>
      <c r="M61" s="62"/>
      <c r="N61" s="62"/>
      <c r="O61" s="20"/>
    </row>
    <row r="62" ht="22.5" spans="1:15">
      <c r="A62" s="59" t="s">
        <v>88</v>
      </c>
      <c r="B62" s="59" t="s">
        <v>89</v>
      </c>
      <c r="C62" s="59" t="s">
        <v>89</v>
      </c>
      <c r="D62" s="59" t="s">
        <v>196</v>
      </c>
      <c r="E62" s="59" t="s">
        <v>197</v>
      </c>
      <c r="F62" s="59" t="s">
        <v>157</v>
      </c>
      <c r="G62" s="62">
        <v>10.36</v>
      </c>
      <c r="H62" s="62">
        <v>10.36</v>
      </c>
      <c r="I62" s="62"/>
      <c r="J62" s="62"/>
      <c r="K62" s="62"/>
      <c r="L62" s="62"/>
      <c r="M62" s="62"/>
      <c r="N62" s="62"/>
      <c r="O62" s="20"/>
    </row>
    <row r="63" spans="1:15">
      <c r="A63" s="59" t="s">
        <v>88</v>
      </c>
      <c r="B63" s="59" t="s">
        <v>93</v>
      </c>
      <c r="C63" s="59" t="s">
        <v>80</v>
      </c>
      <c r="D63" s="59" t="s">
        <v>196</v>
      </c>
      <c r="E63" s="59" t="s">
        <v>197</v>
      </c>
      <c r="F63" s="59" t="s">
        <v>158</v>
      </c>
      <c r="G63" s="62">
        <v>0.79</v>
      </c>
      <c r="H63" s="62"/>
      <c r="I63" s="62"/>
      <c r="J63" s="62">
        <v>0.79</v>
      </c>
      <c r="K63" s="62"/>
      <c r="L63" s="62"/>
      <c r="M63" s="62"/>
      <c r="N63" s="62"/>
      <c r="O63" s="20"/>
    </row>
    <row r="64" spans="1:15">
      <c r="A64" s="59" t="s">
        <v>88</v>
      </c>
      <c r="B64" s="59" t="s">
        <v>95</v>
      </c>
      <c r="C64" s="59" t="s">
        <v>80</v>
      </c>
      <c r="D64" s="59" t="s">
        <v>196</v>
      </c>
      <c r="E64" s="59" t="s">
        <v>197</v>
      </c>
      <c r="F64" s="59" t="s">
        <v>159</v>
      </c>
      <c r="G64" s="62">
        <v>1.05</v>
      </c>
      <c r="H64" s="62">
        <v>1.05</v>
      </c>
      <c r="I64" s="62"/>
      <c r="J64" s="62"/>
      <c r="K64" s="62"/>
      <c r="L64" s="62"/>
      <c r="M64" s="62"/>
      <c r="N64" s="62"/>
      <c r="O64" s="20"/>
    </row>
    <row r="65" spans="1:15">
      <c r="A65" s="59" t="s">
        <v>97</v>
      </c>
      <c r="B65" s="59" t="s">
        <v>98</v>
      </c>
      <c r="C65" s="59" t="s">
        <v>79</v>
      </c>
      <c r="D65" s="59" t="s">
        <v>196</v>
      </c>
      <c r="E65" s="59" t="s">
        <v>197</v>
      </c>
      <c r="F65" s="59" t="s">
        <v>177</v>
      </c>
      <c r="G65" s="62">
        <v>4.67</v>
      </c>
      <c r="H65" s="62">
        <v>4.67</v>
      </c>
      <c r="I65" s="62"/>
      <c r="J65" s="62"/>
      <c r="K65" s="62"/>
      <c r="L65" s="62"/>
      <c r="M65" s="62"/>
      <c r="N65" s="62"/>
      <c r="O65" s="20"/>
    </row>
    <row r="66" spans="1:15">
      <c r="A66" s="59" t="s">
        <v>97</v>
      </c>
      <c r="B66" s="59" t="s">
        <v>98</v>
      </c>
      <c r="C66" s="59" t="s">
        <v>85</v>
      </c>
      <c r="D66" s="59" t="s">
        <v>196</v>
      </c>
      <c r="E66" s="59" t="s">
        <v>197</v>
      </c>
      <c r="F66" s="59" t="s">
        <v>161</v>
      </c>
      <c r="G66" s="62">
        <v>4.67</v>
      </c>
      <c r="H66" s="62">
        <v>4.67</v>
      </c>
      <c r="I66" s="62"/>
      <c r="J66" s="62"/>
      <c r="K66" s="62"/>
      <c r="L66" s="62"/>
      <c r="M66" s="62"/>
      <c r="N66" s="62"/>
      <c r="O66" s="20"/>
    </row>
    <row r="67" spans="1:15">
      <c r="A67" s="59" t="s">
        <v>104</v>
      </c>
      <c r="B67" s="59" t="s">
        <v>89</v>
      </c>
      <c r="C67" s="59" t="s">
        <v>80</v>
      </c>
      <c r="D67" s="59" t="s">
        <v>196</v>
      </c>
      <c r="E67" s="59" t="s">
        <v>197</v>
      </c>
      <c r="F67" s="59" t="s">
        <v>194</v>
      </c>
      <c r="G67" s="62">
        <v>104.46</v>
      </c>
      <c r="H67" s="62">
        <v>98.35</v>
      </c>
      <c r="I67" s="62">
        <v>6.11</v>
      </c>
      <c r="J67" s="62"/>
      <c r="K67" s="62"/>
      <c r="L67" s="62"/>
      <c r="M67" s="62"/>
      <c r="N67" s="62"/>
      <c r="O67" s="20"/>
    </row>
    <row r="68" ht="14.25" spans="1:15">
      <c r="A68" s="12"/>
      <c r="B68" s="12"/>
      <c r="C68" s="12"/>
      <c r="D68" s="12"/>
      <c r="E68" s="12" t="s">
        <v>198</v>
      </c>
      <c r="F68" s="12"/>
      <c r="G68" s="13">
        <v>233.65</v>
      </c>
      <c r="H68" s="13">
        <v>171.7</v>
      </c>
      <c r="I68" s="13">
        <v>11.44</v>
      </c>
      <c r="J68" s="13">
        <v>50.51</v>
      </c>
      <c r="K68" s="13"/>
      <c r="L68" s="13"/>
      <c r="M68" s="13"/>
      <c r="N68" s="13"/>
      <c r="O68" s="20"/>
    </row>
    <row r="69" spans="1:15">
      <c r="A69" s="59" t="s">
        <v>88</v>
      </c>
      <c r="B69" s="59" t="s">
        <v>89</v>
      </c>
      <c r="C69" s="59" t="s">
        <v>79</v>
      </c>
      <c r="D69" s="59" t="s">
        <v>199</v>
      </c>
      <c r="E69" s="59" t="s">
        <v>200</v>
      </c>
      <c r="F69" s="59" t="s">
        <v>176</v>
      </c>
      <c r="G69" s="62">
        <v>51.27</v>
      </c>
      <c r="H69" s="62"/>
      <c r="I69" s="62">
        <v>1.44</v>
      </c>
      <c r="J69" s="62">
        <v>49.83</v>
      </c>
      <c r="K69" s="62"/>
      <c r="L69" s="62"/>
      <c r="M69" s="62"/>
      <c r="N69" s="62"/>
      <c r="O69" s="20"/>
    </row>
    <row r="70" ht="22.5" spans="1:15">
      <c r="A70" s="59" t="s">
        <v>88</v>
      </c>
      <c r="B70" s="59" t="s">
        <v>89</v>
      </c>
      <c r="C70" s="59" t="s">
        <v>89</v>
      </c>
      <c r="D70" s="59" t="s">
        <v>199</v>
      </c>
      <c r="E70" s="59" t="s">
        <v>200</v>
      </c>
      <c r="F70" s="59" t="s">
        <v>157</v>
      </c>
      <c r="G70" s="62">
        <v>15.14</v>
      </c>
      <c r="H70" s="62">
        <v>15.14</v>
      </c>
      <c r="I70" s="62"/>
      <c r="J70" s="62"/>
      <c r="K70" s="62"/>
      <c r="L70" s="62"/>
      <c r="M70" s="62"/>
      <c r="N70" s="62"/>
      <c r="O70" s="20"/>
    </row>
    <row r="71" spans="1:15">
      <c r="A71" s="59" t="s">
        <v>88</v>
      </c>
      <c r="B71" s="59" t="s">
        <v>93</v>
      </c>
      <c r="C71" s="59" t="s">
        <v>80</v>
      </c>
      <c r="D71" s="59" t="s">
        <v>199</v>
      </c>
      <c r="E71" s="59" t="s">
        <v>200</v>
      </c>
      <c r="F71" s="59" t="s">
        <v>158</v>
      </c>
      <c r="G71" s="62">
        <v>0.68</v>
      </c>
      <c r="H71" s="62"/>
      <c r="I71" s="62"/>
      <c r="J71" s="62">
        <v>0.68</v>
      </c>
      <c r="K71" s="62"/>
      <c r="L71" s="62"/>
      <c r="M71" s="62"/>
      <c r="N71" s="62"/>
      <c r="O71" s="20"/>
    </row>
    <row r="72" spans="1:15">
      <c r="A72" s="59" t="s">
        <v>88</v>
      </c>
      <c r="B72" s="59" t="s">
        <v>95</v>
      </c>
      <c r="C72" s="59" t="s">
        <v>80</v>
      </c>
      <c r="D72" s="59" t="s">
        <v>199</v>
      </c>
      <c r="E72" s="59" t="s">
        <v>200</v>
      </c>
      <c r="F72" s="59" t="s">
        <v>159</v>
      </c>
      <c r="G72" s="62">
        <v>1.34</v>
      </c>
      <c r="H72" s="62">
        <v>1.34</v>
      </c>
      <c r="I72" s="62"/>
      <c r="J72" s="62"/>
      <c r="K72" s="62"/>
      <c r="L72" s="62"/>
      <c r="M72" s="62"/>
      <c r="N72" s="62"/>
      <c r="O72" s="20"/>
    </row>
    <row r="73" spans="1:15">
      <c r="A73" s="59" t="s">
        <v>97</v>
      </c>
      <c r="B73" s="59" t="s">
        <v>98</v>
      </c>
      <c r="C73" s="59" t="s">
        <v>79</v>
      </c>
      <c r="D73" s="59" t="s">
        <v>199</v>
      </c>
      <c r="E73" s="59" t="s">
        <v>200</v>
      </c>
      <c r="F73" s="59" t="s">
        <v>177</v>
      </c>
      <c r="G73" s="62">
        <v>6.74</v>
      </c>
      <c r="H73" s="62">
        <v>6.74</v>
      </c>
      <c r="I73" s="62"/>
      <c r="J73" s="62"/>
      <c r="K73" s="62"/>
      <c r="L73" s="62"/>
      <c r="M73" s="62"/>
      <c r="N73" s="62"/>
      <c r="O73" s="20"/>
    </row>
    <row r="74" spans="1:15">
      <c r="A74" s="59" t="s">
        <v>97</v>
      </c>
      <c r="B74" s="59" t="s">
        <v>98</v>
      </c>
      <c r="C74" s="59" t="s">
        <v>85</v>
      </c>
      <c r="D74" s="59" t="s">
        <v>199</v>
      </c>
      <c r="E74" s="59" t="s">
        <v>200</v>
      </c>
      <c r="F74" s="59" t="s">
        <v>161</v>
      </c>
      <c r="G74" s="62">
        <v>6.74</v>
      </c>
      <c r="H74" s="62">
        <v>6.74</v>
      </c>
      <c r="I74" s="62"/>
      <c r="J74" s="62"/>
      <c r="K74" s="62"/>
      <c r="L74" s="62"/>
      <c r="M74" s="62"/>
      <c r="N74" s="62"/>
      <c r="O74" s="20"/>
    </row>
    <row r="75" spans="1:15">
      <c r="A75" s="59" t="s">
        <v>104</v>
      </c>
      <c r="B75" s="59" t="s">
        <v>89</v>
      </c>
      <c r="C75" s="59" t="s">
        <v>80</v>
      </c>
      <c r="D75" s="59" t="s">
        <v>199</v>
      </c>
      <c r="E75" s="59" t="s">
        <v>200</v>
      </c>
      <c r="F75" s="59" t="s">
        <v>194</v>
      </c>
      <c r="G75" s="62">
        <v>151.74</v>
      </c>
      <c r="H75" s="62">
        <v>141.74</v>
      </c>
      <c r="I75" s="62">
        <v>10</v>
      </c>
      <c r="J75" s="62"/>
      <c r="K75" s="62"/>
      <c r="L75" s="62"/>
      <c r="M75" s="62"/>
      <c r="N75" s="62"/>
      <c r="O75" s="20"/>
    </row>
    <row r="76" ht="14.25" spans="1:15">
      <c r="A76" s="12"/>
      <c r="B76" s="12"/>
      <c r="C76" s="12"/>
      <c r="D76" s="12"/>
      <c r="E76" s="12" t="s">
        <v>201</v>
      </c>
      <c r="F76" s="12"/>
      <c r="G76" s="13">
        <v>151.88</v>
      </c>
      <c r="H76" s="13">
        <v>123.84</v>
      </c>
      <c r="I76" s="13">
        <v>6.88</v>
      </c>
      <c r="J76" s="13">
        <v>21.16</v>
      </c>
      <c r="K76" s="13"/>
      <c r="L76" s="13"/>
      <c r="M76" s="13"/>
      <c r="N76" s="13"/>
      <c r="O76" s="20"/>
    </row>
    <row r="77" spans="1:15">
      <c r="A77" s="59" t="s">
        <v>88</v>
      </c>
      <c r="B77" s="59" t="s">
        <v>89</v>
      </c>
      <c r="C77" s="59" t="s">
        <v>79</v>
      </c>
      <c r="D77" s="59" t="s">
        <v>202</v>
      </c>
      <c r="E77" s="59" t="s">
        <v>203</v>
      </c>
      <c r="F77" s="59" t="s">
        <v>176</v>
      </c>
      <c r="G77" s="62">
        <v>21.11</v>
      </c>
      <c r="H77" s="62"/>
      <c r="I77" s="62">
        <v>0.63</v>
      </c>
      <c r="J77" s="62">
        <v>20.48</v>
      </c>
      <c r="K77" s="62"/>
      <c r="L77" s="62"/>
      <c r="M77" s="62"/>
      <c r="N77" s="62"/>
      <c r="O77" s="20"/>
    </row>
    <row r="78" ht="22.5" spans="1:15">
      <c r="A78" s="59" t="s">
        <v>88</v>
      </c>
      <c r="B78" s="59" t="s">
        <v>89</v>
      </c>
      <c r="C78" s="59" t="s">
        <v>89</v>
      </c>
      <c r="D78" s="59" t="s">
        <v>202</v>
      </c>
      <c r="E78" s="59" t="s">
        <v>203</v>
      </c>
      <c r="F78" s="59" t="s">
        <v>157</v>
      </c>
      <c r="G78" s="62">
        <v>10.94</v>
      </c>
      <c r="H78" s="62">
        <v>10.94</v>
      </c>
      <c r="I78" s="62"/>
      <c r="J78" s="62"/>
      <c r="K78" s="62"/>
      <c r="L78" s="62"/>
      <c r="M78" s="62"/>
      <c r="N78" s="62"/>
      <c r="O78" s="20"/>
    </row>
    <row r="79" spans="1:15">
      <c r="A79" s="59" t="s">
        <v>88</v>
      </c>
      <c r="B79" s="59" t="s">
        <v>93</v>
      </c>
      <c r="C79" s="59" t="s">
        <v>80</v>
      </c>
      <c r="D79" s="59" t="s">
        <v>202</v>
      </c>
      <c r="E79" s="59" t="s">
        <v>203</v>
      </c>
      <c r="F79" s="59" t="s">
        <v>158</v>
      </c>
      <c r="G79" s="62">
        <v>0.68</v>
      </c>
      <c r="H79" s="62"/>
      <c r="I79" s="62"/>
      <c r="J79" s="62">
        <v>0.68</v>
      </c>
      <c r="K79" s="62"/>
      <c r="L79" s="62"/>
      <c r="M79" s="62"/>
      <c r="N79" s="62"/>
      <c r="O79" s="20"/>
    </row>
    <row r="80" spans="1:15">
      <c r="A80" s="59" t="s">
        <v>88</v>
      </c>
      <c r="B80" s="59" t="s">
        <v>95</v>
      </c>
      <c r="C80" s="59" t="s">
        <v>80</v>
      </c>
      <c r="D80" s="59" t="s">
        <v>202</v>
      </c>
      <c r="E80" s="59" t="s">
        <v>203</v>
      </c>
      <c r="F80" s="59" t="s">
        <v>159</v>
      </c>
      <c r="G80" s="62">
        <v>0.97</v>
      </c>
      <c r="H80" s="62">
        <v>0.97</v>
      </c>
      <c r="I80" s="62"/>
      <c r="J80" s="62"/>
      <c r="K80" s="62"/>
      <c r="L80" s="62"/>
      <c r="M80" s="62"/>
      <c r="N80" s="62"/>
      <c r="O80" s="20"/>
    </row>
    <row r="81" spans="1:15">
      <c r="A81" s="59" t="s">
        <v>97</v>
      </c>
      <c r="B81" s="59" t="s">
        <v>98</v>
      </c>
      <c r="C81" s="59" t="s">
        <v>79</v>
      </c>
      <c r="D81" s="59" t="s">
        <v>202</v>
      </c>
      <c r="E81" s="59" t="s">
        <v>203</v>
      </c>
      <c r="F81" s="59" t="s">
        <v>177</v>
      </c>
      <c r="G81" s="62">
        <v>4.86</v>
      </c>
      <c r="H81" s="62">
        <v>4.86</v>
      </c>
      <c r="I81" s="62"/>
      <c r="J81" s="62"/>
      <c r="K81" s="62"/>
      <c r="L81" s="62"/>
      <c r="M81" s="62"/>
      <c r="N81" s="62"/>
      <c r="O81" s="20"/>
    </row>
    <row r="82" spans="1:15">
      <c r="A82" s="59" t="s">
        <v>97</v>
      </c>
      <c r="B82" s="59" t="s">
        <v>98</v>
      </c>
      <c r="C82" s="59" t="s">
        <v>85</v>
      </c>
      <c r="D82" s="59" t="s">
        <v>202</v>
      </c>
      <c r="E82" s="59" t="s">
        <v>203</v>
      </c>
      <c r="F82" s="59" t="s">
        <v>161</v>
      </c>
      <c r="G82" s="62">
        <v>4.86</v>
      </c>
      <c r="H82" s="62">
        <v>4.86</v>
      </c>
      <c r="I82" s="62"/>
      <c r="J82" s="62"/>
      <c r="K82" s="62"/>
      <c r="L82" s="62"/>
      <c r="M82" s="62"/>
      <c r="N82" s="62"/>
      <c r="O82" s="20"/>
    </row>
    <row r="83" spans="1:15">
      <c r="A83" s="59" t="s">
        <v>104</v>
      </c>
      <c r="B83" s="59" t="s">
        <v>89</v>
      </c>
      <c r="C83" s="59" t="s">
        <v>80</v>
      </c>
      <c r="D83" s="59" t="s">
        <v>202</v>
      </c>
      <c r="E83" s="59" t="s">
        <v>203</v>
      </c>
      <c r="F83" s="59" t="s">
        <v>194</v>
      </c>
      <c r="G83" s="62">
        <v>108.46</v>
      </c>
      <c r="H83" s="62">
        <v>102.21</v>
      </c>
      <c r="I83" s="62">
        <v>6.25</v>
      </c>
      <c r="J83" s="62"/>
      <c r="K83" s="62"/>
      <c r="L83" s="62"/>
      <c r="M83" s="62"/>
      <c r="N83" s="62"/>
      <c r="O83" s="20"/>
    </row>
    <row r="84" ht="14.25" spans="1:15">
      <c r="A84" s="12"/>
      <c r="B84" s="12"/>
      <c r="C84" s="12"/>
      <c r="D84" s="12"/>
      <c r="E84" s="12" t="s">
        <v>204</v>
      </c>
      <c r="F84" s="12"/>
      <c r="G84" s="13">
        <v>163.87</v>
      </c>
      <c r="H84" s="13">
        <v>147.18</v>
      </c>
      <c r="I84" s="13">
        <v>8.08</v>
      </c>
      <c r="J84" s="13">
        <v>8.61</v>
      </c>
      <c r="K84" s="13"/>
      <c r="L84" s="13"/>
      <c r="M84" s="13"/>
      <c r="N84" s="13"/>
      <c r="O84" s="20"/>
    </row>
    <row r="85" spans="1:15">
      <c r="A85" s="59" t="s">
        <v>88</v>
      </c>
      <c r="B85" s="59" t="s">
        <v>89</v>
      </c>
      <c r="C85" s="59" t="s">
        <v>79</v>
      </c>
      <c r="D85" s="59" t="s">
        <v>205</v>
      </c>
      <c r="E85" s="59" t="s">
        <v>206</v>
      </c>
      <c r="F85" s="59" t="s">
        <v>176</v>
      </c>
      <c r="G85" s="62">
        <v>8.97</v>
      </c>
      <c r="H85" s="62"/>
      <c r="I85" s="62">
        <v>0.36</v>
      </c>
      <c r="J85" s="62">
        <v>8.61</v>
      </c>
      <c r="K85" s="62"/>
      <c r="L85" s="62"/>
      <c r="M85" s="62"/>
      <c r="N85" s="62"/>
      <c r="O85" s="20"/>
    </row>
    <row r="86" ht="22.5" spans="1:15">
      <c r="A86" s="59" t="s">
        <v>88</v>
      </c>
      <c r="B86" s="59" t="s">
        <v>89</v>
      </c>
      <c r="C86" s="59" t="s">
        <v>89</v>
      </c>
      <c r="D86" s="59" t="s">
        <v>205</v>
      </c>
      <c r="E86" s="59" t="s">
        <v>206</v>
      </c>
      <c r="F86" s="59" t="s">
        <v>157</v>
      </c>
      <c r="G86" s="62">
        <v>12.58</v>
      </c>
      <c r="H86" s="62">
        <v>12.58</v>
      </c>
      <c r="I86" s="62"/>
      <c r="J86" s="62"/>
      <c r="K86" s="62"/>
      <c r="L86" s="62"/>
      <c r="M86" s="62"/>
      <c r="N86" s="62"/>
      <c r="O86" s="20"/>
    </row>
    <row r="87" spans="1:15">
      <c r="A87" s="59" t="s">
        <v>88</v>
      </c>
      <c r="B87" s="59" t="s">
        <v>95</v>
      </c>
      <c r="C87" s="59" t="s">
        <v>80</v>
      </c>
      <c r="D87" s="59" t="s">
        <v>205</v>
      </c>
      <c r="E87" s="59" t="s">
        <v>206</v>
      </c>
      <c r="F87" s="59" t="s">
        <v>159</v>
      </c>
      <c r="G87" s="62">
        <v>1.15</v>
      </c>
      <c r="H87" s="62">
        <v>1.15</v>
      </c>
      <c r="I87" s="62"/>
      <c r="J87" s="62"/>
      <c r="K87" s="62"/>
      <c r="L87" s="62"/>
      <c r="M87" s="62"/>
      <c r="N87" s="62"/>
      <c r="O87" s="20"/>
    </row>
    <row r="88" spans="1:15">
      <c r="A88" s="59" t="s">
        <v>97</v>
      </c>
      <c r="B88" s="59" t="s">
        <v>98</v>
      </c>
      <c r="C88" s="59" t="s">
        <v>79</v>
      </c>
      <c r="D88" s="59" t="s">
        <v>205</v>
      </c>
      <c r="E88" s="59" t="s">
        <v>206</v>
      </c>
      <c r="F88" s="59" t="s">
        <v>177</v>
      </c>
      <c r="G88" s="62">
        <v>5.77</v>
      </c>
      <c r="H88" s="62">
        <v>5.77</v>
      </c>
      <c r="I88" s="62"/>
      <c r="J88" s="62"/>
      <c r="K88" s="62"/>
      <c r="L88" s="62"/>
      <c r="M88" s="62"/>
      <c r="N88" s="62"/>
      <c r="O88" s="20"/>
    </row>
    <row r="89" spans="1:15">
      <c r="A89" s="59" t="s">
        <v>97</v>
      </c>
      <c r="B89" s="59" t="s">
        <v>98</v>
      </c>
      <c r="C89" s="59" t="s">
        <v>85</v>
      </c>
      <c r="D89" s="59" t="s">
        <v>205</v>
      </c>
      <c r="E89" s="59" t="s">
        <v>206</v>
      </c>
      <c r="F89" s="59" t="s">
        <v>161</v>
      </c>
      <c r="G89" s="62">
        <v>5.77</v>
      </c>
      <c r="H89" s="62">
        <v>5.77</v>
      </c>
      <c r="I89" s="62"/>
      <c r="J89" s="62"/>
      <c r="K89" s="62"/>
      <c r="L89" s="62"/>
      <c r="M89" s="62"/>
      <c r="N89" s="62"/>
      <c r="O89" s="20"/>
    </row>
    <row r="90" spans="1:15">
      <c r="A90" s="59" t="s">
        <v>104</v>
      </c>
      <c r="B90" s="59" t="s">
        <v>89</v>
      </c>
      <c r="C90" s="59" t="s">
        <v>80</v>
      </c>
      <c r="D90" s="59" t="s">
        <v>205</v>
      </c>
      <c r="E90" s="59" t="s">
        <v>206</v>
      </c>
      <c r="F90" s="59" t="s">
        <v>194</v>
      </c>
      <c r="G90" s="62">
        <v>129.63</v>
      </c>
      <c r="H90" s="62">
        <v>121.91</v>
      </c>
      <c r="I90" s="62">
        <v>7.72</v>
      </c>
      <c r="J90" s="62"/>
      <c r="K90" s="62"/>
      <c r="L90" s="62"/>
      <c r="M90" s="62"/>
      <c r="N90" s="62"/>
      <c r="O90" s="20"/>
    </row>
    <row r="91" ht="14.25" spans="1:15">
      <c r="A91" s="12"/>
      <c r="B91" s="12"/>
      <c r="C91" s="12"/>
      <c r="D91" s="12"/>
      <c r="E91" s="12" t="s">
        <v>207</v>
      </c>
      <c r="F91" s="12"/>
      <c r="G91" s="13">
        <v>196.43</v>
      </c>
      <c r="H91" s="13">
        <v>181.76</v>
      </c>
      <c r="I91" s="13">
        <v>9.43</v>
      </c>
      <c r="J91" s="13">
        <v>5.24</v>
      </c>
      <c r="K91" s="13"/>
      <c r="L91" s="13"/>
      <c r="M91" s="13"/>
      <c r="N91" s="13"/>
      <c r="O91" s="20"/>
    </row>
    <row r="92" spans="1:15">
      <c r="A92" s="59" t="s">
        <v>88</v>
      </c>
      <c r="B92" s="59" t="s">
        <v>89</v>
      </c>
      <c r="C92" s="59" t="s">
        <v>79</v>
      </c>
      <c r="D92" s="59" t="s">
        <v>208</v>
      </c>
      <c r="E92" s="59" t="s">
        <v>209</v>
      </c>
      <c r="F92" s="59" t="s">
        <v>176</v>
      </c>
      <c r="G92" s="62">
        <v>4.74</v>
      </c>
      <c r="H92" s="62"/>
      <c r="I92" s="62">
        <v>0.18</v>
      </c>
      <c r="J92" s="62">
        <v>4.56</v>
      </c>
      <c r="K92" s="62"/>
      <c r="L92" s="62"/>
      <c r="M92" s="62"/>
      <c r="N92" s="62"/>
      <c r="O92" s="20"/>
    </row>
    <row r="93" ht="22.5" spans="1:15">
      <c r="A93" s="59" t="s">
        <v>88</v>
      </c>
      <c r="B93" s="59" t="s">
        <v>89</v>
      </c>
      <c r="C93" s="59" t="s">
        <v>89</v>
      </c>
      <c r="D93" s="59" t="s">
        <v>208</v>
      </c>
      <c r="E93" s="59" t="s">
        <v>209</v>
      </c>
      <c r="F93" s="59" t="s">
        <v>157</v>
      </c>
      <c r="G93" s="62">
        <v>15.91</v>
      </c>
      <c r="H93" s="62">
        <v>15.91</v>
      </c>
      <c r="I93" s="62"/>
      <c r="J93" s="62"/>
      <c r="K93" s="62"/>
      <c r="L93" s="62"/>
      <c r="M93" s="62"/>
      <c r="N93" s="62"/>
      <c r="O93" s="20"/>
    </row>
    <row r="94" spans="1:15">
      <c r="A94" s="59" t="s">
        <v>88</v>
      </c>
      <c r="B94" s="59" t="s">
        <v>93</v>
      </c>
      <c r="C94" s="59" t="s">
        <v>80</v>
      </c>
      <c r="D94" s="59" t="s">
        <v>208</v>
      </c>
      <c r="E94" s="59" t="s">
        <v>209</v>
      </c>
      <c r="F94" s="59" t="s">
        <v>158</v>
      </c>
      <c r="G94" s="62">
        <v>0.68</v>
      </c>
      <c r="H94" s="62"/>
      <c r="I94" s="62"/>
      <c r="J94" s="62">
        <v>0.68</v>
      </c>
      <c r="K94" s="62"/>
      <c r="L94" s="62"/>
      <c r="M94" s="62"/>
      <c r="N94" s="62"/>
      <c r="O94" s="20"/>
    </row>
    <row r="95" spans="1:15">
      <c r="A95" s="59" t="s">
        <v>88</v>
      </c>
      <c r="B95" s="59" t="s">
        <v>95</v>
      </c>
      <c r="C95" s="59" t="s">
        <v>80</v>
      </c>
      <c r="D95" s="59" t="s">
        <v>208</v>
      </c>
      <c r="E95" s="59" t="s">
        <v>209</v>
      </c>
      <c r="F95" s="59" t="s">
        <v>159</v>
      </c>
      <c r="G95" s="62">
        <v>1.42</v>
      </c>
      <c r="H95" s="62">
        <v>1.42</v>
      </c>
      <c r="I95" s="62"/>
      <c r="J95" s="62"/>
      <c r="K95" s="62"/>
      <c r="L95" s="62"/>
      <c r="M95" s="62"/>
      <c r="N95" s="62"/>
      <c r="O95" s="20"/>
    </row>
    <row r="96" spans="1:15">
      <c r="A96" s="59" t="s">
        <v>97</v>
      </c>
      <c r="B96" s="59" t="s">
        <v>98</v>
      </c>
      <c r="C96" s="59" t="s">
        <v>79</v>
      </c>
      <c r="D96" s="59" t="s">
        <v>208</v>
      </c>
      <c r="E96" s="59" t="s">
        <v>209</v>
      </c>
      <c r="F96" s="59" t="s">
        <v>177</v>
      </c>
      <c r="G96" s="62">
        <v>7.13</v>
      </c>
      <c r="H96" s="62">
        <v>7.13</v>
      </c>
      <c r="I96" s="62"/>
      <c r="J96" s="62"/>
      <c r="K96" s="62"/>
      <c r="L96" s="62"/>
      <c r="M96" s="62"/>
      <c r="N96" s="62"/>
      <c r="O96" s="20"/>
    </row>
    <row r="97" spans="1:15">
      <c r="A97" s="59" t="s">
        <v>97</v>
      </c>
      <c r="B97" s="59" t="s">
        <v>98</v>
      </c>
      <c r="C97" s="59" t="s">
        <v>85</v>
      </c>
      <c r="D97" s="59" t="s">
        <v>208</v>
      </c>
      <c r="E97" s="59" t="s">
        <v>209</v>
      </c>
      <c r="F97" s="59" t="s">
        <v>161</v>
      </c>
      <c r="G97" s="62">
        <v>7.13</v>
      </c>
      <c r="H97" s="62">
        <v>7.13</v>
      </c>
      <c r="I97" s="62"/>
      <c r="J97" s="62"/>
      <c r="K97" s="62"/>
      <c r="L97" s="62"/>
      <c r="M97" s="62"/>
      <c r="N97" s="62"/>
      <c r="O97" s="20"/>
    </row>
    <row r="98" spans="1:15">
      <c r="A98" s="59" t="s">
        <v>104</v>
      </c>
      <c r="B98" s="59" t="s">
        <v>89</v>
      </c>
      <c r="C98" s="59" t="s">
        <v>80</v>
      </c>
      <c r="D98" s="59" t="s">
        <v>208</v>
      </c>
      <c r="E98" s="59" t="s">
        <v>209</v>
      </c>
      <c r="F98" s="59" t="s">
        <v>194</v>
      </c>
      <c r="G98" s="62">
        <v>159.42</v>
      </c>
      <c r="H98" s="62">
        <v>150.17</v>
      </c>
      <c r="I98" s="62">
        <v>9.25</v>
      </c>
      <c r="J98" s="62"/>
      <c r="K98" s="62"/>
      <c r="L98" s="62"/>
      <c r="M98" s="62"/>
      <c r="N98" s="62"/>
      <c r="O98" s="20"/>
    </row>
    <row r="99" ht="14.25" spans="1:15">
      <c r="A99" s="12"/>
      <c r="B99" s="12"/>
      <c r="C99" s="12"/>
      <c r="D99" s="12"/>
      <c r="E99" s="12" t="s">
        <v>210</v>
      </c>
      <c r="F99" s="12"/>
      <c r="G99" s="13">
        <v>488.77</v>
      </c>
      <c r="H99" s="13">
        <v>433.32</v>
      </c>
      <c r="I99" s="13">
        <v>22.86</v>
      </c>
      <c r="J99" s="13">
        <v>32.59</v>
      </c>
      <c r="K99" s="13"/>
      <c r="L99" s="13"/>
      <c r="M99" s="13"/>
      <c r="N99" s="13"/>
      <c r="O99" s="20"/>
    </row>
    <row r="100" spans="1:15">
      <c r="A100" s="59" t="s">
        <v>88</v>
      </c>
      <c r="B100" s="59" t="s">
        <v>89</v>
      </c>
      <c r="C100" s="59" t="s">
        <v>79</v>
      </c>
      <c r="D100" s="59" t="s">
        <v>211</v>
      </c>
      <c r="E100" s="59" t="s">
        <v>212</v>
      </c>
      <c r="F100" s="59" t="s">
        <v>176</v>
      </c>
      <c r="G100" s="62">
        <v>32.49</v>
      </c>
      <c r="H100" s="62"/>
      <c r="I100" s="62">
        <v>1.26</v>
      </c>
      <c r="J100" s="62">
        <v>31.23</v>
      </c>
      <c r="K100" s="62"/>
      <c r="L100" s="62"/>
      <c r="M100" s="62"/>
      <c r="N100" s="62"/>
      <c r="O100" s="20"/>
    </row>
    <row r="101" ht="22.5" spans="1:15">
      <c r="A101" s="59" t="s">
        <v>88</v>
      </c>
      <c r="B101" s="59" t="s">
        <v>89</v>
      </c>
      <c r="C101" s="59" t="s">
        <v>89</v>
      </c>
      <c r="D101" s="59" t="s">
        <v>211</v>
      </c>
      <c r="E101" s="59" t="s">
        <v>212</v>
      </c>
      <c r="F101" s="59" t="s">
        <v>157</v>
      </c>
      <c r="G101" s="62">
        <v>38.61</v>
      </c>
      <c r="H101" s="62">
        <v>38.61</v>
      </c>
      <c r="I101" s="62"/>
      <c r="J101" s="62"/>
      <c r="K101" s="62"/>
      <c r="L101" s="62"/>
      <c r="M101" s="62"/>
      <c r="N101" s="62"/>
      <c r="O101" s="20"/>
    </row>
    <row r="102" spans="1:15">
      <c r="A102" s="59" t="s">
        <v>88</v>
      </c>
      <c r="B102" s="59" t="s">
        <v>93</v>
      </c>
      <c r="C102" s="59" t="s">
        <v>80</v>
      </c>
      <c r="D102" s="59" t="s">
        <v>211</v>
      </c>
      <c r="E102" s="59" t="s">
        <v>212</v>
      </c>
      <c r="F102" s="59" t="s">
        <v>158</v>
      </c>
      <c r="G102" s="62">
        <v>1.36</v>
      </c>
      <c r="H102" s="62"/>
      <c r="I102" s="62"/>
      <c r="J102" s="62">
        <v>1.36</v>
      </c>
      <c r="K102" s="62"/>
      <c r="L102" s="62"/>
      <c r="M102" s="62"/>
      <c r="N102" s="62"/>
      <c r="O102" s="20"/>
    </row>
    <row r="103" spans="1:15">
      <c r="A103" s="59" t="s">
        <v>88</v>
      </c>
      <c r="B103" s="59" t="s">
        <v>95</v>
      </c>
      <c r="C103" s="59" t="s">
        <v>80</v>
      </c>
      <c r="D103" s="59" t="s">
        <v>211</v>
      </c>
      <c r="E103" s="59" t="s">
        <v>212</v>
      </c>
      <c r="F103" s="59" t="s">
        <v>159</v>
      </c>
      <c r="G103" s="62">
        <v>3.36</v>
      </c>
      <c r="H103" s="62">
        <v>3.36</v>
      </c>
      <c r="I103" s="62"/>
      <c r="J103" s="62"/>
      <c r="K103" s="62"/>
      <c r="L103" s="62"/>
      <c r="M103" s="62"/>
      <c r="N103" s="62"/>
      <c r="O103" s="20"/>
    </row>
    <row r="104" spans="1:15">
      <c r="A104" s="59" t="s">
        <v>97</v>
      </c>
      <c r="B104" s="59" t="s">
        <v>98</v>
      </c>
      <c r="C104" s="59" t="s">
        <v>79</v>
      </c>
      <c r="D104" s="59" t="s">
        <v>211</v>
      </c>
      <c r="E104" s="59" t="s">
        <v>212</v>
      </c>
      <c r="F104" s="59" t="s">
        <v>177</v>
      </c>
      <c r="G104" s="62">
        <v>17</v>
      </c>
      <c r="H104" s="62">
        <v>17</v>
      </c>
      <c r="I104" s="62"/>
      <c r="J104" s="62"/>
      <c r="K104" s="62"/>
      <c r="L104" s="62"/>
      <c r="M104" s="62"/>
      <c r="N104" s="62"/>
      <c r="O104" s="20"/>
    </row>
    <row r="105" spans="1:15">
      <c r="A105" s="59" t="s">
        <v>97</v>
      </c>
      <c r="B105" s="59" t="s">
        <v>98</v>
      </c>
      <c r="C105" s="59" t="s">
        <v>85</v>
      </c>
      <c r="D105" s="59" t="s">
        <v>211</v>
      </c>
      <c r="E105" s="59" t="s">
        <v>212</v>
      </c>
      <c r="F105" s="59" t="s">
        <v>161</v>
      </c>
      <c r="G105" s="62">
        <v>17</v>
      </c>
      <c r="H105" s="62">
        <v>17</v>
      </c>
      <c r="I105" s="62"/>
      <c r="J105" s="62"/>
      <c r="K105" s="62"/>
      <c r="L105" s="62"/>
      <c r="M105" s="62"/>
      <c r="N105" s="62"/>
      <c r="O105" s="20"/>
    </row>
    <row r="106" spans="1:15">
      <c r="A106" s="59" t="s">
        <v>104</v>
      </c>
      <c r="B106" s="59" t="s">
        <v>89</v>
      </c>
      <c r="C106" s="59" t="s">
        <v>80</v>
      </c>
      <c r="D106" s="59" t="s">
        <v>211</v>
      </c>
      <c r="E106" s="59" t="s">
        <v>212</v>
      </c>
      <c r="F106" s="59" t="s">
        <v>194</v>
      </c>
      <c r="G106" s="62">
        <v>378.95</v>
      </c>
      <c r="H106" s="62">
        <v>357.35</v>
      </c>
      <c r="I106" s="62">
        <v>21.6</v>
      </c>
      <c r="J106" s="62"/>
      <c r="K106" s="62"/>
      <c r="L106" s="62"/>
      <c r="M106" s="62"/>
      <c r="N106" s="62"/>
      <c r="O106" s="20"/>
    </row>
    <row r="107" ht="14.25" spans="1:15">
      <c r="A107" s="12"/>
      <c r="B107" s="12"/>
      <c r="C107" s="12"/>
      <c r="D107" s="12"/>
      <c r="E107" s="12" t="s">
        <v>213</v>
      </c>
      <c r="F107" s="12"/>
      <c r="G107" s="13">
        <v>242.38</v>
      </c>
      <c r="H107" s="13">
        <v>191.46</v>
      </c>
      <c r="I107" s="13">
        <v>10.81</v>
      </c>
      <c r="J107" s="13">
        <v>40.11</v>
      </c>
      <c r="K107" s="13"/>
      <c r="L107" s="13"/>
      <c r="M107" s="13"/>
      <c r="N107" s="13"/>
      <c r="O107" s="20"/>
    </row>
    <row r="108" spans="1:15">
      <c r="A108" s="59" t="s">
        <v>88</v>
      </c>
      <c r="B108" s="59" t="s">
        <v>89</v>
      </c>
      <c r="C108" s="59" t="s">
        <v>79</v>
      </c>
      <c r="D108" s="59" t="s">
        <v>214</v>
      </c>
      <c r="E108" s="59" t="s">
        <v>215</v>
      </c>
      <c r="F108" s="59" t="s">
        <v>176</v>
      </c>
      <c r="G108" s="62">
        <v>41.38</v>
      </c>
      <c r="H108" s="62"/>
      <c r="I108" s="62">
        <v>1.27</v>
      </c>
      <c r="J108" s="62">
        <v>40.11</v>
      </c>
      <c r="K108" s="62"/>
      <c r="L108" s="62"/>
      <c r="M108" s="62"/>
      <c r="N108" s="62"/>
      <c r="O108" s="20"/>
    </row>
    <row r="109" ht="22.5" spans="1:15">
      <c r="A109" s="59" t="s">
        <v>88</v>
      </c>
      <c r="B109" s="59" t="s">
        <v>89</v>
      </c>
      <c r="C109" s="59" t="s">
        <v>89</v>
      </c>
      <c r="D109" s="59" t="s">
        <v>214</v>
      </c>
      <c r="E109" s="59" t="s">
        <v>215</v>
      </c>
      <c r="F109" s="59" t="s">
        <v>157</v>
      </c>
      <c r="G109" s="62">
        <v>17.1</v>
      </c>
      <c r="H109" s="62">
        <v>17.1</v>
      </c>
      <c r="I109" s="62"/>
      <c r="J109" s="62"/>
      <c r="K109" s="62"/>
      <c r="L109" s="62"/>
      <c r="M109" s="62"/>
      <c r="N109" s="62"/>
      <c r="O109" s="20"/>
    </row>
    <row r="110" spans="1:15">
      <c r="A110" s="59" t="s">
        <v>88</v>
      </c>
      <c r="B110" s="59" t="s">
        <v>95</v>
      </c>
      <c r="C110" s="59" t="s">
        <v>80</v>
      </c>
      <c r="D110" s="59" t="s">
        <v>214</v>
      </c>
      <c r="E110" s="59" t="s">
        <v>215</v>
      </c>
      <c r="F110" s="59" t="s">
        <v>159</v>
      </c>
      <c r="G110" s="62">
        <v>1.5</v>
      </c>
      <c r="H110" s="62">
        <v>1.5</v>
      </c>
      <c r="I110" s="62"/>
      <c r="J110" s="62"/>
      <c r="K110" s="62"/>
      <c r="L110" s="62"/>
      <c r="M110" s="62"/>
      <c r="N110" s="62"/>
      <c r="O110" s="20"/>
    </row>
    <row r="111" spans="1:15">
      <c r="A111" s="59" t="s">
        <v>97</v>
      </c>
      <c r="B111" s="59" t="s">
        <v>98</v>
      </c>
      <c r="C111" s="59" t="s">
        <v>79</v>
      </c>
      <c r="D111" s="59" t="s">
        <v>214</v>
      </c>
      <c r="E111" s="59" t="s">
        <v>215</v>
      </c>
      <c r="F111" s="59" t="s">
        <v>177</v>
      </c>
      <c r="G111" s="62">
        <v>7.52</v>
      </c>
      <c r="H111" s="62">
        <v>7.52</v>
      </c>
      <c r="I111" s="62"/>
      <c r="J111" s="62"/>
      <c r="K111" s="62"/>
      <c r="L111" s="62"/>
      <c r="M111" s="62"/>
      <c r="N111" s="62"/>
      <c r="O111" s="20"/>
    </row>
    <row r="112" spans="1:15">
      <c r="A112" s="59" t="s">
        <v>97</v>
      </c>
      <c r="B112" s="59" t="s">
        <v>98</v>
      </c>
      <c r="C112" s="59" t="s">
        <v>85</v>
      </c>
      <c r="D112" s="59" t="s">
        <v>214</v>
      </c>
      <c r="E112" s="59" t="s">
        <v>215</v>
      </c>
      <c r="F112" s="59" t="s">
        <v>161</v>
      </c>
      <c r="G112" s="62">
        <v>7.52</v>
      </c>
      <c r="H112" s="62">
        <v>7.52</v>
      </c>
      <c r="I112" s="62"/>
      <c r="J112" s="62"/>
      <c r="K112" s="62"/>
      <c r="L112" s="62"/>
      <c r="M112" s="62"/>
      <c r="N112" s="62"/>
      <c r="O112" s="20"/>
    </row>
    <row r="113" spans="1:15">
      <c r="A113" s="59" t="s">
        <v>104</v>
      </c>
      <c r="B113" s="59" t="s">
        <v>89</v>
      </c>
      <c r="C113" s="59" t="s">
        <v>80</v>
      </c>
      <c r="D113" s="59" t="s">
        <v>214</v>
      </c>
      <c r="E113" s="59" t="s">
        <v>215</v>
      </c>
      <c r="F113" s="59" t="s">
        <v>194</v>
      </c>
      <c r="G113" s="62">
        <v>167.36</v>
      </c>
      <c r="H113" s="62">
        <v>157.82</v>
      </c>
      <c r="I113" s="62">
        <v>9.54</v>
      </c>
      <c r="J113" s="62"/>
      <c r="K113" s="62"/>
      <c r="L113" s="62"/>
      <c r="M113" s="62"/>
      <c r="N113" s="62"/>
      <c r="O113" s="20"/>
    </row>
    <row r="114" ht="14.25" spans="1:15">
      <c r="A114" s="12"/>
      <c r="B114" s="12"/>
      <c r="C114" s="12"/>
      <c r="D114" s="12"/>
      <c r="E114" s="12" t="s">
        <v>216</v>
      </c>
      <c r="F114" s="12"/>
      <c r="G114" s="13">
        <v>1577.56</v>
      </c>
      <c r="H114" s="13">
        <v>1286.39</v>
      </c>
      <c r="I114" s="13">
        <v>75.18</v>
      </c>
      <c r="J114" s="13">
        <v>200.53</v>
      </c>
      <c r="K114" s="13">
        <v>15.46</v>
      </c>
      <c r="L114" s="13"/>
      <c r="M114" s="13"/>
      <c r="N114" s="13"/>
      <c r="O114" s="20"/>
    </row>
    <row r="115" spans="1:15">
      <c r="A115" s="59" t="s">
        <v>88</v>
      </c>
      <c r="B115" s="59" t="s">
        <v>89</v>
      </c>
      <c r="C115" s="59" t="s">
        <v>79</v>
      </c>
      <c r="D115" s="59" t="s">
        <v>217</v>
      </c>
      <c r="E115" s="59" t="s">
        <v>218</v>
      </c>
      <c r="F115" s="59" t="s">
        <v>176</v>
      </c>
      <c r="G115" s="62">
        <v>196.46</v>
      </c>
      <c r="H115" s="62"/>
      <c r="I115" s="62"/>
      <c r="J115" s="62">
        <v>196.46</v>
      </c>
      <c r="K115" s="62"/>
      <c r="L115" s="62"/>
      <c r="M115" s="62"/>
      <c r="N115" s="62"/>
      <c r="O115" s="20"/>
    </row>
    <row r="116" ht="22.5" spans="1:15">
      <c r="A116" s="59" t="s">
        <v>88</v>
      </c>
      <c r="B116" s="59" t="s">
        <v>89</v>
      </c>
      <c r="C116" s="59" t="s">
        <v>89</v>
      </c>
      <c r="D116" s="59" t="s">
        <v>217</v>
      </c>
      <c r="E116" s="59" t="s">
        <v>218</v>
      </c>
      <c r="F116" s="59" t="s">
        <v>157</v>
      </c>
      <c r="G116" s="62">
        <v>107.72</v>
      </c>
      <c r="H116" s="62">
        <v>107.72</v>
      </c>
      <c r="I116" s="62"/>
      <c r="J116" s="62"/>
      <c r="K116" s="62"/>
      <c r="L116" s="62"/>
      <c r="M116" s="62"/>
      <c r="N116" s="62"/>
      <c r="O116" s="20"/>
    </row>
    <row r="117" spans="1:15">
      <c r="A117" s="59" t="s">
        <v>88</v>
      </c>
      <c r="B117" s="59" t="s">
        <v>93</v>
      </c>
      <c r="C117" s="59" t="s">
        <v>80</v>
      </c>
      <c r="D117" s="59" t="s">
        <v>217</v>
      </c>
      <c r="E117" s="59" t="s">
        <v>218</v>
      </c>
      <c r="F117" s="59" t="s">
        <v>158</v>
      </c>
      <c r="G117" s="62">
        <v>4.07</v>
      </c>
      <c r="H117" s="62"/>
      <c r="I117" s="62"/>
      <c r="J117" s="62">
        <v>4.07</v>
      </c>
      <c r="K117" s="62"/>
      <c r="L117" s="62"/>
      <c r="M117" s="62"/>
      <c r="N117" s="62"/>
      <c r="O117" s="20"/>
    </row>
    <row r="118" spans="1:15">
      <c r="A118" s="59" t="s">
        <v>88</v>
      </c>
      <c r="B118" s="59" t="s">
        <v>95</v>
      </c>
      <c r="C118" s="59" t="s">
        <v>80</v>
      </c>
      <c r="D118" s="59" t="s">
        <v>217</v>
      </c>
      <c r="E118" s="59" t="s">
        <v>218</v>
      </c>
      <c r="F118" s="59" t="s">
        <v>159</v>
      </c>
      <c r="G118" s="62">
        <v>11.18</v>
      </c>
      <c r="H118" s="62">
        <v>11.18</v>
      </c>
      <c r="I118" s="62"/>
      <c r="J118" s="62"/>
      <c r="K118" s="62"/>
      <c r="L118" s="62"/>
      <c r="M118" s="62"/>
      <c r="N118" s="62"/>
      <c r="O118" s="20"/>
    </row>
    <row r="119" spans="1:15">
      <c r="A119" s="59" t="s">
        <v>97</v>
      </c>
      <c r="B119" s="59" t="s">
        <v>98</v>
      </c>
      <c r="C119" s="59" t="s">
        <v>79</v>
      </c>
      <c r="D119" s="59" t="s">
        <v>217</v>
      </c>
      <c r="E119" s="59" t="s">
        <v>218</v>
      </c>
      <c r="F119" s="59" t="s">
        <v>177</v>
      </c>
      <c r="G119" s="62">
        <v>48.59</v>
      </c>
      <c r="H119" s="62">
        <v>48.59</v>
      </c>
      <c r="I119" s="62"/>
      <c r="J119" s="62"/>
      <c r="K119" s="62"/>
      <c r="L119" s="62"/>
      <c r="M119" s="62"/>
      <c r="N119" s="62"/>
      <c r="O119" s="20"/>
    </row>
    <row r="120" spans="1:15">
      <c r="A120" s="59" t="s">
        <v>97</v>
      </c>
      <c r="B120" s="59" t="s">
        <v>98</v>
      </c>
      <c r="C120" s="59" t="s">
        <v>85</v>
      </c>
      <c r="D120" s="59" t="s">
        <v>217</v>
      </c>
      <c r="E120" s="59" t="s">
        <v>218</v>
      </c>
      <c r="F120" s="59" t="s">
        <v>161</v>
      </c>
      <c r="G120" s="62">
        <v>48.59</v>
      </c>
      <c r="H120" s="62">
        <v>48.59</v>
      </c>
      <c r="I120" s="62"/>
      <c r="J120" s="62"/>
      <c r="K120" s="62"/>
      <c r="L120" s="62"/>
      <c r="M120" s="62"/>
      <c r="N120" s="62"/>
      <c r="O120" s="20"/>
    </row>
    <row r="121" spans="1:15">
      <c r="A121" s="59" t="s">
        <v>104</v>
      </c>
      <c r="B121" s="59" t="s">
        <v>89</v>
      </c>
      <c r="C121" s="59" t="s">
        <v>80</v>
      </c>
      <c r="D121" s="59" t="s">
        <v>217</v>
      </c>
      <c r="E121" s="59" t="s">
        <v>218</v>
      </c>
      <c r="F121" s="59" t="s">
        <v>194</v>
      </c>
      <c r="G121" s="62">
        <v>1160.95</v>
      </c>
      <c r="H121" s="62">
        <v>1070.31</v>
      </c>
      <c r="I121" s="62">
        <v>75.18</v>
      </c>
      <c r="J121" s="62"/>
      <c r="K121" s="62">
        <v>15.46</v>
      </c>
      <c r="L121" s="62"/>
      <c r="M121" s="62"/>
      <c r="N121" s="62"/>
      <c r="O121" s="20"/>
    </row>
    <row r="122" ht="14.25" spans="1:15">
      <c r="A122" s="12"/>
      <c r="B122" s="12"/>
      <c r="C122" s="12"/>
      <c r="D122" s="12"/>
      <c r="E122" s="12" t="s">
        <v>219</v>
      </c>
      <c r="F122" s="12"/>
      <c r="G122" s="13">
        <v>682.5</v>
      </c>
      <c r="H122" s="13">
        <v>545.99</v>
      </c>
      <c r="I122" s="13">
        <v>64.37</v>
      </c>
      <c r="J122" s="13">
        <v>72.14</v>
      </c>
      <c r="K122" s="13"/>
      <c r="L122" s="13"/>
      <c r="M122" s="13"/>
      <c r="N122" s="13"/>
      <c r="O122" s="20"/>
    </row>
    <row r="123" spans="1:15">
      <c r="A123" s="59" t="s">
        <v>88</v>
      </c>
      <c r="B123" s="59" t="s">
        <v>89</v>
      </c>
      <c r="C123" s="59" t="s">
        <v>80</v>
      </c>
      <c r="D123" s="59" t="s">
        <v>220</v>
      </c>
      <c r="E123" s="59" t="s">
        <v>221</v>
      </c>
      <c r="F123" s="59" t="s">
        <v>156</v>
      </c>
      <c r="G123" s="62">
        <v>74.3</v>
      </c>
      <c r="H123" s="62"/>
      <c r="I123" s="62">
        <v>2.16</v>
      </c>
      <c r="J123" s="62">
        <v>72.14</v>
      </c>
      <c r="K123" s="62"/>
      <c r="L123" s="62"/>
      <c r="M123" s="62"/>
      <c r="N123" s="62"/>
      <c r="O123" s="20"/>
    </row>
    <row r="124" ht="22.5" spans="1:15">
      <c r="A124" s="59" t="s">
        <v>88</v>
      </c>
      <c r="B124" s="59" t="s">
        <v>89</v>
      </c>
      <c r="C124" s="59" t="s">
        <v>89</v>
      </c>
      <c r="D124" s="59" t="s">
        <v>220</v>
      </c>
      <c r="E124" s="59" t="s">
        <v>221</v>
      </c>
      <c r="F124" s="59" t="s">
        <v>157</v>
      </c>
      <c r="G124" s="62">
        <v>46.07</v>
      </c>
      <c r="H124" s="62">
        <v>46.07</v>
      </c>
      <c r="I124" s="62"/>
      <c r="J124" s="62"/>
      <c r="K124" s="62"/>
      <c r="L124" s="62"/>
      <c r="M124" s="62"/>
      <c r="N124" s="62"/>
      <c r="O124" s="20"/>
    </row>
    <row r="125" spans="1:15">
      <c r="A125" s="59" t="s">
        <v>88</v>
      </c>
      <c r="B125" s="59" t="s">
        <v>95</v>
      </c>
      <c r="C125" s="59" t="s">
        <v>80</v>
      </c>
      <c r="D125" s="59" t="s">
        <v>220</v>
      </c>
      <c r="E125" s="59" t="s">
        <v>221</v>
      </c>
      <c r="F125" s="59" t="s">
        <v>159</v>
      </c>
      <c r="G125" s="62">
        <v>1.23</v>
      </c>
      <c r="H125" s="62">
        <v>1.23</v>
      </c>
      <c r="I125" s="62"/>
      <c r="J125" s="62"/>
      <c r="K125" s="62"/>
      <c r="L125" s="62"/>
      <c r="M125" s="62"/>
      <c r="N125" s="62"/>
      <c r="O125" s="20"/>
    </row>
    <row r="126" spans="1:15">
      <c r="A126" s="59" t="s">
        <v>97</v>
      </c>
      <c r="B126" s="59" t="s">
        <v>98</v>
      </c>
      <c r="C126" s="59" t="s">
        <v>80</v>
      </c>
      <c r="D126" s="59" t="s">
        <v>220</v>
      </c>
      <c r="E126" s="59" t="s">
        <v>221</v>
      </c>
      <c r="F126" s="59" t="s">
        <v>160</v>
      </c>
      <c r="G126" s="62">
        <v>19.29</v>
      </c>
      <c r="H126" s="62">
        <v>19.29</v>
      </c>
      <c r="I126" s="62"/>
      <c r="J126" s="62"/>
      <c r="K126" s="62"/>
      <c r="L126" s="62"/>
      <c r="M126" s="62"/>
      <c r="N126" s="62"/>
      <c r="O126" s="20"/>
    </row>
    <row r="127" spans="1:15">
      <c r="A127" s="59" t="s">
        <v>97</v>
      </c>
      <c r="B127" s="59" t="s">
        <v>98</v>
      </c>
      <c r="C127" s="59" t="s">
        <v>85</v>
      </c>
      <c r="D127" s="59" t="s">
        <v>220</v>
      </c>
      <c r="E127" s="59" t="s">
        <v>221</v>
      </c>
      <c r="F127" s="59" t="s">
        <v>161</v>
      </c>
      <c r="G127" s="62">
        <v>19.29</v>
      </c>
      <c r="H127" s="62">
        <v>19.29</v>
      </c>
      <c r="I127" s="62"/>
      <c r="J127" s="62"/>
      <c r="K127" s="62"/>
      <c r="L127" s="62"/>
      <c r="M127" s="62"/>
      <c r="N127" s="62"/>
      <c r="O127" s="20"/>
    </row>
    <row r="128" spans="1:15">
      <c r="A128" s="59" t="s">
        <v>104</v>
      </c>
      <c r="B128" s="59" t="s">
        <v>80</v>
      </c>
      <c r="C128" s="59" t="s">
        <v>80</v>
      </c>
      <c r="D128" s="59" t="s">
        <v>220</v>
      </c>
      <c r="E128" s="59" t="s">
        <v>221</v>
      </c>
      <c r="F128" s="59" t="s">
        <v>163</v>
      </c>
      <c r="G128" s="62">
        <v>522.32</v>
      </c>
      <c r="H128" s="62">
        <v>460.11</v>
      </c>
      <c r="I128" s="62">
        <v>62.21</v>
      </c>
      <c r="J128" s="62"/>
      <c r="K128" s="62"/>
      <c r="L128" s="62"/>
      <c r="M128" s="62"/>
      <c r="N128" s="62"/>
      <c r="O128" s="20"/>
    </row>
    <row r="129" ht="14.25" spans="1:15">
      <c r="A129" s="12"/>
      <c r="B129" s="12"/>
      <c r="C129" s="12"/>
      <c r="D129" s="12"/>
      <c r="E129" s="12" t="s">
        <v>222</v>
      </c>
      <c r="F129" s="12"/>
      <c r="G129" s="13">
        <v>2589.98</v>
      </c>
      <c r="H129" s="13"/>
      <c r="I129" s="13"/>
      <c r="J129" s="13"/>
      <c r="K129" s="13">
        <v>2589.98</v>
      </c>
      <c r="L129" s="13"/>
      <c r="M129" s="13"/>
      <c r="N129" s="13"/>
      <c r="O129" s="20"/>
    </row>
    <row r="130" spans="1:15">
      <c r="A130" s="59" t="s">
        <v>104</v>
      </c>
      <c r="B130" s="59" t="s">
        <v>89</v>
      </c>
      <c r="C130" s="59" t="s">
        <v>80</v>
      </c>
      <c r="D130" s="59" t="s">
        <v>223</v>
      </c>
      <c r="E130" s="59" t="s">
        <v>224</v>
      </c>
      <c r="F130" s="59" t="s">
        <v>194</v>
      </c>
      <c r="G130" s="62">
        <v>2589.98</v>
      </c>
      <c r="H130" s="62"/>
      <c r="I130" s="62"/>
      <c r="J130" s="62"/>
      <c r="K130" s="62">
        <v>2589.98</v>
      </c>
      <c r="L130" s="62"/>
      <c r="M130" s="62"/>
      <c r="N130" s="62"/>
      <c r="O130" s="20"/>
    </row>
    <row r="131" ht="14.25" spans="1:15">
      <c r="A131" s="12"/>
      <c r="B131" s="12"/>
      <c r="C131" s="12"/>
      <c r="D131" s="12"/>
      <c r="E131" s="12" t="s">
        <v>225</v>
      </c>
      <c r="F131" s="12"/>
      <c r="G131" s="13">
        <v>96</v>
      </c>
      <c r="H131" s="13"/>
      <c r="I131" s="13"/>
      <c r="J131" s="13"/>
      <c r="K131" s="13">
        <v>96</v>
      </c>
      <c r="L131" s="13"/>
      <c r="M131" s="13"/>
      <c r="N131" s="13"/>
      <c r="O131" s="20"/>
    </row>
    <row r="132" spans="1:15">
      <c r="A132" s="59" t="s">
        <v>78</v>
      </c>
      <c r="B132" s="59" t="s">
        <v>79</v>
      </c>
      <c r="C132" s="59" t="s">
        <v>80</v>
      </c>
      <c r="D132" s="59" t="s">
        <v>226</v>
      </c>
      <c r="E132" s="59" t="s">
        <v>227</v>
      </c>
      <c r="F132" s="59" t="s">
        <v>228</v>
      </c>
      <c r="G132" s="62">
        <v>96</v>
      </c>
      <c r="H132" s="62"/>
      <c r="I132" s="62"/>
      <c r="J132" s="62"/>
      <c r="K132" s="62">
        <v>96</v>
      </c>
      <c r="L132" s="62"/>
      <c r="M132" s="62"/>
      <c r="N132" s="62"/>
      <c r="O132" s="20"/>
    </row>
    <row r="133" ht="14.25" spans="1:15">
      <c r="A133" s="12"/>
      <c r="B133" s="12"/>
      <c r="C133" s="12"/>
      <c r="D133" s="12"/>
      <c r="E133" s="12" t="s">
        <v>229</v>
      </c>
      <c r="F133" s="12"/>
      <c r="G133" s="13">
        <v>147.99</v>
      </c>
      <c r="H133" s="13"/>
      <c r="I133" s="13"/>
      <c r="J133" s="13"/>
      <c r="K133" s="13">
        <v>147.99</v>
      </c>
      <c r="L133" s="13"/>
      <c r="M133" s="13"/>
      <c r="N133" s="13"/>
      <c r="O133" s="20"/>
    </row>
    <row r="134" spans="1:15">
      <c r="A134" s="59" t="s">
        <v>104</v>
      </c>
      <c r="B134" s="59" t="s">
        <v>80</v>
      </c>
      <c r="C134" s="59" t="s">
        <v>95</v>
      </c>
      <c r="D134" s="59" t="s">
        <v>230</v>
      </c>
      <c r="E134" s="59" t="s">
        <v>231</v>
      </c>
      <c r="F134" s="59" t="s">
        <v>178</v>
      </c>
      <c r="G134" s="62">
        <v>147.99</v>
      </c>
      <c r="H134" s="62"/>
      <c r="I134" s="62"/>
      <c r="J134" s="62"/>
      <c r="K134" s="62">
        <v>147.99</v>
      </c>
      <c r="L134" s="62"/>
      <c r="M134" s="62"/>
      <c r="N134" s="62"/>
      <c r="O134" s="20"/>
    </row>
    <row r="135" ht="14.25" spans="1:15">
      <c r="A135" s="12"/>
      <c r="B135" s="12"/>
      <c r="C135" s="12"/>
      <c r="D135" s="12"/>
      <c r="E135" s="12" t="s">
        <v>232</v>
      </c>
      <c r="F135" s="12"/>
      <c r="G135" s="13">
        <v>810.41</v>
      </c>
      <c r="H135" s="13">
        <v>203.9</v>
      </c>
      <c r="I135" s="13">
        <v>18.55</v>
      </c>
      <c r="J135" s="13">
        <v>18.96</v>
      </c>
      <c r="K135" s="13"/>
      <c r="L135" s="13"/>
      <c r="M135" s="13">
        <v>569</v>
      </c>
      <c r="N135" s="13"/>
      <c r="O135" s="20"/>
    </row>
    <row r="136" spans="1:15">
      <c r="A136" s="59" t="s">
        <v>88</v>
      </c>
      <c r="B136" s="59" t="s">
        <v>89</v>
      </c>
      <c r="C136" s="59" t="s">
        <v>80</v>
      </c>
      <c r="D136" s="59" t="s">
        <v>233</v>
      </c>
      <c r="E136" s="59" t="s">
        <v>234</v>
      </c>
      <c r="F136" s="59" t="s">
        <v>156</v>
      </c>
      <c r="G136" s="62">
        <v>0.72</v>
      </c>
      <c r="H136" s="62"/>
      <c r="I136" s="62">
        <v>0.72</v>
      </c>
      <c r="J136" s="62"/>
      <c r="K136" s="62"/>
      <c r="L136" s="62"/>
      <c r="M136" s="62"/>
      <c r="N136" s="62"/>
      <c r="O136" s="20"/>
    </row>
    <row r="137" spans="1:15">
      <c r="A137" s="59" t="s">
        <v>88</v>
      </c>
      <c r="B137" s="59" t="s">
        <v>89</v>
      </c>
      <c r="C137" s="59" t="s">
        <v>79</v>
      </c>
      <c r="D137" s="59" t="s">
        <v>233</v>
      </c>
      <c r="E137" s="59" t="s">
        <v>234</v>
      </c>
      <c r="F137" s="59" t="s">
        <v>176</v>
      </c>
      <c r="G137" s="62">
        <v>18.96</v>
      </c>
      <c r="H137" s="62"/>
      <c r="I137" s="62"/>
      <c r="J137" s="62">
        <v>18.96</v>
      </c>
      <c r="K137" s="62"/>
      <c r="L137" s="62"/>
      <c r="M137" s="62"/>
      <c r="N137" s="62"/>
      <c r="O137" s="20"/>
    </row>
    <row r="138" ht="22.5" spans="1:15">
      <c r="A138" s="59" t="s">
        <v>88</v>
      </c>
      <c r="B138" s="59" t="s">
        <v>89</v>
      </c>
      <c r="C138" s="59" t="s">
        <v>89</v>
      </c>
      <c r="D138" s="59" t="s">
        <v>233</v>
      </c>
      <c r="E138" s="59" t="s">
        <v>234</v>
      </c>
      <c r="F138" s="59" t="s">
        <v>157</v>
      </c>
      <c r="G138" s="62">
        <v>18.5</v>
      </c>
      <c r="H138" s="62">
        <v>18.5</v>
      </c>
      <c r="I138" s="62"/>
      <c r="J138" s="62"/>
      <c r="K138" s="62"/>
      <c r="L138" s="62"/>
      <c r="M138" s="62"/>
      <c r="N138" s="62"/>
      <c r="O138" s="20"/>
    </row>
    <row r="139" spans="1:15">
      <c r="A139" s="59" t="s">
        <v>88</v>
      </c>
      <c r="B139" s="59" t="s">
        <v>95</v>
      </c>
      <c r="C139" s="59" t="s">
        <v>80</v>
      </c>
      <c r="D139" s="59" t="s">
        <v>233</v>
      </c>
      <c r="E139" s="59" t="s">
        <v>234</v>
      </c>
      <c r="F139" s="59" t="s">
        <v>159</v>
      </c>
      <c r="G139" s="62">
        <v>0.71</v>
      </c>
      <c r="H139" s="62">
        <v>0.71</v>
      </c>
      <c r="I139" s="62"/>
      <c r="J139" s="62"/>
      <c r="K139" s="62"/>
      <c r="L139" s="62"/>
      <c r="M139" s="62"/>
      <c r="N139" s="62"/>
      <c r="O139" s="20"/>
    </row>
    <row r="140" spans="1:15">
      <c r="A140" s="59" t="s">
        <v>97</v>
      </c>
      <c r="B140" s="59" t="s">
        <v>98</v>
      </c>
      <c r="C140" s="59" t="s">
        <v>80</v>
      </c>
      <c r="D140" s="59" t="s">
        <v>233</v>
      </c>
      <c r="E140" s="59" t="s">
        <v>234</v>
      </c>
      <c r="F140" s="59" t="s">
        <v>160</v>
      </c>
      <c r="G140" s="62">
        <v>7.34</v>
      </c>
      <c r="H140" s="62">
        <v>7.34</v>
      </c>
      <c r="I140" s="62"/>
      <c r="J140" s="62"/>
      <c r="K140" s="62"/>
      <c r="L140" s="62"/>
      <c r="M140" s="62"/>
      <c r="N140" s="62"/>
      <c r="O140" s="20"/>
    </row>
    <row r="141" spans="1:15">
      <c r="A141" s="59" t="s">
        <v>97</v>
      </c>
      <c r="B141" s="59" t="s">
        <v>98</v>
      </c>
      <c r="C141" s="59" t="s">
        <v>79</v>
      </c>
      <c r="D141" s="59" t="s">
        <v>233</v>
      </c>
      <c r="E141" s="59" t="s">
        <v>234</v>
      </c>
      <c r="F141" s="59" t="s">
        <v>177</v>
      </c>
      <c r="G141" s="62">
        <v>0.46</v>
      </c>
      <c r="H141" s="62">
        <v>0.46</v>
      </c>
      <c r="I141" s="62"/>
      <c r="J141" s="62"/>
      <c r="K141" s="62"/>
      <c r="L141" s="62"/>
      <c r="M141" s="62"/>
      <c r="N141" s="62"/>
      <c r="O141" s="20"/>
    </row>
    <row r="142" spans="1:15">
      <c r="A142" s="59" t="s">
        <v>97</v>
      </c>
      <c r="B142" s="59" t="s">
        <v>98</v>
      </c>
      <c r="C142" s="59" t="s">
        <v>85</v>
      </c>
      <c r="D142" s="59" t="s">
        <v>233</v>
      </c>
      <c r="E142" s="59" t="s">
        <v>234</v>
      </c>
      <c r="F142" s="59" t="s">
        <v>161</v>
      </c>
      <c r="G142" s="62">
        <v>7.8</v>
      </c>
      <c r="H142" s="62">
        <v>7.8</v>
      </c>
      <c r="I142" s="62"/>
      <c r="J142" s="62"/>
      <c r="K142" s="62"/>
      <c r="L142" s="62"/>
      <c r="M142" s="62"/>
      <c r="N142" s="62"/>
      <c r="O142" s="20"/>
    </row>
    <row r="143" spans="1:15">
      <c r="A143" s="59" t="s">
        <v>104</v>
      </c>
      <c r="B143" s="59" t="s">
        <v>80</v>
      </c>
      <c r="C143" s="59" t="s">
        <v>95</v>
      </c>
      <c r="D143" s="59" t="s">
        <v>233</v>
      </c>
      <c r="E143" s="59" t="s">
        <v>234</v>
      </c>
      <c r="F143" s="59" t="s">
        <v>178</v>
      </c>
      <c r="G143" s="62">
        <v>755.92</v>
      </c>
      <c r="H143" s="62">
        <v>169.09</v>
      </c>
      <c r="I143" s="62">
        <v>17.83</v>
      </c>
      <c r="J143" s="62"/>
      <c r="K143" s="62"/>
      <c r="L143" s="62"/>
      <c r="M143" s="62">
        <v>569</v>
      </c>
      <c r="N143" s="62"/>
      <c r="O143" s="20"/>
    </row>
    <row r="144" ht="14.25" spans="1:15">
      <c r="A144" s="12"/>
      <c r="B144" s="12"/>
      <c r="C144" s="12"/>
      <c r="D144" s="12"/>
      <c r="E144" s="12" t="s">
        <v>235</v>
      </c>
      <c r="F144" s="12"/>
      <c r="G144" s="13">
        <v>311.89</v>
      </c>
      <c r="H144" s="13"/>
      <c r="I144" s="13"/>
      <c r="J144" s="13"/>
      <c r="K144" s="13">
        <v>311.89</v>
      </c>
      <c r="L144" s="13"/>
      <c r="M144" s="13"/>
      <c r="N144" s="13"/>
      <c r="O144" s="20"/>
    </row>
    <row r="145" spans="1:15">
      <c r="A145" s="59" t="s">
        <v>104</v>
      </c>
      <c r="B145" s="59" t="s">
        <v>80</v>
      </c>
      <c r="C145" s="59" t="s">
        <v>95</v>
      </c>
      <c r="D145" s="59" t="s">
        <v>236</v>
      </c>
      <c r="E145" s="59" t="s">
        <v>237</v>
      </c>
      <c r="F145" s="59" t="s">
        <v>178</v>
      </c>
      <c r="G145" s="62">
        <v>311.89</v>
      </c>
      <c r="H145" s="62"/>
      <c r="I145" s="62"/>
      <c r="J145" s="62"/>
      <c r="K145" s="62">
        <v>311.89</v>
      </c>
      <c r="L145" s="62"/>
      <c r="M145" s="62"/>
      <c r="N145" s="62"/>
      <c r="O145" s="20"/>
    </row>
    <row r="146" ht="14.25" spans="1:15">
      <c r="A146" s="12"/>
      <c r="B146" s="12"/>
      <c r="C146" s="12"/>
      <c r="D146" s="12"/>
      <c r="E146" s="12" t="s">
        <v>238</v>
      </c>
      <c r="F146" s="12"/>
      <c r="G146" s="13">
        <v>545.26</v>
      </c>
      <c r="H146" s="13"/>
      <c r="I146" s="13"/>
      <c r="J146" s="13"/>
      <c r="K146" s="13">
        <v>545.26</v>
      </c>
      <c r="L146" s="13"/>
      <c r="M146" s="13"/>
      <c r="N146" s="13"/>
      <c r="O146" s="20"/>
    </row>
    <row r="147" spans="1:15">
      <c r="A147" s="59" t="s">
        <v>104</v>
      </c>
      <c r="B147" s="59" t="s">
        <v>80</v>
      </c>
      <c r="C147" s="59" t="s">
        <v>83</v>
      </c>
      <c r="D147" s="59" t="s">
        <v>239</v>
      </c>
      <c r="E147" s="59" t="s">
        <v>240</v>
      </c>
      <c r="F147" s="59" t="s">
        <v>168</v>
      </c>
      <c r="G147" s="62">
        <v>485.26</v>
      </c>
      <c r="H147" s="62"/>
      <c r="I147" s="62"/>
      <c r="J147" s="62"/>
      <c r="K147" s="62">
        <v>485.26</v>
      </c>
      <c r="L147" s="62"/>
      <c r="M147" s="62"/>
      <c r="N147" s="62"/>
      <c r="O147" s="20"/>
    </row>
    <row r="148" spans="1:15">
      <c r="A148" s="59" t="s">
        <v>104</v>
      </c>
      <c r="B148" s="59" t="s">
        <v>83</v>
      </c>
      <c r="C148" s="59" t="s">
        <v>80</v>
      </c>
      <c r="D148" s="59" t="s">
        <v>239</v>
      </c>
      <c r="E148" s="59" t="s">
        <v>240</v>
      </c>
      <c r="F148" s="59" t="s">
        <v>241</v>
      </c>
      <c r="G148" s="62">
        <v>60</v>
      </c>
      <c r="H148" s="62"/>
      <c r="I148" s="62"/>
      <c r="J148" s="62"/>
      <c r="K148" s="62">
        <v>60</v>
      </c>
      <c r="L148" s="62"/>
      <c r="M148" s="62"/>
      <c r="N148" s="62"/>
      <c r="O148" s="20"/>
    </row>
    <row r="149" spans="1:15">
      <c r="A149" s="42"/>
      <c r="B149" s="42"/>
      <c r="C149" s="42"/>
      <c r="D149" s="42"/>
      <c r="E149" s="42"/>
      <c r="F149" s="42"/>
      <c r="G149" s="42"/>
      <c r="H149" s="42"/>
      <c r="I149" s="42"/>
      <c r="J149" s="42"/>
      <c r="K149" s="42"/>
      <c r="L149" s="42"/>
      <c r="M149" s="42"/>
      <c r="N149" s="42"/>
      <c r="O149" s="25"/>
    </row>
  </sheetData>
  <mergeCells count="9">
    <mergeCell ref="A1:N1"/>
    <mergeCell ref="A3:C3"/>
    <mergeCell ref="H3:J3"/>
    <mergeCell ref="K3:N3"/>
    <mergeCell ref="A5:F5"/>
    <mergeCell ref="D3:D4"/>
    <mergeCell ref="E3:E4"/>
    <mergeCell ref="F3:F4"/>
    <mergeCell ref="G3:G4"/>
  </mergeCells>
  <pageMargins left="0.842361111111111" right="0.645138888888889" top="0.88125" bottom="0.88125" header="0.298611111111111" footer="0.298611111111111"/>
  <pageSetup paperSize="9" scale="80" orientation="landscape" horizontalDpi="600"/>
  <headerFooter alignWithMargins="0">
    <oddFooter>&amp;C第&amp;P页, 共&amp;N页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J48"/>
  <sheetViews>
    <sheetView workbookViewId="0">
      <selection activeCell="O13" sqref="O13"/>
    </sheetView>
  </sheetViews>
  <sheetFormatPr defaultColWidth="9"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ht="34.5" customHeight="1" spans="1:10">
      <c r="A1" s="26" t="s">
        <v>242</v>
      </c>
      <c r="B1" s="77"/>
      <c r="C1" s="77"/>
      <c r="D1" s="77"/>
      <c r="E1" s="77"/>
      <c r="F1" s="77"/>
      <c r="G1" s="77"/>
      <c r="H1" s="77"/>
      <c r="I1" s="54"/>
      <c r="J1" s="53"/>
    </row>
    <row r="2" ht="14.25" customHeight="1" spans="1:10">
      <c r="A2" s="45"/>
      <c r="B2" s="45"/>
      <c r="C2" s="45"/>
      <c r="D2" s="45"/>
      <c r="E2" s="45"/>
      <c r="F2" s="45"/>
      <c r="G2" s="45"/>
      <c r="H2" s="78"/>
      <c r="I2" s="45" t="s">
        <v>1</v>
      </c>
      <c r="J2" s="53"/>
    </row>
    <row r="3" ht="26.25" customHeight="1" spans="1:10">
      <c r="A3" s="79" t="s">
        <v>243</v>
      </c>
      <c r="B3" s="50"/>
      <c r="C3" s="80" t="s">
        <v>57</v>
      </c>
      <c r="D3" s="80" t="s">
        <v>244</v>
      </c>
      <c r="E3" s="33"/>
      <c r="F3" s="79" t="s">
        <v>243</v>
      </c>
      <c r="G3" s="50"/>
      <c r="H3" s="80" t="s">
        <v>57</v>
      </c>
      <c r="I3" s="80" t="s">
        <v>244</v>
      </c>
      <c r="J3" s="54"/>
    </row>
    <row r="4" ht="18" customHeight="1" spans="1:10">
      <c r="A4" s="79" t="s">
        <v>61</v>
      </c>
      <c r="B4" s="79" t="s">
        <v>62</v>
      </c>
      <c r="C4" s="50"/>
      <c r="D4" s="50"/>
      <c r="E4" s="33"/>
      <c r="F4" s="79" t="s">
        <v>61</v>
      </c>
      <c r="G4" s="79" t="s">
        <v>62</v>
      </c>
      <c r="H4" s="81"/>
      <c r="I4" s="50"/>
      <c r="J4" s="54"/>
    </row>
    <row r="5" ht="16.5" customHeight="1" spans="1:10">
      <c r="A5" s="82"/>
      <c r="B5" s="82"/>
      <c r="C5" s="34"/>
      <c r="D5" s="83"/>
      <c r="E5" s="34"/>
      <c r="F5" s="34"/>
      <c r="G5" s="34"/>
      <c r="H5" s="84"/>
      <c r="I5" s="34"/>
      <c r="J5" s="54"/>
    </row>
    <row r="6" ht="16.5" customHeight="1" spans="1:10">
      <c r="A6" s="85">
        <v>301</v>
      </c>
      <c r="B6" s="50"/>
      <c r="C6" s="86" t="s">
        <v>245</v>
      </c>
      <c r="D6" s="11">
        <v>8753.99</v>
      </c>
      <c r="E6" s="50"/>
      <c r="F6" s="85">
        <v>303</v>
      </c>
      <c r="G6" s="50"/>
      <c r="H6" s="86" t="s">
        <v>246</v>
      </c>
      <c r="I6" s="11">
        <v>1250.94</v>
      </c>
      <c r="J6" s="54"/>
    </row>
    <row r="7" ht="17.25" customHeight="1" spans="1:10">
      <c r="A7" s="85">
        <v>301</v>
      </c>
      <c r="B7" s="85">
        <v>1</v>
      </c>
      <c r="C7" s="87" t="s">
        <v>247</v>
      </c>
      <c r="D7" s="11">
        <v>2403.86</v>
      </c>
      <c r="E7" s="50"/>
      <c r="F7" s="85">
        <v>303</v>
      </c>
      <c r="G7" s="85">
        <v>1</v>
      </c>
      <c r="H7" s="84" t="s">
        <v>248</v>
      </c>
      <c r="I7" s="11">
        <v>55.88</v>
      </c>
      <c r="J7" s="54"/>
    </row>
    <row r="8" ht="17.25" customHeight="1" spans="1:10">
      <c r="A8" s="85">
        <v>301</v>
      </c>
      <c r="B8" s="85">
        <v>2</v>
      </c>
      <c r="C8" s="87" t="s">
        <v>249</v>
      </c>
      <c r="D8" s="11">
        <v>746.21</v>
      </c>
      <c r="E8" s="50"/>
      <c r="F8" s="85">
        <v>303</v>
      </c>
      <c r="G8" s="85">
        <v>2</v>
      </c>
      <c r="H8" s="84" t="s">
        <v>250</v>
      </c>
      <c r="I8" s="11">
        <v>1175.74</v>
      </c>
      <c r="J8" s="54"/>
    </row>
    <row r="9" ht="17.25" customHeight="1" spans="1:10">
      <c r="A9" s="85">
        <v>301</v>
      </c>
      <c r="B9" s="85">
        <v>3</v>
      </c>
      <c r="C9" s="87" t="s">
        <v>251</v>
      </c>
      <c r="D9" s="11">
        <v>491.45</v>
      </c>
      <c r="E9" s="50"/>
      <c r="F9" s="85">
        <v>303</v>
      </c>
      <c r="G9" s="85">
        <v>3</v>
      </c>
      <c r="H9" s="84" t="s">
        <v>252</v>
      </c>
      <c r="I9" s="11"/>
      <c r="J9" s="54"/>
    </row>
    <row r="10" ht="17.25" customHeight="1" spans="1:10">
      <c r="A10" s="85">
        <v>301</v>
      </c>
      <c r="B10" s="85">
        <v>6</v>
      </c>
      <c r="C10" s="87" t="s">
        <v>253</v>
      </c>
      <c r="D10" s="11"/>
      <c r="E10" s="50"/>
      <c r="F10" s="85">
        <v>303</v>
      </c>
      <c r="G10" s="85">
        <v>4</v>
      </c>
      <c r="H10" s="84" t="s">
        <v>254</v>
      </c>
      <c r="I10" s="11"/>
      <c r="J10" s="54"/>
    </row>
    <row r="11" ht="17.25" customHeight="1" spans="1:10">
      <c r="A11" s="85">
        <v>301</v>
      </c>
      <c r="B11" s="85">
        <v>7</v>
      </c>
      <c r="C11" s="87" t="s">
        <v>255</v>
      </c>
      <c r="D11" s="11">
        <v>3041.32</v>
      </c>
      <c r="E11" s="50"/>
      <c r="F11" s="85">
        <v>303</v>
      </c>
      <c r="G11" s="85">
        <v>5</v>
      </c>
      <c r="H11" s="84" t="s">
        <v>256</v>
      </c>
      <c r="I11" s="11">
        <v>19.32</v>
      </c>
      <c r="J11" s="54"/>
    </row>
    <row r="12" ht="17.25" customHeight="1" spans="1:10">
      <c r="A12" s="85">
        <v>301</v>
      </c>
      <c r="B12" s="85">
        <v>8</v>
      </c>
      <c r="C12" s="87" t="s">
        <v>257</v>
      </c>
      <c r="D12" s="11">
        <v>756.39</v>
      </c>
      <c r="E12" s="50"/>
      <c r="F12" s="85">
        <v>303</v>
      </c>
      <c r="G12" s="85">
        <v>6</v>
      </c>
      <c r="H12" s="84" t="s">
        <v>258</v>
      </c>
      <c r="I12" s="11"/>
      <c r="J12" s="54"/>
    </row>
    <row r="13" ht="17.25" customHeight="1" spans="1:10">
      <c r="A13" s="85">
        <v>301</v>
      </c>
      <c r="B13" s="85">
        <v>9</v>
      </c>
      <c r="C13" s="87" t="s">
        <v>259</v>
      </c>
      <c r="D13" s="11"/>
      <c r="E13" s="50"/>
      <c r="F13" s="85">
        <v>303</v>
      </c>
      <c r="G13" s="85">
        <v>7</v>
      </c>
      <c r="H13" s="84" t="s">
        <v>260</v>
      </c>
      <c r="I13" s="11"/>
      <c r="J13" s="54"/>
    </row>
    <row r="14" ht="17.25" customHeight="1" spans="1:10">
      <c r="A14" s="85">
        <v>301</v>
      </c>
      <c r="B14" s="85">
        <v>10</v>
      </c>
      <c r="C14" s="87" t="s">
        <v>261</v>
      </c>
      <c r="D14" s="11">
        <v>331.31</v>
      </c>
      <c r="E14" s="50"/>
      <c r="F14" s="85">
        <v>303</v>
      </c>
      <c r="G14" s="85">
        <v>8</v>
      </c>
      <c r="H14" s="84" t="s">
        <v>262</v>
      </c>
      <c r="I14" s="11"/>
      <c r="J14" s="54"/>
    </row>
    <row r="15" ht="17.25" customHeight="1" spans="1:10">
      <c r="A15" s="85">
        <v>301</v>
      </c>
      <c r="B15" s="85">
        <v>11</v>
      </c>
      <c r="C15" s="87" t="s">
        <v>263</v>
      </c>
      <c r="D15" s="11">
        <v>256.77</v>
      </c>
      <c r="E15" s="50"/>
      <c r="F15" s="85">
        <v>303</v>
      </c>
      <c r="G15" s="85">
        <v>9</v>
      </c>
      <c r="H15" s="84" t="s">
        <v>264</v>
      </c>
      <c r="I15" s="11"/>
      <c r="J15" s="54"/>
    </row>
    <row r="16" ht="17.25" customHeight="1" spans="1:10">
      <c r="A16" s="85">
        <v>301</v>
      </c>
      <c r="B16" s="85">
        <v>12</v>
      </c>
      <c r="C16" s="87" t="s">
        <v>265</v>
      </c>
      <c r="D16" s="11">
        <v>64.13</v>
      </c>
      <c r="E16" s="50"/>
      <c r="F16" s="85">
        <v>303</v>
      </c>
      <c r="G16" s="85">
        <v>10</v>
      </c>
      <c r="H16" s="84" t="s">
        <v>266</v>
      </c>
      <c r="I16" s="11"/>
      <c r="J16" s="54"/>
    </row>
    <row r="17" ht="17.25" customHeight="1" spans="1:10">
      <c r="A17" s="85">
        <v>301</v>
      </c>
      <c r="B17" s="85">
        <v>13</v>
      </c>
      <c r="C17" s="87" t="s">
        <v>267</v>
      </c>
      <c r="D17" s="11">
        <v>662.55</v>
      </c>
      <c r="E17" s="50"/>
      <c r="F17" s="85">
        <v>303</v>
      </c>
      <c r="G17" s="85">
        <v>99</v>
      </c>
      <c r="H17" s="84" t="s">
        <v>268</v>
      </c>
      <c r="I17" s="11"/>
      <c r="J17" s="54"/>
    </row>
    <row r="18" ht="17.25" customHeight="1" spans="1:10">
      <c r="A18" s="85">
        <v>301</v>
      </c>
      <c r="B18" s="85">
        <v>14</v>
      </c>
      <c r="C18" s="87" t="s">
        <v>269</v>
      </c>
      <c r="D18" s="11"/>
      <c r="E18" s="50"/>
      <c r="F18" s="85">
        <v>310</v>
      </c>
      <c r="G18" s="50"/>
      <c r="H18" s="86" t="s">
        <v>270</v>
      </c>
      <c r="I18" s="11"/>
      <c r="J18" s="54"/>
    </row>
    <row r="19" ht="17.25" customHeight="1" spans="1:10">
      <c r="A19" s="85">
        <v>301</v>
      </c>
      <c r="B19" s="85">
        <v>99</v>
      </c>
      <c r="C19" s="87" t="s">
        <v>271</v>
      </c>
      <c r="D19" s="11"/>
      <c r="E19" s="50"/>
      <c r="F19" s="85">
        <v>310</v>
      </c>
      <c r="G19" s="85">
        <v>1</v>
      </c>
      <c r="H19" s="84" t="s">
        <v>272</v>
      </c>
      <c r="I19" s="11"/>
      <c r="J19" s="54"/>
    </row>
    <row r="20" ht="16.5" customHeight="1" spans="1:10">
      <c r="A20" s="85">
        <v>302</v>
      </c>
      <c r="B20" s="50"/>
      <c r="C20" s="86" t="s">
        <v>273</v>
      </c>
      <c r="D20" s="11">
        <v>581.2</v>
      </c>
      <c r="E20" s="50"/>
      <c r="F20" s="85">
        <v>310</v>
      </c>
      <c r="G20" s="85">
        <v>2</v>
      </c>
      <c r="H20" s="84" t="s">
        <v>274</v>
      </c>
      <c r="I20" s="11"/>
      <c r="J20" s="54"/>
    </row>
    <row r="21" ht="17.25" customHeight="1" spans="1:10">
      <c r="A21" s="85">
        <v>302</v>
      </c>
      <c r="B21" s="85">
        <v>1</v>
      </c>
      <c r="C21" s="87" t="s">
        <v>275</v>
      </c>
      <c r="D21" s="11">
        <v>160.12</v>
      </c>
      <c r="E21" s="50"/>
      <c r="F21" s="85">
        <v>310</v>
      </c>
      <c r="G21" s="85">
        <v>3</v>
      </c>
      <c r="H21" s="84" t="s">
        <v>276</v>
      </c>
      <c r="I21" s="11"/>
      <c r="J21" s="54"/>
    </row>
    <row r="22" ht="17.25" customHeight="1" spans="1:10">
      <c r="A22" s="85">
        <v>302</v>
      </c>
      <c r="B22" s="85">
        <v>2</v>
      </c>
      <c r="C22" s="87" t="s">
        <v>277</v>
      </c>
      <c r="D22" s="11">
        <v>0.2</v>
      </c>
      <c r="E22" s="50"/>
      <c r="F22" s="85">
        <v>310</v>
      </c>
      <c r="G22" s="85">
        <v>5</v>
      </c>
      <c r="H22" s="84" t="s">
        <v>278</v>
      </c>
      <c r="I22" s="11"/>
      <c r="J22" s="54"/>
    </row>
    <row r="23" ht="17.25" customHeight="1" spans="1:10">
      <c r="A23" s="85">
        <v>302</v>
      </c>
      <c r="B23" s="85">
        <v>3</v>
      </c>
      <c r="C23" s="87" t="s">
        <v>279</v>
      </c>
      <c r="D23" s="11"/>
      <c r="E23" s="50"/>
      <c r="F23" s="85">
        <v>310</v>
      </c>
      <c r="G23" s="85">
        <v>6</v>
      </c>
      <c r="H23" s="84" t="s">
        <v>280</v>
      </c>
      <c r="I23" s="11"/>
      <c r="J23" s="54"/>
    </row>
    <row r="24" ht="17.25" customHeight="1" spans="1:10">
      <c r="A24" s="85">
        <v>302</v>
      </c>
      <c r="B24" s="85">
        <v>4</v>
      </c>
      <c r="C24" s="87" t="s">
        <v>281</v>
      </c>
      <c r="D24" s="11"/>
      <c r="E24" s="50"/>
      <c r="F24" s="85">
        <v>310</v>
      </c>
      <c r="G24" s="85">
        <v>7</v>
      </c>
      <c r="H24" s="84" t="s">
        <v>282</v>
      </c>
      <c r="I24" s="11"/>
      <c r="J24" s="54"/>
    </row>
    <row r="25" ht="17.25" customHeight="1" spans="1:10">
      <c r="A25" s="85">
        <v>302</v>
      </c>
      <c r="B25" s="85">
        <v>5</v>
      </c>
      <c r="C25" s="87" t="s">
        <v>283</v>
      </c>
      <c r="D25" s="11"/>
      <c r="E25" s="50"/>
      <c r="F25" s="85">
        <v>310</v>
      </c>
      <c r="G25" s="85">
        <v>8</v>
      </c>
      <c r="H25" s="84" t="s">
        <v>284</v>
      </c>
      <c r="I25" s="11"/>
      <c r="J25" s="54"/>
    </row>
    <row r="26" ht="20.25" customHeight="1" spans="1:10">
      <c r="A26" s="85">
        <v>302</v>
      </c>
      <c r="B26" s="85">
        <v>6</v>
      </c>
      <c r="C26" s="87" t="s">
        <v>285</v>
      </c>
      <c r="D26" s="11"/>
      <c r="E26" s="50"/>
      <c r="F26" s="85">
        <v>310</v>
      </c>
      <c r="G26" s="85">
        <v>9</v>
      </c>
      <c r="H26" s="84" t="s">
        <v>286</v>
      </c>
      <c r="I26" s="11"/>
      <c r="J26" s="54"/>
    </row>
    <row r="27" ht="17.25" customHeight="1" spans="1:10">
      <c r="A27" s="85">
        <v>302</v>
      </c>
      <c r="B27" s="85">
        <v>7</v>
      </c>
      <c r="C27" s="87" t="s">
        <v>287</v>
      </c>
      <c r="D27" s="11">
        <v>8.8</v>
      </c>
      <c r="E27" s="50"/>
      <c r="F27" s="85">
        <v>310</v>
      </c>
      <c r="G27" s="85">
        <v>10</v>
      </c>
      <c r="H27" s="84" t="s">
        <v>288</v>
      </c>
      <c r="I27" s="11"/>
      <c r="J27" s="54"/>
    </row>
    <row r="28" ht="17.25" customHeight="1" spans="1:10">
      <c r="A28" s="85">
        <v>302</v>
      </c>
      <c r="B28" s="85">
        <v>8</v>
      </c>
      <c r="C28" s="87" t="s">
        <v>289</v>
      </c>
      <c r="D28" s="11"/>
      <c r="E28" s="50"/>
      <c r="F28" s="85">
        <v>310</v>
      </c>
      <c r="G28" s="85">
        <v>11</v>
      </c>
      <c r="H28" s="84" t="s">
        <v>290</v>
      </c>
      <c r="I28" s="11"/>
      <c r="J28" s="54"/>
    </row>
    <row r="29" ht="17.25" customHeight="1" spans="1:10">
      <c r="A29" s="85">
        <v>302</v>
      </c>
      <c r="B29" s="85">
        <v>9</v>
      </c>
      <c r="C29" s="87" t="s">
        <v>291</v>
      </c>
      <c r="D29" s="11"/>
      <c r="E29" s="50"/>
      <c r="F29" s="85">
        <v>310</v>
      </c>
      <c r="G29" s="85">
        <v>12</v>
      </c>
      <c r="H29" s="84" t="s">
        <v>292</v>
      </c>
      <c r="I29" s="11"/>
      <c r="J29" s="54"/>
    </row>
    <row r="30" ht="17.25" customHeight="1" spans="1:10">
      <c r="A30" s="85">
        <v>302</v>
      </c>
      <c r="B30" s="85">
        <v>11</v>
      </c>
      <c r="C30" s="87" t="s">
        <v>293</v>
      </c>
      <c r="D30" s="11">
        <v>17.66</v>
      </c>
      <c r="E30" s="50"/>
      <c r="F30" s="85">
        <v>310</v>
      </c>
      <c r="G30" s="85">
        <v>13</v>
      </c>
      <c r="H30" s="84" t="s">
        <v>294</v>
      </c>
      <c r="I30" s="11"/>
      <c r="J30" s="54"/>
    </row>
    <row r="31" ht="17.25" customHeight="1" spans="1:10">
      <c r="A31" s="85">
        <v>302</v>
      </c>
      <c r="B31" s="85">
        <v>12</v>
      </c>
      <c r="C31" s="87" t="s">
        <v>295</v>
      </c>
      <c r="D31" s="11"/>
      <c r="E31" s="50"/>
      <c r="F31" s="85">
        <v>310</v>
      </c>
      <c r="G31" s="85">
        <v>19</v>
      </c>
      <c r="H31" s="84" t="s">
        <v>296</v>
      </c>
      <c r="I31" s="11"/>
      <c r="J31" s="54"/>
    </row>
    <row r="32" ht="17.25" customHeight="1" spans="1:10">
      <c r="A32" s="85">
        <v>302</v>
      </c>
      <c r="B32" s="85">
        <v>13</v>
      </c>
      <c r="C32" s="87" t="s">
        <v>297</v>
      </c>
      <c r="D32" s="11"/>
      <c r="E32" s="50"/>
      <c r="F32" s="85">
        <v>310</v>
      </c>
      <c r="G32" s="85">
        <v>21</v>
      </c>
      <c r="H32" s="84" t="s">
        <v>298</v>
      </c>
      <c r="I32" s="11"/>
      <c r="J32" s="54"/>
    </row>
    <row r="33" ht="17.25" customHeight="1" spans="1:10">
      <c r="A33" s="85">
        <v>302</v>
      </c>
      <c r="B33" s="85">
        <v>14</v>
      </c>
      <c r="C33" s="87" t="s">
        <v>299</v>
      </c>
      <c r="D33" s="11"/>
      <c r="E33" s="50"/>
      <c r="F33" s="85">
        <v>310</v>
      </c>
      <c r="G33" s="85">
        <v>22</v>
      </c>
      <c r="H33" s="84" t="s">
        <v>300</v>
      </c>
      <c r="I33" s="11"/>
      <c r="J33" s="54"/>
    </row>
    <row r="34" ht="17.25" customHeight="1" spans="1:10">
      <c r="A34" s="85">
        <v>302</v>
      </c>
      <c r="B34" s="85">
        <v>15</v>
      </c>
      <c r="C34" s="87" t="s">
        <v>301</v>
      </c>
      <c r="D34" s="11">
        <v>1</v>
      </c>
      <c r="E34" s="50"/>
      <c r="F34" s="85">
        <v>310</v>
      </c>
      <c r="G34" s="85">
        <v>99</v>
      </c>
      <c r="H34" s="84" t="s">
        <v>302</v>
      </c>
      <c r="I34" s="11"/>
      <c r="J34" s="54"/>
    </row>
    <row r="35" ht="17.25" customHeight="1" spans="1:10">
      <c r="A35" s="85">
        <v>302</v>
      </c>
      <c r="B35" s="85">
        <v>16</v>
      </c>
      <c r="C35" s="87" t="s">
        <v>303</v>
      </c>
      <c r="D35" s="11"/>
      <c r="E35" s="50"/>
      <c r="F35" s="50"/>
      <c r="G35" s="50"/>
      <c r="H35" s="84"/>
      <c r="I35" s="11"/>
      <c r="J35" s="54"/>
    </row>
    <row r="36" ht="17.25" customHeight="1" spans="1:10">
      <c r="A36" s="85">
        <v>302</v>
      </c>
      <c r="B36" s="85">
        <v>17</v>
      </c>
      <c r="C36" s="87" t="s">
        <v>304</v>
      </c>
      <c r="D36" s="11">
        <v>1</v>
      </c>
      <c r="E36" s="50"/>
      <c r="F36" s="50"/>
      <c r="G36" s="50"/>
      <c r="H36" s="84"/>
      <c r="I36" s="11"/>
      <c r="J36" s="54"/>
    </row>
    <row r="37" ht="17.25" customHeight="1" spans="1:10">
      <c r="A37" s="85">
        <v>302</v>
      </c>
      <c r="B37" s="85">
        <v>18</v>
      </c>
      <c r="C37" s="87" t="s">
        <v>305</v>
      </c>
      <c r="D37" s="11"/>
      <c r="E37" s="50"/>
      <c r="F37" s="50"/>
      <c r="G37" s="50"/>
      <c r="H37" s="84"/>
      <c r="I37" s="11"/>
      <c r="J37" s="54"/>
    </row>
    <row r="38" ht="17.25" customHeight="1" spans="1:10">
      <c r="A38" s="85">
        <v>302</v>
      </c>
      <c r="B38" s="85">
        <v>24</v>
      </c>
      <c r="C38" s="87" t="s">
        <v>306</v>
      </c>
      <c r="D38" s="11"/>
      <c r="E38" s="50"/>
      <c r="F38" s="50"/>
      <c r="G38" s="50"/>
      <c r="H38" s="84"/>
      <c r="I38" s="11"/>
      <c r="J38" s="54"/>
    </row>
    <row r="39" ht="17.25" customHeight="1" spans="1:10">
      <c r="A39" s="85">
        <v>302</v>
      </c>
      <c r="B39" s="85">
        <v>25</v>
      </c>
      <c r="C39" s="87" t="s">
        <v>307</v>
      </c>
      <c r="D39" s="11"/>
      <c r="E39" s="50"/>
      <c r="F39" s="50"/>
      <c r="G39" s="50"/>
      <c r="H39" s="84"/>
      <c r="I39" s="11"/>
      <c r="J39" s="54"/>
    </row>
    <row r="40" ht="17.25" customHeight="1" spans="1:10">
      <c r="A40" s="85">
        <v>302</v>
      </c>
      <c r="B40" s="85">
        <v>26</v>
      </c>
      <c r="C40" s="87" t="s">
        <v>308</v>
      </c>
      <c r="D40" s="11"/>
      <c r="E40" s="50"/>
      <c r="F40" s="50"/>
      <c r="G40" s="50"/>
      <c r="H40" s="84"/>
      <c r="I40" s="11"/>
      <c r="J40" s="54"/>
    </row>
    <row r="41" ht="17.25" customHeight="1" spans="1:10">
      <c r="A41" s="85">
        <v>302</v>
      </c>
      <c r="B41" s="85">
        <v>27</v>
      </c>
      <c r="C41" s="87" t="s">
        <v>309</v>
      </c>
      <c r="D41" s="11">
        <v>1.8</v>
      </c>
      <c r="E41" s="50"/>
      <c r="F41" s="50"/>
      <c r="G41" s="50"/>
      <c r="H41" s="84"/>
      <c r="I41" s="11"/>
      <c r="J41" s="54"/>
    </row>
    <row r="42" ht="17.25" customHeight="1" spans="1:10">
      <c r="A42" s="85">
        <v>302</v>
      </c>
      <c r="B42" s="85">
        <v>28</v>
      </c>
      <c r="C42" s="87" t="s">
        <v>310</v>
      </c>
      <c r="D42" s="11">
        <v>110.49</v>
      </c>
      <c r="E42" s="50"/>
      <c r="F42" s="50"/>
      <c r="G42" s="50"/>
      <c r="H42" s="84"/>
      <c r="I42" s="11"/>
      <c r="J42" s="54"/>
    </row>
    <row r="43" ht="17.25" customHeight="1" spans="1:10">
      <c r="A43" s="85">
        <v>302</v>
      </c>
      <c r="B43" s="85">
        <v>29</v>
      </c>
      <c r="C43" s="87" t="s">
        <v>311</v>
      </c>
      <c r="D43" s="11">
        <v>138.09</v>
      </c>
      <c r="E43" s="50"/>
      <c r="F43" s="50"/>
      <c r="G43" s="50"/>
      <c r="H43" s="84"/>
      <c r="I43" s="11"/>
      <c r="J43" s="54"/>
    </row>
    <row r="44" ht="17.25" customHeight="1" spans="1:10">
      <c r="A44" s="85">
        <v>302</v>
      </c>
      <c r="B44" s="85">
        <v>31</v>
      </c>
      <c r="C44" s="87" t="s">
        <v>312</v>
      </c>
      <c r="D44" s="11">
        <v>20.8</v>
      </c>
      <c r="E44" s="50"/>
      <c r="F44" s="50"/>
      <c r="G44" s="50"/>
      <c r="H44" s="84"/>
      <c r="I44" s="11"/>
      <c r="J44" s="54"/>
    </row>
    <row r="45" ht="17.25" customHeight="1" spans="1:10">
      <c r="A45" s="85">
        <v>302</v>
      </c>
      <c r="B45" s="85">
        <v>39</v>
      </c>
      <c r="C45" s="87" t="s">
        <v>313</v>
      </c>
      <c r="D45" s="11">
        <v>77.63</v>
      </c>
      <c r="E45" s="50"/>
      <c r="F45" s="50"/>
      <c r="G45" s="50"/>
      <c r="H45" s="84"/>
      <c r="I45" s="11"/>
      <c r="J45" s="54"/>
    </row>
    <row r="46" ht="17.25" customHeight="1" spans="1:10">
      <c r="A46" s="85">
        <v>302</v>
      </c>
      <c r="B46" s="85">
        <v>40</v>
      </c>
      <c r="C46" s="87" t="s">
        <v>314</v>
      </c>
      <c r="D46" s="11"/>
      <c r="E46" s="50"/>
      <c r="F46" s="50"/>
      <c r="G46" s="50"/>
      <c r="H46" s="84"/>
      <c r="I46" s="11"/>
      <c r="J46" s="54"/>
    </row>
    <row r="47" ht="17.25" customHeight="1" spans="1:10">
      <c r="A47" s="85">
        <v>302</v>
      </c>
      <c r="B47" s="85">
        <v>99</v>
      </c>
      <c r="C47" s="87" t="s">
        <v>315</v>
      </c>
      <c r="D47" s="11">
        <v>43.61</v>
      </c>
      <c r="E47" s="50"/>
      <c r="F47" s="50"/>
      <c r="G47" s="50"/>
      <c r="H47" s="86" t="s">
        <v>316</v>
      </c>
      <c r="I47" s="11">
        <f>SUM(D6+D20+I6+I18)</f>
        <v>10586.13</v>
      </c>
      <c r="J47" s="54"/>
    </row>
    <row r="48" ht="7.5" customHeight="1" spans="1:10">
      <c r="A48" s="88"/>
      <c r="B48" s="88"/>
      <c r="C48" s="88"/>
      <c r="D48" s="88"/>
      <c r="E48" s="88"/>
      <c r="F48" s="88"/>
      <c r="G48" s="88"/>
      <c r="H48" s="89"/>
      <c r="I48" s="88"/>
      <c r="J48" s="53"/>
    </row>
  </sheetData>
  <mergeCells count="7">
    <mergeCell ref="A1:I1"/>
    <mergeCell ref="A3:B3"/>
    <mergeCell ref="F3:G3"/>
    <mergeCell ref="C3:C4"/>
    <mergeCell ref="D3:D4"/>
    <mergeCell ref="H3:H4"/>
    <mergeCell ref="I3:I4"/>
  </mergeCells>
  <pageMargins left="0.684027777777778" right="0.684027777777778" top="0.920138888888889" bottom="0.920138888888889" header="0.3" footer="0.3"/>
  <pageSetup paperSize="9" scale="81" orientation="portrait"/>
  <headerFooter alignWithMargins="0">
    <oddFooter>&amp;C页(&amp;P)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40"/>
  <sheetViews>
    <sheetView workbookViewId="0">
      <selection activeCell="Q8" sqref="Q8"/>
    </sheetView>
  </sheetViews>
  <sheetFormatPr defaultColWidth="9" defaultRowHeight="13.5"/>
  <cols>
    <col min="1" max="3" width="4.875" customWidth="1"/>
    <col min="4" max="4" width="14.25" customWidth="1"/>
    <col min="5" max="5" width="8.625" customWidth="1"/>
    <col min="6" max="6" width="15.125" customWidth="1"/>
    <col min="7" max="7" width="15.25" customWidth="1"/>
    <col min="8" max="8" width="55.75" customWidth="1"/>
    <col min="9" max="9" width="20.625" customWidth="1"/>
    <col min="10" max="10" width="13.75" customWidth="1"/>
    <col min="11" max="11" width="1" customWidth="1"/>
  </cols>
  <sheetData>
    <row r="1" ht="22.5" spans="1:11">
      <c r="A1" s="73" t="s">
        <v>317</v>
      </c>
      <c r="B1" s="74"/>
      <c r="C1" s="74"/>
      <c r="D1" s="74"/>
      <c r="E1" s="74"/>
      <c r="F1" s="74"/>
      <c r="G1" s="74"/>
      <c r="H1" s="74"/>
      <c r="I1" s="74"/>
      <c r="J1" s="75"/>
      <c r="K1" s="25"/>
    </row>
    <row r="2" ht="14.25" spans="1:11">
      <c r="A2" s="45"/>
      <c r="B2" s="45"/>
      <c r="C2" s="45"/>
      <c r="D2" s="45"/>
      <c r="E2" s="45"/>
      <c r="F2" s="45"/>
      <c r="G2" s="45"/>
      <c r="H2" s="45"/>
      <c r="I2" s="45"/>
      <c r="J2" s="45" t="s">
        <v>1</v>
      </c>
      <c r="K2" s="25"/>
    </row>
    <row r="3" spans="1:11">
      <c r="A3" s="49" t="s">
        <v>54</v>
      </c>
      <c r="B3" s="34"/>
      <c r="C3" s="34"/>
      <c r="D3" s="49" t="s">
        <v>56</v>
      </c>
      <c r="E3" s="49" t="s">
        <v>318</v>
      </c>
      <c r="F3" s="49" t="s">
        <v>153</v>
      </c>
      <c r="G3" s="49" t="s">
        <v>319</v>
      </c>
      <c r="H3" s="49" t="s">
        <v>320</v>
      </c>
      <c r="I3" s="49" t="s">
        <v>321</v>
      </c>
      <c r="J3" s="49" t="s">
        <v>5</v>
      </c>
      <c r="K3" s="18"/>
    </row>
    <row r="4" spans="1:11">
      <c r="A4" s="49" t="s">
        <v>61</v>
      </c>
      <c r="B4" s="49" t="s">
        <v>62</v>
      </c>
      <c r="C4" s="49" t="s">
        <v>63</v>
      </c>
      <c r="D4" s="34"/>
      <c r="E4" s="34"/>
      <c r="F4" s="34"/>
      <c r="G4" s="34"/>
      <c r="H4" s="34"/>
      <c r="I4" s="34"/>
      <c r="J4" s="34"/>
      <c r="K4" s="18"/>
    </row>
    <row r="5" spans="1:11">
      <c r="A5" s="72"/>
      <c r="B5" s="72"/>
      <c r="C5" s="72"/>
      <c r="D5" s="72"/>
      <c r="E5" s="72"/>
      <c r="F5" s="72"/>
      <c r="G5" s="72"/>
      <c r="H5" s="72"/>
      <c r="I5" s="72"/>
      <c r="J5" s="76">
        <v>38552.5</v>
      </c>
      <c r="K5" s="20"/>
    </row>
    <row r="6" ht="28.5" spans="1:11">
      <c r="A6" s="12"/>
      <c r="B6" s="12"/>
      <c r="C6" s="12"/>
      <c r="D6" s="12" t="s">
        <v>322</v>
      </c>
      <c r="E6" s="12"/>
      <c r="F6" s="12"/>
      <c r="G6" s="12"/>
      <c r="H6" s="12"/>
      <c r="I6" s="12"/>
      <c r="J6" s="13">
        <v>38552.5</v>
      </c>
      <c r="K6" s="20"/>
    </row>
    <row r="7" ht="28.5" spans="1:11">
      <c r="A7" s="12"/>
      <c r="B7" s="12"/>
      <c r="C7" s="12"/>
      <c r="D7" s="12"/>
      <c r="E7" s="12"/>
      <c r="F7" s="12" t="s">
        <v>71</v>
      </c>
      <c r="G7" s="12"/>
      <c r="H7" s="12"/>
      <c r="I7" s="12"/>
      <c r="J7" s="13">
        <v>220</v>
      </c>
      <c r="K7" s="20"/>
    </row>
    <row r="8" ht="337.5" spans="1:11">
      <c r="A8" s="14" t="s">
        <v>102</v>
      </c>
      <c r="B8" s="14" t="s">
        <v>85</v>
      </c>
      <c r="C8" s="14" t="s">
        <v>95</v>
      </c>
      <c r="D8" s="14" t="s">
        <v>76</v>
      </c>
      <c r="E8" s="14" t="s">
        <v>155</v>
      </c>
      <c r="F8" s="14" t="s">
        <v>76</v>
      </c>
      <c r="G8" s="14" t="s">
        <v>323</v>
      </c>
      <c r="H8" s="14" t="s">
        <v>324</v>
      </c>
      <c r="I8" s="14" t="s">
        <v>325</v>
      </c>
      <c r="J8" s="11">
        <v>190</v>
      </c>
      <c r="K8" s="20"/>
    </row>
    <row r="9" ht="67.5" spans="1:11">
      <c r="A9" s="14" t="s">
        <v>104</v>
      </c>
      <c r="B9" s="14" t="s">
        <v>85</v>
      </c>
      <c r="C9" s="14" t="s">
        <v>95</v>
      </c>
      <c r="D9" s="14" t="s">
        <v>76</v>
      </c>
      <c r="E9" s="14" t="s">
        <v>155</v>
      </c>
      <c r="F9" s="14" t="s">
        <v>76</v>
      </c>
      <c r="G9" s="14" t="s">
        <v>326</v>
      </c>
      <c r="H9" s="14" t="s">
        <v>327</v>
      </c>
      <c r="I9" s="14" t="s">
        <v>328</v>
      </c>
      <c r="J9" s="11">
        <v>30</v>
      </c>
      <c r="K9" s="20"/>
    </row>
    <row r="10" ht="28.5" spans="1:11">
      <c r="A10" s="12"/>
      <c r="B10" s="12"/>
      <c r="C10" s="12"/>
      <c r="D10" s="12"/>
      <c r="E10" s="12"/>
      <c r="F10" s="12" t="s">
        <v>165</v>
      </c>
      <c r="G10" s="12"/>
      <c r="H10" s="12"/>
      <c r="I10" s="12"/>
      <c r="J10" s="13">
        <v>647.2</v>
      </c>
      <c r="K10" s="20"/>
    </row>
    <row r="11" ht="22.5" spans="1:11">
      <c r="A11" s="14" t="s">
        <v>104</v>
      </c>
      <c r="B11" s="14" t="s">
        <v>80</v>
      </c>
      <c r="C11" s="14" t="s">
        <v>83</v>
      </c>
      <c r="D11" s="14" t="s">
        <v>76</v>
      </c>
      <c r="E11" s="14" t="s">
        <v>166</v>
      </c>
      <c r="F11" s="14" t="s">
        <v>167</v>
      </c>
      <c r="G11" s="14" t="s">
        <v>329</v>
      </c>
      <c r="H11" s="14" t="s">
        <v>330</v>
      </c>
      <c r="I11" s="14" t="s">
        <v>331</v>
      </c>
      <c r="J11" s="11">
        <v>647.2</v>
      </c>
      <c r="K11" s="20"/>
    </row>
    <row r="12" ht="28.5" spans="1:11">
      <c r="A12" s="12"/>
      <c r="B12" s="12"/>
      <c r="C12" s="12"/>
      <c r="D12" s="12"/>
      <c r="E12" s="12"/>
      <c r="F12" s="12" t="s">
        <v>169</v>
      </c>
      <c r="G12" s="12"/>
      <c r="H12" s="12"/>
      <c r="I12" s="12"/>
      <c r="J12" s="13">
        <v>254.82</v>
      </c>
      <c r="K12" s="20"/>
    </row>
    <row r="13" ht="45" spans="1:11">
      <c r="A13" s="14" t="s">
        <v>104</v>
      </c>
      <c r="B13" s="14" t="s">
        <v>80</v>
      </c>
      <c r="C13" s="14" t="s">
        <v>89</v>
      </c>
      <c r="D13" s="14" t="s">
        <v>76</v>
      </c>
      <c r="E13" s="14" t="s">
        <v>170</v>
      </c>
      <c r="F13" s="14" t="s">
        <v>171</v>
      </c>
      <c r="G13" s="14" t="s">
        <v>332</v>
      </c>
      <c r="H13" s="14" t="s">
        <v>333</v>
      </c>
      <c r="I13" s="14" t="s">
        <v>334</v>
      </c>
      <c r="J13" s="11">
        <v>254.82</v>
      </c>
      <c r="K13" s="20"/>
    </row>
    <row r="14" ht="28.5" spans="1:11">
      <c r="A14" s="12"/>
      <c r="B14" s="12"/>
      <c r="C14" s="12"/>
      <c r="D14" s="12"/>
      <c r="E14" s="12"/>
      <c r="F14" s="12" t="s">
        <v>173</v>
      </c>
      <c r="G14" s="12"/>
      <c r="H14" s="12"/>
      <c r="I14" s="12"/>
      <c r="J14" s="13">
        <v>29.33</v>
      </c>
      <c r="K14" s="20"/>
    </row>
    <row r="15" ht="22.5" spans="1:11">
      <c r="A15" s="14" t="s">
        <v>104</v>
      </c>
      <c r="B15" s="14" t="s">
        <v>80</v>
      </c>
      <c r="C15" s="14" t="s">
        <v>95</v>
      </c>
      <c r="D15" s="14" t="s">
        <v>76</v>
      </c>
      <c r="E15" s="14" t="s">
        <v>174</v>
      </c>
      <c r="F15" s="14" t="s">
        <v>175</v>
      </c>
      <c r="G15" s="14" t="s">
        <v>335</v>
      </c>
      <c r="H15" s="14" t="s">
        <v>336</v>
      </c>
      <c r="I15" s="14" t="s">
        <v>337</v>
      </c>
      <c r="J15" s="11">
        <v>23.87</v>
      </c>
      <c r="K15" s="20"/>
    </row>
    <row r="16" ht="56.25" spans="1:11">
      <c r="A16" s="14" t="s">
        <v>104</v>
      </c>
      <c r="B16" s="14" t="s">
        <v>85</v>
      </c>
      <c r="C16" s="14" t="s">
        <v>95</v>
      </c>
      <c r="D16" s="14" t="s">
        <v>76</v>
      </c>
      <c r="E16" s="14" t="s">
        <v>174</v>
      </c>
      <c r="F16" s="14" t="s">
        <v>175</v>
      </c>
      <c r="G16" s="14" t="s">
        <v>338</v>
      </c>
      <c r="H16" s="14" t="s">
        <v>339</v>
      </c>
      <c r="I16" s="14" t="s">
        <v>340</v>
      </c>
      <c r="J16" s="11">
        <v>5.46</v>
      </c>
      <c r="K16" s="20"/>
    </row>
    <row r="17" ht="28.5" spans="1:11">
      <c r="A17" s="12"/>
      <c r="B17" s="12"/>
      <c r="C17" s="12"/>
      <c r="D17" s="12"/>
      <c r="E17" s="12"/>
      <c r="F17" s="12" t="s">
        <v>179</v>
      </c>
      <c r="G17" s="12"/>
      <c r="H17" s="12"/>
      <c r="I17" s="12"/>
      <c r="J17" s="13">
        <v>2.5</v>
      </c>
      <c r="K17" s="20"/>
    </row>
    <row r="18" ht="22.5" spans="1:11">
      <c r="A18" s="14" t="s">
        <v>104</v>
      </c>
      <c r="B18" s="14" t="s">
        <v>80</v>
      </c>
      <c r="C18" s="14" t="s">
        <v>95</v>
      </c>
      <c r="D18" s="14" t="s">
        <v>76</v>
      </c>
      <c r="E18" s="14" t="s">
        <v>180</v>
      </c>
      <c r="F18" s="14" t="s">
        <v>181</v>
      </c>
      <c r="G18" s="14" t="s">
        <v>341</v>
      </c>
      <c r="H18" s="14" t="s">
        <v>342</v>
      </c>
      <c r="I18" s="14" t="s">
        <v>343</v>
      </c>
      <c r="J18" s="11">
        <v>2.5</v>
      </c>
      <c r="K18" s="20"/>
    </row>
    <row r="19" ht="28.5" spans="1:11">
      <c r="A19" s="12"/>
      <c r="B19" s="12"/>
      <c r="C19" s="12"/>
      <c r="D19" s="12"/>
      <c r="E19" s="12"/>
      <c r="F19" s="12" t="s">
        <v>185</v>
      </c>
      <c r="G19" s="12"/>
      <c r="H19" s="12"/>
      <c r="I19" s="12"/>
      <c r="J19" s="13">
        <v>33123.07</v>
      </c>
      <c r="K19" s="20"/>
    </row>
    <row r="20" ht="45" spans="1:11">
      <c r="A20" s="14" t="s">
        <v>72</v>
      </c>
      <c r="B20" s="14" t="s">
        <v>73</v>
      </c>
      <c r="C20" s="14" t="s">
        <v>74</v>
      </c>
      <c r="D20" s="14" t="s">
        <v>76</v>
      </c>
      <c r="E20" s="14" t="s">
        <v>186</v>
      </c>
      <c r="F20" s="14" t="s">
        <v>187</v>
      </c>
      <c r="G20" s="14" t="s">
        <v>344</v>
      </c>
      <c r="H20" s="14" t="s">
        <v>345</v>
      </c>
      <c r="I20" s="14" t="s">
        <v>346</v>
      </c>
      <c r="J20" s="11">
        <v>400</v>
      </c>
      <c r="K20" s="20"/>
    </row>
    <row r="21" ht="45" spans="1:11">
      <c r="A21" s="14" t="s">
        <v>82</v>
      </c>
      <c r="B21" s="14" t="s">
        <v>80</v>
      </c>
      <c r="C21" s="14" t="s">
        <v>83</v>
      </c>
      <c r="D21" s="14" t="s">
        <v>76</v>
      </c>
      <c r="E21" s="14" t="s">
        <v>186</v>
      </c>
      <c r="F21" s="14" t="s">
        <v>187</v>
      </c>
      <c r="G21" s="14" t="s">
        <v>347</v>
      </c>
      <c r="H21" s="14" t="s">
        <v>348</v>
      </c>
      <c r="I21" s="14" t="s">
        <v>346</v>
      </c>
      <c r="J21" s="11">
        <v>140.87</v>
      </c>
      <c r="K21" s="20"/>
    </row>
    <row r="22" ht="45" spans="1:11">
      <c r="A22" s="14" t="s">
        <v>82</v>
      </c>
      <c r="B22" s="14" t="s">
        <v>80</v>
      </c>
      <c r="C22" s="14" t="s">
        <v>83</v>
      </c>
      <c r="D22" s="14" t="s">
        <v>76</v>
      </c>
      <c r="E22" s="14" t="s">
        <v>186</v>
      </c>
      <c r="F22" s="14" t="s">
        <v>187</v>
      </c>
      <c r="G22" s="14" t="s">
        <v>349</v>
      </c>
      <c r="H22" s="14" t="s">
        <v>348</v>
      </c>
      <c r="I22" s="14" t="s">
        <v>346</v>
      </c>
      <c r="J22" s="11">
        <v>25.2</v>
      </c>
      <c r="K22" s="20"/>
    </row>
    <row r="23" ht="90" spans="1:11">
      <c r="A23" s="14" t="s">
        <v>82</v>
      </c>
      <c r="B23" s="14" t="s">
        <v>85</v>
      </c>
      <c r="C23" s="14" t="s">
        <v>86</v>
      </c>
      <c r="D23" s="14" t="s">
        <v>76</v>
      </c>
      <c r="E23" s="14" t="s">
        <v>186</v>
      </c>
      <c r="F23" s="14" t="s">
        <v>187</v>
      </c>
      <c r="G23" s="14" t="s">
        <v>350</v>
      </c>
      <c r="H23" s="14" t="s">
        <v>351</v>
      </c>
      <c r="I23" s="14" t="s">
        <v>352</v>
      </c>
      <c r="J23" s="11">
        <v>32557</v>
      </c>
      <c r="K23" s="20"/>
    </row>
    <row r="24" ht="28.5" spans="1:11">
      <c r="A24" s="12"/>
      <c r="B24" s="12"/>
      <c r="C24" s="12"/>
      <c r="D24" s="12"/>
      <c r="E24" s="12"/>
      <c r="F24" s="12" t="s">
        <v>216</v>
      </c>
      <c r="G24" s="12"/>
      <c r="H24" s="12"/>
      <c r="I24" s="12"/>
      <c r="J24" s="13">
        <v>15.46</v>
      </c>
      <c r="K24" s="20"/>
    </row>
    <row r="25" ht="22.5" spans="1:11">
      <c r="A25" s="14" t="s">
        <v>104</v>
      </c>
      <c r="B25" s="14" t="s">
        <v>89</v>
      </c>
      <c r="C25" s="14" t="s">
        <v>80</v>
      </c>
      <c r="D25" s="14" t="s">
        <v>76</v>
      </c>
      <c r="E25" s="14" t="s">
        <v>217</v>
      </c>
      <c r="F25" s="14" t="s">
        <v>218</v>
      </c>
      <c r="G25" s="14" t="s">
        <v>335</v>
      </c>
      <c r="H25" s="14" t="s">
        <v>353</v>
      </c>
      <c r="I25" s="14" t="s">
        <v>354</v>
      </c>
      <c r="J25" s="11">
        <v>15.46</v>
      </c>
      <c r="K25" s="20"/>
    </row>
    <row r="26" ht="14.25" spans="1:11">
      <c r="A26" s="12"/>
      <c r="B26" s="12"/>
      <c r="C26" s="12"/>
      <c r="D26" s="12"/>
      <c r="E26" s="12"/>
      <c r="F26" s="12" t="s">
        <v>222</v>
      </c>
      <c r="G26" s="12"/>
      <c r="H26" s="12"/>
      <c r="I26" s="12"/>
      <c r="J26" s="13">
        <v>2589.98</v>
      </c>
      <c r="K26" s="20"/>
    </row>
    <row r="27" ht="22.5" spans="1:11">
      <c r="A27" s="14" t="s">
        <v>104</v>
      </c>
      <c r="B27" s="14" t="s">
        <v>89</v>
      </c>
      <c r="C27" s="14" t="s">
        <v>80</v>
      </c>
      <c r="D27" s="14" t="s">
        <v>76</v>
      </c>
      <c r="E27" s="14" t="s">
        <v>223</v>
      </c>
      <c r="F27" s="14" t="s">
        <v>224</v>
      </c>
      <c r="G27" s="14" t="s">
        <v>355</v>
      </c>
      <c r="H27" s="14" t="s">
        <v>356</v>
      </c>
      <c r="I27" s="14" t="s">
        <v>357</v>
      </c>
      <c r="J27" s="11">
        <v>310</v>
      </c>
      <c r="K27" s="20"/>
    </row>
    <row r="28" ht="22.5" spans="1:11">
      <c r="A28" s="14" t="s">
        <v>104</v>
      </c>
      <c r="B28" s="14" t="s">
        <v>89</v>
      </c>
      <c r="C28" s="14" t="s">
        <v>80</v>
      </c>
      <c r="D28" s="14" t="s">
        <v>76</v>
      </c>
      <c r="E28" s="14" t="s">
        <v>223</v>
      </c>
      <c r="F28" s="14" t="s">
        <v>224</v>
      </c>
      <c r="G28" s="14" t="s">
        <v>358</v>
      </c>
      <c r="H28" s="14" t="s">
        <v>359</v>
      </c>
      <c r="I28" s="14" t="s">
        <v>357</v>
      </c>
      <c r="J28" s="11">
        <v>2279.98</v>
      </c>
      <c r="K28" s="20"/>
    </row>
    <row r="29" ht="28.5" spans="1:11">
      <c r="A29" s="12"/>
      <c r="B29" s="12"/>
      <c r="C29" s="12"/>
      <c r="D29" s="12"/>
      <c r="E29" s="12"/>
      <c r="F29" s="12" t="s">
        <v>225</v>
      </c>
      <c r="G29" s="12"/>
      <c r="H29" s="12"/>
      <c r="I29" s="12"/>
      <c r="J29" s="13">
        <v>96</v>
      </c>
      <c r="K29" s="20"/>
    </row>
    <row r="30" ht="33.75" spans="1:11">
      <c r="A30" s="14" t="s">
        <v>78</v>
      </c>
      <c r="B30" s="14" t="s">
        <v>79</v>
      </c>
      <c r="C30" s="14" t="s">
        <v>80</v>
      </c>
      <c r="D30" s="14" t="s">
        <v>76</v>
      </c>
      <c r="E30" s="14" t="s">
        <v>226</v>
      </c>
      <c r="F30" s="14" t="s">
        <v>227</v>
      </c>
      <c r="G30" s="14" t="s">
        <v>360</v>
      </c>
      <c r="H30" s="14" t="s">
        <v>361</v>
      </c>
      <c r="I30" s="14" t="s">
        <v>362</v>
      </c>
      <c r="J30" s="11">
        <v>96</v>
      </c>
      <c r="K30" s="20"/>
    </row>
    <row r="31" ht="28.5" spans="1:11">
      <c r="A31" s="12"/>
      <c r="B31" s="12"/>
      <c r="C31" s="12"/>
      <c r="D31" s="12"/>
      <c r="E31" s="12"/>
      <c r="F31" s="12" t="s">
        <v>229</v>
      </c>
      <c r="G31" s="12"/>
      <c r="H31" s="12"/>
      <c r="I31" s="12"/>
      <c r="J31" s="13">
        <v>147.99</v>
      </c>
      <c r="K31" s="20"/>
    </row>
    <row r="32" ht="22.5" spans="1:11">
      <c r="A32" s="14" t="s">
        <v>104</v>
      </c>
      <c r="B32" s="14" t="s">
        <v>80</v>
      </c>
      <c r="C32" s="14" t="s">
        <v>95</v>
      </c>
      <c r="D32" s="14" t="s">
        <v>76</v>
      </c>
      <c r="E32" s="14" t="s">
        <v>230</v>
      </c>
      <c r="F32" s="14" t="s">
        <v>231</v>
      </c>
      <c r="G32" s="14" t="s">
        <v>332</v>
      </c>
      <c r="H32" s="14" t="s">
        <v>363</v>
      </c>
      <c r="I32" s="14" t="s">
        <v>364</v>
      </c>
      <c r="J32" s="11">
        <v>147.99</v>
      </c>
      <c r="K32" s="20"/>
    </row>
    <row r="33" ht="28.5" spans="1:11">
      <c r="A33" s="12"/>
      <c r="B33" s="12"/>
      <c r="C33" s="12"/>
      <c r="D33" s="12"/>
      <c r="E33" s="12"/>
      <c r="F33" s="12" t="s">
        <v>232</v>
      </c>
      <c r="G33" s="12"/>
      <c r="H33" s="12"/>
      <c r="I33" s="12"/>
      <c r="J33" s="13">
        <v>569</v>
      </c>
      <c r="K33" s="20"/>
    </row>
    <row r="34" ht="33.75" spans="1:11">
      <c r="A34" s="14" t="s">
        <v>104</v>
      </c>
      <c r="B34" s="14" t="s">
        <v>80</v>
      </c>
      <c r="C34" s="14" t="s">
        <v>95</v>
      </c>
      <c r="D34" s="14" t="s">
        <v>76</v>
      </c>
      <c r="E34" s="14" t="s">
        <v>233</v>
      </c>
      <c r="F34" s="14" t="s">
        <v>234</v>
      </c>
      <c r="G34" s="14" t="s">
        <v>365</v>
      </c>
      <c r="H34" s="14" t="s">
        <v>366</v>
      </c>
      <c r="I34" s="14" t="s">
        <v>367</v>
      </c>
      <c r="J34" s="11">
        <v>569</v>
      </c>
      <c r="K34" s="20"/>
    </row>
    <row r="35" ht="28.5" spans="1:11">
      <c r="A35" s="12"/>
      <c r="B35" s="12"/>
      <c r="C35" s="12"/>
      <c r="D35" s="12"/>
      <c r="E35" s="12"/>
      <c r="F35" s="12" t="s">
        <v>235</v>
      </c>
      <c r="G35" s="12"/>
      <c r="H35" s="12"/>
      <c r="I35" s="12"/>
      <c r="J35" s="13">
        <v>311.89</v>
      </c>
      <c r="K35" s="20"/>
    </row>
    <row r="36" ht="78.75" spans="1:11">
      <c r="A36" s="14" t="s">
        <v>104</v>
      </c>
      <c r="B36" s="14" t="s">
        <v>80</v>
      </c>
      <c r="C36" s="14" t="s">
        <v>95</v>
      </c>
      <c r="D36" s="14" t="s">
        <v>76</v>
      </c>
      <c r="E36" s="14" t="s">
        <v>236</v>
      </c>
      <c r="F36" s="14" t="s">
        <v>237</v>
      </c>
      <c r="G36" s="14" t="s">
        <v>332</v>
      </c>
      <c r="H36" s="14" t="s">
        <v>368</v>
      </c>
      <c r="I36" s="14" t="s">
        <v>369</v>
      </c>
      <c r="J36" s="11">
        <v>311.89</v>
      </c>
      <c r="K36" s="20"/>
    </row>
    <row r="37" ht="28.5" spans="1:11">
      <c r="A37" s="12"/>
      <c r="B37" s="12"/>
      <c r="C37" s="12"/>
      <c r="D37" s="12"/>
      <c r="E37" s="12"/>
      <c r="F37" s="12" t="s">
        <v>238</v>
      </c>
      <c r="G37" s="12"/>
      <c r="H37" s="12"/>
      <c r="I37" s="12"/>
      <c r="J37" s="13">
        <v>545.26</v>
      </c>
      <c r="K37" s="20"/>
    </row>
    <row r="38" ht="33.75" spans="1:11">
      <c r="A38" s="14" t="s">
        <v>104</v>
      </c>
      <c r="B38" s="14" t="s">
        <v>80</v>
      </c>
      <c r="C38" s="14" t="s">
        <v>83</v>
      </c>
      <c r="D38" s="14" t="s">
        <v>76</v>
      </c>
      <c r="E38" s="14" t="s">
        <v>239</v>
      </c>
      <c r="F38" s="14" t="s">
        <v>240</v>
      </c>
      <c r="G38" s="14" t="s">
        <v>332</v>
      </c>
      <c r="H38" s="14" t="s">
        <v>370</v>
      </c>
      <c r="I38" s="14" t="s">
        <v>371</v>
      </c>
      <c r="J38" s="11">
        <v>485.26</v>
      </c>
      <c r="K38" s="20"/>
    </row>
    <row r="39" ht="33.75" spans="1:11">
      <c r="A39" s="14" t="s">
        <v>104</v>
      </c>
      <c r="B39" s="14" t="s">
        <v>83</v>
      </c>
      <c r="C39" s="14" t="s">
        <v>80</v>
      </c>
      <c r="D39" s="14" t="s">
        <v>76</v>
      </c>
      <c r="E39" s="14" t="s">
        <v>239</v>
      </c>
      <c r="F39" s="14" t="s">
        <v>240</v>
      </c>
      <c r="G39" s="14" t="s">
        <v>372</v>
      </c>
      <c r="H39" s="14" t="s">
        <v>370</v>
      </c>
      <c r="I39" s="14" t="s">
        <v>373</v>
      </c>
      <c r="J39" s="11">
        <v>60</v>
      </c>
      <c r="K39" s="20"/>
    </row>
    <row r="40" spans="1:11">
      <c r="A40" s="42"/>
      <c r="B40" s="42"/>
      <c r="C40" s="42"/>
      <c r="D40" s="42"/>
      <c r="E40" s="42"/>
      <c r="F40" s="42"/>
      <c r="G40" s="42"/>
      <c r="H40" s="42"/>
      <c r="I40" s="42"/>
      <c r="J40" s="42"/>
      <c r="K40" s="25"/>
    </row>
  </sheetData>
  <mergeCells count="9">
    <mergeCell ref="A1:J1"/>
    <mergeCell ref="A3:C3"/>
    <mergeCell ref="D3:D4"/>
    <mergeCell ref="E3:E4"/>
    <mergeCell ref="F3:F4"/>
    <mergeCell ref="G3:G4"/>
    <mergeCell ref="H3:H4"/>
    <mergeCell ref="I3:I4"/>
    <mergeCell ref="J3:J4"/>
  </mergeCells>
  <pageMargins left="0.88125" right="0.684722222222222" top="0.724305555555556" bottom="0.724305555555556" header="0.298611111111111" footer="0.298611111111111"/>
  <pageSetup paperSize="9" scale="80" orientation="landscape" horizontalDpi="600"/>
  <headerFooter alignWithMargins="0">
    <oddFooter>&amp;C第&amp;P页, 共&amp;N页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9"/>
  <sheetViews>
    <sheetView workbookViewId="0">
      <selection activeCell="F19" sqref="F19"/>
    </sheetView>
  </sheetViews>
  <sheetFormatPr defaultColWidth="9" defaultRowHeight="13.5"/>
  <cols>
    <col min="1" max="3" width="4.875" customWidth="1"/>
    <col min="4" max="4" width="26.5" customWidth="1"/>
    <col min="5" max="5" width="8.625" customWidth="1"/>
    <col min="6" max="6" width="22.625" customWidth="1"/>
    <col min="7" max="7" width="19.25" customWidth="1"/>
    <col min="8" max="8" width="20.875" customWidth="1"/>
    <col min="9" max="9" width="20.125" customWidth="1"/>
    <col min="10" max="10" width="14.75" customWidth="1"/>
    <col min="11" max="11" width="1" customWidth="1"/>
  </cols>
  <sheetData>
    <row r="1" ht="22.5" spans="1:11">
      <c r="A1" s="43" t="s">
        <v>374</v>
      </c>
      <c r="B1" s="44"/>
      <c r="C1" s="44"/>
      <c r="D1" s="44"/>
      <c r="E1" s="44"/>
      <c r="F1" s="44"/>
      <c r="G1" s="44"/>
      <c r="H1" s="44"/>
      <c r="I1" s="44"/>
      <c r="J1" s="52"/>
      <c r="K1" s="53"/>
    </row>
    <row r="2" ht="14.25" spans="1:11">
      <c r="A2" s="45"/>
      <c r="B2" s="45"/>
      <c r="C2" s="45"/>
      <c r="D2" s="45"/>
      <c r="E2" s="45"/>
      <c r="F2" s="45"/>
      <c r="G2" s="45"/>
      <c r="H2" s="45"/>
      <c r="I2" s="45"/>
      <c r="J2" s="45" t="s">
        <v>1</v>
      </c>
      <c r="K2" s="53"/>
    </row>
    <row r="3" ht="14.25" spans="1:11">
      <c r="A3" s="46" t="s">
        <v>54</v>
      </c>
      <c r="B3" s="47"/>
      <c r="C3" s="48"/>
      <c r="D3" s="49" t="s">
        <v>56</v>
      </c>
      <c r="E3" s="49" t="s">
        <v>318</v>
      </c>
      <c r="F3" s="49" t="s">
        <v>153</v>
      </c>
      <c r="G3" s="49" t="s">
        <v>319</v>
      </c>
      <c r="H3" s="49" t="s">
        <v>320</v>
      </c>
      <c r="I3" s="49" t="s">
        <v>321</v>
      </c>
      <c r="J3" s="49" t="s">
        <v>5</v>
      </c>
      <c r="K3" s="54"/>
    </row>
    <row r="4" ht="14.25" spans="1:11">
      <c r="A4" s="49" t="s">
        <v>61</v>
      </c>
      <c r="B4" s="49" t="s">
        <v>62</v>
      </c>
      <c r="C4" s="49" t="s">
        <v>63</v>
      </c>
      <c r="D4" s="50"/>
      <c r="E4" s="50"/>
      <c r="F4" s="50"/>
      <c r="G4" s="50"/>
      <c r="H4" s="50"/>
      <c r="I4" s="50"/>
      <c r="J4" s="50"/>
      <c r="K4" s="54"/>
    </row>
    <row r="5" spans="1:11">
      <c r="A5" s="72"/>
      <c r="B5" s="72"/>
      <c r="C5" s="72"/>
      <c r="D5" s="72"/>
      <c r="E5" s="72"/>
      <c r="F5" s="72"/>
      <c r="G5" s="72"/>
      <c r="H5" s="72"/>
      <c r="I5" s="72"/>
      <c r="J5" s="11">
        <v>2155.6</v>
      </c>
      <c r="K5" s="20"/>
    </row>
    <row r="6" ht="14.25" spans="1:11">
      <c r="A6" s="12"/>
      <c r="B6" s="12"/>
      <c r="C6" s="12"/>
      <c r="D6" s="12" t="s">
        <v>375</v>
      </c>
      <c r="E6" s="12"/>
      <c r="F6" s="12"/>
      <c r="G6" s="12"/>
      <c r="H6" s="12"/>
      <c r="I6" s="12"/>
      <c r="J6" s="13">
        <v>2155.6</v>
      </c>
      <c r="K6" s="20"/>
    </row>
    <row r="7" ht="28.5" spans="1:11">
      <c r="A7" s="12"/>
      <c r="B7" s="12"/>
      <c r="C7" s="12"/>
      <c r="D7" s="12"/>
      <c r="E7" s="12"/>
      <c r="F7" s="12" t="s">
        <v>71</v>
      </c>
      <c r="G7" s="12"/>
      <c r="H7" s="12"/>
      <c r="I7" s="12"/>
      <c r="J7" s="13">
        <v>2155.6</v>
      </c>
      <c r="K7" s="20"/>
    </row>
    <row r="8" ht="22.5" spans="1:11">
      <c r="A8" s="14" t="s">
        <v>376</v>
      </c>
      <c r="B8" s="14" t="s">
        <v>80</v>
      </c>
      <c r="C8" s="14" t="s">
        <v>89</v>
      </c>
      <c r="D8" s="14" t="s">
        <v>76</v>
      </c>
      <c r="E8" s="14" t="s">
        <v>155</v>
      </c>
      <c r="F8" s="14" t="s">
        <v>76</v>
      </c>
      <c r="G8" s="14" t="s">
        <v>377</v>
      </c>
      <c r="H8" s="14"/>
      <c r="I8" s="14"/>
      <c r="J8" s="11">
        <v>2155.6</v>
      </c>
      <c r="K8" s="20"/>
    </row>
    <row r="9" ht="16.5" spans="1:11">
      <c r="A9" s="15"/>
      <c r="B9" s="15"/>
      <c r="C9" s="15"/>
      <c r="D9" s="15"/>
      <c r="E9" s="15"/>
      <c r="F9" s="15"/>
      <c r="G9" s="15"/>
      <c r="H9" s="15"/>
      <c r="I9" s="15"/>
      <c r="J9" s="15"/>
      <c r="K9" s="17"/>
    </row>
  </sheetData>
  <mergeCells count="9">
    <mergeCell ref="A1:J1"/>
    <mergeCell ref="A3:C3"/>
    <mergeCell ref="D3:D4"/>
    <mergeCell ref="E3:E4"/>
    <mergeCell ref="F3:F4"/>
    <mergeCell ref="G3:G4"/>
    <mergeCell ref="H3:H4"/>
    <mergeCell ref="I3:I4"/>
    <mergeCell ref="J3:J4"/>
  </mergeCells>
  <pageMargins left="0.920833333333333" right="0.724305555555556" top="0.960416666666667" bottom="0.960416666666667" header="0.298611111111111" footer="0.298611111111111"/>
  <pageSetup paperSize="9" scale="80" orientation="landscape" horizontalDpi="600"/>
  <headerFooter alignWithMargins="0">
    <oddFooter>&amp;C第&amp;P页, 共&amp;N页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I35"/>
  <sheetViews>
    <sheetView workbookViewId="0">
      <selection activeCell="L17" sqref="L17"/>
    </sheetView>
  </sheetViews>
  <sheetFormatPr defaultColWidth="9"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ht="24.75" spans="1:9">
      <c r="A1" s="21" t="s">
        <v>378</v>
      </c>
      <c r="B1" s="71"/>
      <c r="C1" s="22"/>
      <c r="D1" s="22"/>
      <c r="E1" s="22"/>
      <c r="F1" s="22"/>
      <c r="G1" s="22"/>
      <c r="H1" s="19"/>
      <c r="I1" s="25"/>
    </row>
    <row r="2" ht="16.5" spans="1:9">
      <c r="A2" s="3"/>
      <c r="B2" s="3"/>
      <c r="C2" s="3"/>
      <c r="D2" s="3"/>
      <c r="E2" s="3"/>
      <c r="F2" s="3"/>
      <c r="G2" s="3"/>
      <c r="H2" s="3" t="s">
        <v>1</v>
      </c>
      <c r="I2" s="25"/>
    </row>
    <row r="3" spans="1:9">
      <c r="A3" s="24" t="s">
        <v>318</v>
      </c>
      <c r="B3" s="24" t="s">
        <v>153</v>
      </c>
      <c r="C3" s="24" t="s">
        <v>319</v>
      </c>
      <c r="D3" s="24" t="s">
        <v>379</v>
      </c>
      <c r="E3" s="23"/>
      <c r="F3" s="23"/>
      <c r="G3" s="23"/>
      <c r="H3" s="23"/>
      <c r="I3" s="18"/>
    </row>
    <row r="4" spans="1:9">
      <c r="A4" s="23"/>
      <c r="B4" s="23"/>
      <c r="C4" s="23"/>
      <c r="D4" s="24" t="s">
        <v>6</v>
      </c>
      <c r="E4" s="24" t="s">
        <v>295</v>
      </c>
      <c r="F4" s="24" t="s">
        <v>304</v>
      </c>
      <c r="G4" s="24" t="s">
        <v>380</v>
      </c>
      <c r="H4" s="23"/>
      <c r="I4" s="18"/>
    </row>
    <row r="5" spans="1:9">
      <c r="A5" s="23"/>
      <c r="B5" s="23"/>
      <c r="C5" s="23"/>
      <c r="D5" s="23"/>
      <c r="E5" s="23"/>
      <c r="F5" s="23"/>
      <c r="G5" s="24" t="s">
        <v>312</v>
      </c>
      <c r="H5" s="24" t="s">
        <v>381</v>
      </c>
      <c r="I5" s="18"/>
    </row>
    <row r="6" ht="16.5" spans="1:9">
      <c r="A6" s="7">
        <v>1</v>
      </c>
      <c r="B6" s="7">
        <v>2</v>
      </c>
      <c r="C6" s="7">
        <v>3</v>
      </c>
      <c r="D6" s="7">
        <v>4</v>
      </c>
      <c r="E6" s="7">
        <v>5</v>
      </c>
      <c r="F6" s="7">
        <v>6</v>
      </c>
      <c r="G6" s="7">
        <v>7</v>
      </c>
      <c r="H6" s="7">
        <v>8</v>
      </c>
      <c r="I6" s="18"/>
    </row>
    <row r="7" spans="1:9">
      <c r="A7" s="24" t="s">
        <v>6</v>
      </c>
      <c r="B7" s="23"/>
      <c r="C7" s="23"/>
      <c r="D7" s="41">
        <v>29.6</v>
      </c>
      <c r="E7" s="41"/>
      <c r="F7" s="41">
        <v>1</v>
      </c>
      <c r="G7" s="41">
        <v>28.6</v>
      </c>
      <c r="H7" s="41"/>
      <c r="I7" s="20"/>
    </row>
    <row r="8" ht="14.25" spans="1:9">
      <c r="A8" s="12"/>
      <c r="B8" s="12" t="s">
        <v>71</v>
      </c>
      <c r="C8" s="12"/>
      <c r="D8" s="13">
        <v>3.6</v>
      </c>
      <c r="E8" s="13"/>
      <c r="F8" s="13">
        <v>1</v>
      </c>
      <c r="G8" s="13">
        <v>2.6</v>
      </c>
      <c r="H8" s="13"/>
      <c r="I8" s="20"/>
    </row>
    <row r="9" spans="1:9">
      <c r="A9" s="14" t="s">
        <v>155</v>
      </c>
      <c r="B9" s="14" t="s">
        <v>76</v>
      </c>
      <c r="C9" s="14" t="s">
        <v>382</v>
      </c>
      <c r="D9" s="11">
        <v>2.6</v>
      </c>
      <c r="E9" s="11"/>
      <c r="F9" s="11"/>
      <c r="G9" s="11">
        <v>2.6</v>
      </c>
      <c r="H9" s="11"/>
      <c r="I9" s="20"/>
    </row>
    <row r="10" spans="1:9">
      <c r="A10" s="14" t="s">
        <v>155</v>
      </c>
      <c r="B10" s="14" t="s">
        <v>76</v>
      </c>
      <c r="C10" s="14" t="s">
        <v>383</v>
      </c>
      <c r="D10" s="11">
        <v>1</v>
      </c>
      <c r="E10" s="11"/>
      <c r="F10" s="11">
        <v>1</v>
      </c>
      <c r="G10" s="11"/>
      <c r="H10" s="11"/>
      <c r="I10" s="20"/>
    </row>
    <row r="11" ht="14.25" spans="1:9">
      <c r="A11" s="12"/>
      <c r="B11" s="12" t="s">
        <v>165</v>
      </c>
      <c r="C11" s="12"/>
      <c r="D11" s="13">
        <v>1.3</v>
      </c>
      <c r="E11" s="13"/>
      <c r="F11" s="13"/>
      <c r="G11" s="13">
        <v>1.3</v>
      </c>
      <c r="H11" s="13"/>
      <c r="I11" s="20"/>
    </row>
    <row r="12" ht="22.5" spans="1:9">
      <c r="A12" s="14" t="s">
        <v>166</v>
      </c>
      <c r="B12" s="14" t="s">
        <v>167</v>
      </c>
      <c r="C12" s="14" t="s">
        <v>329</v>
      </c>
      <c r="D12" s="11">
        <v>1.3</v>
      </c>
      <c r="E12" s="11"/>
      <c r="F12" s="11"/>
      <c r="G12" s="11">
        <v>1.3</v>
      </c>
      <c r="H12" s="11"/>
      <c r="I12" s="20"/>
    </row>
    <row r="13" ht="14.25" spans="1:9">
      <c r="A13" s="12"/>
      <c r="B13" s="12" t="s">
        <v>169</v>
      </c>
      <c r="C13" s="12"/>
      <c r="D13" s="13">
        <v>1.3</v>
      </c>
      <c r="E13" s="13"/>
      <c r="F13" s="13"/>
      <c r="G13" s="13">
        <v>1.3</v>
      </c>
      <c r="H13" s="13"/>
      <c r="I13" s="20"/>
    </row>
    <row r="14" spans="1:9">
      <c r="A14" s="14" t="s">
        <v>170</v>
      </c>
      <c r="B14" s="14" t="s">
        <v>171</v>
      </c>
      <c r="C14" s="14" t="s">
        <v>332</v>
      </c>
      <c r="D14" s="11">
        <v>1.3</v>
      </c>
      <c r="E14" s="11"/>
      <c r="F14" s="11"/>
      <c r="G14" s="11">
        <v>1.3</v>
      </c>
      <c r="H14" s="11"/>
      <c r="I14" s="20"/>
    </row>
    <row r="15" ht="14.25" spans="1:9">
      <c r="A15" s="12"/>
      <c r="B15" s="12" t="s">
        <v>173</v>
      </c>
      <c r="C15" s="12"/>
      <c r="D15" s="13">
        <v>1.3</v>
      </c>
      <c r="E15" s="13"/>
      <c r="F15" s="13"/>
      <c r="G15" s="13">
        <v>1.3</v>
      </c>
      <c r="H15" s="13"/>
      <c r="I15" s="20"/>
    </row>
    <row r="16" spans="1:9">
      <c r="A16" s="14" t="s">
        <v>174</v>
      </c>
      <c r="B16" s="14" t="s">
        <v>175</v>
      </c>
      <c r="C16" s="14" t="s">
        <v>382</v>
      </c>
      <c r="D16" s="11">
        <v>1.3</v>
      </c>
      <c r="E16" s="11"/>
      <c r="F16" s="11"/>
      <c r="G16" s="11">
        <v>1.3</v>
      </c>
      <c r="H16" s="11"/>
      <c r="I16" s="20"/>
    </row>
    <row r="17" ht="14.25" spans="1:9">
      <c r="A17" s="12"/>
      <c r="B17" s="12" t="s">
        <v>182</v>
      </c>
      <c r="C17" s="12"/>
      <c r="D17" s="13">
        <v>1.3</v>
      </c>
      <c r="E17" s="13"/>
      <c r="F17" s="13"/>
      <c r="G17" s="13">
        <v>1.3</v>
      </c>
      <c r="H17" s="13"/>
      <c r="I17" s="20"/>
    </row>
    <row r="18" spans="1:9">
      <c r="A18" s="14" t="s">
        <v>183</v>
      </c>
      <c r="B18" s="14" t="s">
        <v>184</v>
      </c>
      <c r="C18" s="14" t="s">
        <v>382</v>
      </c>
      <c r="D18" s="11">
        <v>1.3</v>
      </c>
      <c r="E18" s="11"/>
      <c r="F18" s="11"/>
      <c r="G18" s="11">
        <v>1.3</v>
      </c>
      <c r="H18" s="11"/>
      <c r="I18" s="20"/>
    </row>
    <row r="19" ht="14.25" spans="1:9">
      <c r="A19" s="12"/>
      <c r="B19" s="12" t="s">
        <v>185</v>
      </c>
      <c r="C19" s="12"/>
      <c r="D19" s="13">
        <v>1.3</v>
      </c>
      <c r="E19" s="13"/>
      <c r="F19" s="13"/>
      <c r="G19" s="13">
        <v>1.3</v>
      </c>
      <c r="H19" s="13"/>
      <c r="I19" s="20"/>
    </row>
    <row r="20" spans="1:9">
      <c r="A20" s="14" t="s">
        <v>186</v>
      </c>
      <c r="B20" s="14" t="s">
        <v>187</v>
      </c>
      <c r="C20" s="14" t="s">
        <v>382</v>
      </c>
      <c r="D20" s="11">
        <v>1.3</v>
      </c>
      <c r="E20" s="11"/>
      <c r="F20" s="11"/>
      <c r="G20" s="11">
        <v>1.3</v>
      </c>
      <c r="H20" s="11"/>
      <c r="I20" s="20"/>
    </row>
    <row r="21" ht="14.25" spans="1:9">
      <c r="A21" s="12"/>
      <c r="B21" s="12" t="s">
        <v>191</v>
      </c>
      <c r="C21" s="12"/>
      <c r="D21" s="13">
        <v>1.3</v>
      </c>
      <c r="E21" s="13"/>
      <c r="F21" s="13"/>
      <c r="G21" s="13">
        <v>1.3</v>
      </c>
      <c r="H21" s="13"/>
      <c r="I21" s="20"/>
    </row>
    <row r="22" spans="1:9">
      <c r="A22" s="14" t="s">
        <v>192</v>
      </c>
      <c r="B22" s="14" t="s">
        <v>193</v>
      </c>
      <c r="C22" s="14" t="s">
        <v>382</v>
      </c>
      <c r="D22" s="11">
        <v>1.3</v>
      </c>
      <c r="E22" s="11"/>
      <c r="F22" s="11"/>
      <c r="G22" s="11">
        <v>1.3</v>
      </c>
      <c r="H22" s="11"/>
      <c r="I22" s="20"/>
    </row>
    <row r="23" ht="14.25" spans="1:9">
      <c r="A23" s="12"/>
      <c r="B23" s="12" t="s">
        <v>198</v>
      </c>
      <c r="C23" s="12"/>
      <c r="D23" s="13">
        <v>1.3</v>
      </c>
      <c r="E23" s="13"/>
      <c r="F23" s="13"/>
      <c r="G23" s="13">
        <v>1.3</v>
      </c>
      <c r="H23" s="13"/>
      <c r="I23" s="20"/>
    </row>
    <row r="24" spans="1:9">
      <c r="A24" s="14" t="s">
        <v>199</v>
      </c>
      <c r="B24" s="14" t="s">
        <v>200</v>
      </c>
      <c r="C24" s="14" t="s">
        <v>382</v>
      </c>
      <c r="D24" s="11">
        <v>1.3</v>
      </c>
      <c r="E24" s="11"/>
      <c r="F24" s="11"/>
      <c r="G24" s="11">
        <v>1.3</v>
      </c>
      <c r="H24" s="11"/>
      <c r="I24" s="20"/>
    </row>
    <row r="25" ht="14.25" spans="1:9">
      <c r="A25" s="12"/>
      <c r="B25" s="12" t="s">
        <v>216</v>
      </c>
      <c r="C25" s="12"/>
      <c r="D25" s="13">
        <v>5.2</v>
      </c>
      <c r="E25" s="13"/>
      <c r="F25" s="13"/>
      <c r="G25" s="13">
        <v>5.2</v>
      </c>
      <c r="H25" s="13"/>
      <c r="I25" s="20"/>
    </row>
    <row r="26" spans="1:9">
      <c r="A26" s="14" t="s">
        <v>217</v>
      </c>
      <c r="B26" s="14" t="s">
        <v>218</v>
      </c>
      <c r="C26" s="14" t="s">
        <v>382</v>
      </c>
      <c r="D26" s="11">
        <v>5.2</v>
      </c>
      <c r="E26" s="11"/>
      <c r="F26" s="11"/>
      <c r="G26" s="11">
        <v>5.2</v>
      </c>
      <c r="H26" s="11"/>
      <c r="I26" s="20"/>
    </row>
    <row r="27" ht="14.25" spans="1:9">
      <c r="A27" s="12"/>
      <c r="B27" s="12" t="s">
        <v>219</v>
      </c>
      <c r="C27" s="12"/>
      <c r="D27" s="13">
        <v>2.6</v>
      </c>
      <c r="E27" s="13"/>
      <c r="F27" s="13"/>
      <c r="G27" s="13">
        <v>2.6</v>
      </c>
      <c r="H27" s="13"/>
      <c r="I27" s="20"/>
    </row>
    <row r="28" spans="1:9">
      <c r="A28" s="14" t="s">
        <v>220</v>
      </c>
      <c r="B28" s="14" t="s">
        <v>221</v>
      </c>
      <c r="C28" s="14" t="s">
        <v>382</v>
      </c>
      <c r="D28" s="11">
        <v>2.6</v>
      </c>
      <c r="E28" s="11"/>
      <c r="F28" s="11"/>
      <c r="G28" s="11">
        <v>2.6</v>
      </c>
      <c r="H28" s="11"/>
      <c r="I28" s="20"/>
    </row>
    <row r="29" ht="14.25" spans="1:9">
      <c r="A29" s="12"/>
      <c r="B29" s="12" t="s">
        <v>222</v>
      </c>
      <c r="C29" s="12"/>
      <c r="D29" s="13">
        <v>1.3</v>
      </c>
      <c r="E29" s="13"/>
      <c r="F29" s="13"/>
      <c r="G29" s="13">
        <v>1.3</v>
      </c>
      <c r="H29" s="13"/>
      <c r="I29" s="20"/>
    </row>
    <row r="30" spans="1:9">
      <c r="A30" s="14" t="s">
        <v>223</v>
      </c>
      <c r="B30" s="14" t="s">
        <v>224</v>
      </c>
      <c r="C30" s="14" t="s">
        <v>358</v>
      </c>
      <c r="D30" s="11">
        <v>1.3</v>
      </c>
      <c r="E30" s="11"/>
      <c r="F30" s="11"/>
      <c r="G30" s="11">
        <v>1.3</v>
      </c>
      <c r="H30" s="11"/>
      <c r="I30" s="20"/>
    </row>
    <row r="31" ht="14.25" spans="1:9">
      <c r="A31" s="12"/>
      <c r="B31" s="12" t="s">
        <v>232</v>
      </c>
      <c r="C31" s="12"/>
      <c r="D31" s="13">
        <v>3.9</v>
      </c>
      <c r="E31" s="13"/>
      <c r="F31" s="13"/>
      <c r="G31" s="13">
        <v>3.9</v>
      </c>
      <c r="H31" s="13"/>
      <c r="I31" s="20"/>
    </row>
    <row r="32" spans="1:9">
      <c r="A32" s="14" t="s">
        <v>233</v>
      </c>
      <c r="B32" s="14" t="s">
        <v>234</v>
      </c>
      <c r="C32" s="14" t="s">
        <v>382</v>
      </c>
      <c r="D32" s="11">
        <v>3.9</v>
      </c>
      <c r="E32" s="11"/>
      <c r="F32" s="11"/>
      <c r="G32" s="11">
        <v>3.9</v>
      </c>
      <c r="H32" s="11"/>
      <c r="I32" s="20"/>
    </row>
    <row r="33" ht="14.25" spans="1:9">
      <c r="A33" s="12"/>
      <c r="B33" s="12" t="s">
        <v>238</v>
      </c>
      <c r="C33" s="12"/>
      <c r="D33" s="13">
        <v>3.9</v>
      </c>
      <c r="E33" s="13"/>
      <c r="F33" s="13"/>
      <c r="G33" s="13">
        <v>3.9</v>
      </c>
      <c r="H33" s="13"/>
      <c r="I33" s="20"/>
    </row>
    <row r="34" spans="1:9">
      <c r="A34" s="14" t="s">
        <v>239</v>
      </c>
      <c r="B34" s="14" t="s">
        <v>240</v>
      </c>
      <c r="C34" s="14" t="s">
        <v>332</v>
      </c>
      <c r="D34" s="11">
        <v>3.9</v>
      </c>
      <c r="E34" s="11"/>
      <c r="F34" s="11"/>
      <c r="G34" s="11">
        <v>3.9</v>
      </c>
      <c r="H34" s="11"/>
      <c r="I34" s="20"/>
    </row>
    <row r="35" ht="16.5" spans="1:9">
      <c r="A35" s="15"/>
      <c r="B35" s="15"/>
      <c r="C35" s="15"/>
      <c r="D35" s="15"/>
      <c r="E35" s="15"/>
      <c r="F35" s="15"/>
      <c r="G35" s="15"/>
      <c r="H35" s="15"/>
      <c r="I35" s="25"/>
    </row>
  </sheetData>
  <mergeCells count="10">
    <mergeCell ref="A1:H1"/>
    <mergeCell ref="D3:H3"/>
    <mergeCell ref="G4:H4"/>
    <mergeCell ref="A7:C7"/>
    <mergeCell ref="A3:A5"/>
    <mergeCell ref="B3:B5"/>
    <mergeCell ref="C3:C5"/>
    <mergeCell ref="D4:D5"/>
    <mergeCell ref="E4:E5"/>
    <mergeCell ref="F4:F5"/>
  </mergeCells>
  <pageMargins left="0.684027777777778" right="0.684027777777778" top="0.920138888888889" bottom="0.920138888888889" header="0.297916666666667" footer="0.297916666666667"/>
  <pageSetup paperSize="9" scale="79" orientation="portrait" horizontalDpi="600"/>
  <headerFooter alignWithMargins="0">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2011-12-31T06:39:00Z</dcterms:created>
  <dcterms:modified xsi:type="dcterms:W3CDTF">2019-04-11T09:17:04Z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2052-9.1.0.4715</vt:lpwstr>
  </property>
</Properties>
</file>