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5.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sharedStrings.xml><?xml version="1.0" encoding="utf-8"?>
<sst xmlns="http://schemas.openxmlformats.org/spreadsheetml/2006/main">
  <si>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</si>
  <si>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</si>
  <si>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</si>
  <si>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</si>
  <si>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</si>
  <si>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</si>
  <si>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</si>
  <si>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</si>
  <si>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</si>
  <si>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</si>
  <si>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</si>
  <si>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</si>
  <si>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</si>
  <si>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</si>
  <si>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</si>
  <si>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</si>
  <si>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</si>
  <si>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</si>
  <si>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</si>
  <si>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</si>
  <si>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</si>
  <si>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</si>
  <si>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</si>
  <si>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</si>
  <si>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</si>
  <si>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</si>
  <si>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</si>
  <si>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</si>
  <si>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</si>
  <si>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</si>
  <si>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</si>
  <si>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</si>
  <si>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</si>
  <si>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</si>
  <si>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</si>
  <si>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</si>
  <si>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</si>
  <si>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</si>
  <si>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</si>
  <si>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</si>
  <si>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</si>
  <si>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</si>
  <si>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</si>
  <si>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</si>
  <si>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</si>
  <si>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</si>
  <si>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</si>
  <si>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</si>
  <si>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</si>
  <si>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</si>
  <si>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</si>
  <si>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</si>
  <si>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</si>
  <si>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</si>
  <si>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</si>
  <si>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</si>
  <si>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</si>
  <si>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</si>
  <si>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</si>
  <si>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</si>
  <si>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</si>
  <si>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</si>
  <si>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</si>
  <si>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</si>
  <si>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</si>
  <si>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</si>
  <si>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</si>
  <si>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</si>
  <si>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</si>
  <si>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</si>
  <si>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</si>
  <si>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新乡市文化广电新闻出版局小计</t>
  </si>
  <si>
    <t>207</t>
  </si>
  <si>
    <t>01</t>
  </si>
  <si>
    <t>205</t>
  </si>
  <si>
    <t>新乡市文化广电新闻出版局</t>
  </si>
  <si>
    <t>2070101  行政运行</t>
  </si>
  <si>
    <t>02</t>
  </si>
  <si>
    <t>2070102  一般行政管理事务</t>
  </si>
  <si>
    <t>04</t>
  </si>
  <si>
    <t>2070104  图书馆</t>
  </si>
  <si>
    <t>09</t>
  </si>
  <si>
    <t>2070109  群众文化</t>
  </si>
  <si>
    <t>11</t>
  </si>
  <si>
    <t>2070111  文化创作与保护</t>
  </si>
  <si>
    <t>12</t>
  </si>
  <si>
    <t>2070112  文化和旅游市场管理</t>
  </si>
  <si>
    <t>99</t>
  </si>
  <si>
    <t>2070199  其他文化和旅游支出</t>
  </si>
  <si>
    <t>2070204  文物保护</t>
  </si>
  <si>
    <t>05</t>
  </si>
  <si>
    <t>2070205  博物馆</t>
  </si>
  <si>
    <t>2070299  其他文物支出</t>
  </si>
  <si>
    <t>08</t>
  </si>
  <si>
    <t>2070899  其他广播电视支出</t>
  </si>
  <si>
    <t>208</t>
  </si>
  <si>
    <t>2080501  归口管理的行政单位离退休</t>
  </si>
  <si>
    <t>2080502  事业单位离退休</t>
  </si>
  <si>
    <t>2080505  机关事业单位基本养老保险缴费支出</t>
  </si>
  <si>
    <t>2080801  死亡抚恤</t>
  </si>
  <si>
    <t>2089901  其他社会保障和就业支出</t>
  </si>
  <si>
    <t>210</t>
  </si>
  <si>
    <t>2101101  行政单位医疗</t>
  </si>
  <si>
    <t>2101102  事业单位医疗</t>
  </si>
  <si>
    <t>03</t>
  </si>
  <si>
    <t>2101103  公务员医疗补助</t>
  </si>
  <si>
    <t>部门财政拨款收支总体情况表</t>
  </si>
  <si>
    <t>一、一般公共服务支出</t>
  </si>
  <si>
    <t>二、外交支出</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</si>
  <si>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</si>
  <si>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</si>
  <si>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</si>
  <si>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</si>
  <si>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</si>
  <si>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</si>
  <si>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</si>
  <si>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</si>
  <si>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</si>
  <si>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</si>
  <si>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</si>
  <si>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</si>
  <si>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十五、资源勘探电力信息等支出</t>
  </si>
  <si>
    <t>十六、商业服务业等支出</t>
  </si>
  <si>
    <t>十七、金融支出</t>
  </si>
  <si>
    <t>十九、援助其他地区支出</t>
  </si>
  <si>
    <t>二十、国土海洋气象等支出</t>
  </si>
  <si>
    <t>二十一、住房保障支出</t>
  </si>
  <si>
    <t>二十二、粮油物资储备支出</t>
  </si>
  <si>
    <t>二十三、粮油物资储备支出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</si>
  <si>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</si>
  <si>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</si>
  <si>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</si>
  <si>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</si>
  <si>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</si>
  <si>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</si>
  <si>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</si>
  <si>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</si>
  <si>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</si>
  <si>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</si>
  <si>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</si>
  <si>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205001</t>
  </si>
  <si>
    <t>行政运行</t>
  </si>
  <si>
    <t>一般行政管理事务</t>
  </si>
  <si>
    <t>群众文化</t>
  </si>
  <si>
    <t>文化和旅游市场管理</t>
  </si>
  <si>
    <t>文物保护</t>
  </si>
  <si>
    <t>归口管理的行政单位离退休</t>
  </si>
  <si>
    <t>机关事业单位基本养老保险缴费支出</t>
  </si>
  <si>
    <t>死亡抚恤</t>
  </si>
  <si>
    <t>其他社会保障和就业支出</t>
  </si>
  <si>
    <t>行政单位医疗</t>
  </si>
  <si>
    <t>公务员医疗补助</t>
  </si>
  <si>
    <t>新乡市群众艺术馆小计</t>
  </si>
  <si>
    <t>205002</t>
  </si>
  <si>
    <t>新乡市群众艺术馆</t>
  </si>
  <si>
    <t>其他文化和旅游支出</t>
  </si>
  <si>
    <t>事业单位离退休</t>
  </si>
  <si>
    <t>事业单位医疗</t>
  </si>
  <si>
    <t>新乡市图书馆小计</t>
  </si>
  <si>
    <t>205004</t>
  </si>
  <si>
    <t>新乡市图书馆</t>
  </si>
  <si>
    <t>图书馆</t>
  </si>
  <si>
    <t>新乡市艺术创作研究所小计</t>
  </si>
  <si>
    <t>205005</t>
  </si>
  <si>
    <t>新乡市艺术创作研究所</t>
  </si>
  <si>
    <t>文化创作与保护</t>
  </si>
  <si>
    <t>新乡市文物考古研究所小计</t>
  </si>
  <si>
    <t>205006</t>
  </si>
  <si>
    <t>新乡市文物考古研究所</t>
  </si>
  <si>
    <t>其他文物支出</t>
  </si>
  <si>
    <t>新乡市博物馆小计</t>
  </si>
  <si>
    <t>205007</t>
  </si>
  <si>
    <t>新乡市博物馆</t>
  </si>
  <si>
    <t>博物馆</t>
  </si>
  <si>
    <t>新乡市文化市场综合执法支队小计</t>
  </si>
  <si>
    <t>205010</t>
  </si>
  <si>
    <t>新乡市文化市场综合执法支队</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</si>
  <si>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</si>
  <si>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</si>
  <si>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</si>
  <si>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</si>
  <si>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</si>
  <si>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</si>
  <si>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</si>
  <si>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</si>
  <si>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</si>
  <si>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</si>
  <si>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</si>
  <si>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</si>
  <si>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</si>
  <si>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</si>
  <si>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</si>
  <si>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</si>
  <si>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</si>
  <si>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</si>
  <si>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</si>
  <si>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</si>
  <si>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</si>
  <si>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</si>
  <si>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</si>
  <si>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</si>
  <si>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</si>
  <si>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</si>
  <si>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</si>
  <si>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</si>
  <si>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</si>
  <si>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</si>
  <si>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</si>
  <si>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</si>
  <si>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</si>
  <si>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</si>
  <si>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</si>
  <si>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</si>
  <si>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</si>
  <si>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</si>
  <si>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</si>
  <si>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</si>
  <si>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</si>
  <si>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</si>
  <si>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</si>
  <si>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</si>
  <si>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</si>
  <si>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</si>
  <si>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</si>
  <si>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</si>
  <si>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</si>
  <si>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</si>
  <si>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</si>
  <si>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</si>
  <si>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</si>
  <si>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</si>
  <si>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</si>
  <si>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</si>
  <si>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</si>
  <si>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</si>
  <si>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</si>
  <si>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</si>
  <si>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</si>
  <si>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</si>
  <si>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</si>
  <si>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</si>
  <si>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</si>
  <si>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</si>
  <si>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</si>
  <si>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</si>
  <si>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</si>
  <si>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</si>
  <si>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</si>
  <si>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</si>
  <si>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</si>
  <si>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</si>
  <si>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</si>
  <si>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</si>
  <si>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</si>
  <si>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</si>
  <si>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</si>
  <si>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</si>
  <si>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新乡市文化广电新闻出版局 小计</t>
  </si>
  <si>
    <t>非物质文化遗产保护工作经费</t>
  </si>
  <si>
    <t>"1.市已建立非遗项目名录体系，省以上重点项目得到较好保护；
2.开展“文化和自然遗产日”宣传展演活动；
3.组织业务骨干进行非遗培训"</t>
  </si>
  <si>
    <t>新乡地域特色文化资源得到有效保护，非遗宣传更加深入人心，优秀传统文化得到弘扬，濒危项目得到抢救性保护，各种形式的文化得到并存发展</t>
  </si>
  <si>
    <t>先进文化进社区和各类文化活动经费</t>
  </si>
  <si>
    <t>组织开展广场文化活动，深入社区开展文化艺术辅导</t>
  </si>
  <si>
    <t>广场文化活动持续活跃，业余文艺骨干和文化团队呈良性发展，群众自办文艺水平得到提升</t>
  </si>
  <si>
    <t>城市书房建设经费</t>
  </si>
  <si>
    <t>在市主城区建设“城市书房”（24小时自助图书馆）</t>
  </si>
  <si>
    <t>推进图书馆向小型化、便民化发展，为群众提供更加充足的图书服务，为营造书香城市打下良好的基础</t>
  </si>
  <si>
    <t>扫黄打非、网吧治理等业务经费</t>
  </si>
  <si>
    <t>集中行动、日常检查、办案经费、培训费、资料费、举报奖励;开展执法行动、专项行动；受理举报、督办、交办案件；日常文化经营场所巡查。</t>
  </si>
  <si>
    <t>举报奖励的查实兑现；3月起至11月底开展五大专项行动及日常检查，出动600余人次，300余车次；组织开展“扫黄打非”业务骨干培训；净化我市社会文化环境。		
全市执法人员年度培训至少2次；
全市执法人员110人，年人均培训至少40小时。</t>
  </si>
  <si>
    <t>文物保护维修经费</t>
  </si>
  <si>
    <t>全市20处国保单位，54处省保单位，80处市保单位文物维修工程督导检查工作经费。</t>
  </si>
  <si>
    <t>维修加固，恢复平原省委旧址、百泉古建筑群等原貌。维修后旧址建为平原省委旧址纪念馆，举办平原省历史展，免费开放，百泉古建筑群维修后进行陈列展示。</t>
  </si>
  <si>
    <t>平原省委旧址维修项目</t>
  </si>
  <si>
    <t>中共平原省委旧址为省级文物保护单位，近现代优秀建筑，年久失修已成危房.2012年省文物局审核通过中共平原省委旧址维修加固方案，2016年底省财政80万元，2018年10月完成1号，2号辅楼维修工程，2018年省财政拨付180万元，对3号、4号辅楼及主楼进行维修，拟于2019年8月完成维修工程。维修后作为维修后旧址建为平原省委旧址纪念馆，举办平原省历史展，免费开放。</t>
  </si>
  <si>
    <t>维修加固，恢复平原省委旧址原貌。维修后旧址建为平原省委旧址纪念馆，举办平原省历史展，免费开放。</t>
  </si>
  <si>
    <t>免费开放运转市级配套资金</t>
  </si>
  <si>
    <t>一是公共空间设施场地的免费开放，二是与其职能相适应的基本公共文化服务项目健全并免费向群众提供。</t>
  </si>
  <si>
    <t>面向群众，面向基层，实施公益文化服务，保障人民群众基本文化权益，大力开展公共文化活动，为我市精神文明建设做贡献。</t>
  </si>
  <si>
    <t>免费开放中央补助资金</t>
  </si>
  <si>
    <t>豫财科〔2018〕203号-河南省财政厅 河南省文化厅关于提前下达2019年美术馆 公共图书馆 文化馆（站）免费开放专项资金的通知，下达群艺馆25万元。</t>
  </si>
  <si>
    <t>文化人才省级专项资金</t>
  </si>
  <si>
    <t>《河南省财政厅 河南省文化和旅游厅关于提前下达文化人才专项经费2019年预算指标的通知》（豫财科（2018）190号）下达我市文化人才资金2万元，其中：中央资金1万元，省级资金1万元。</t>
  </si>
  <si>
    <t>文化人才中央专项经费</t>
  </si>
  <si>
    <t>新乡市图书馆免费开放市级配套经费</t>
  </si>
  <si>
    <t>该项目用于图书馆对社会公众免费开放，由于我图书馆除周四闭馆业务学习以外，周末及节假日均对读者免费开放，且没有收入来源，该项目用于维持我馆日常运转，以实现和保障人民群众基本文化权益。根据财政部《关于加强美术馆、公共图书馆、文化馆（站）免费开放经费保障工作的通知》财教【2011】31号：市级馆财政补助50万元，其中：中央补助25万元，市级配套25万元。需市级财政资金25万元。</t>
  </si>
  <si>
    <t>免费开放，零门槛进入，免费接待读者阅览、图书流通，举办各类社会公益活动及全民阅读推广活动。面向广大市民提供方便、快捷、平等的公益服务，满足公民文化需求。</t>
  </si>
  <si>
    <t>新乡市图书馆图书购置费</t>
  </si>
  <si>
    <t>我馆年购置图书10000余册·、报刊1000余种、电子文献若干，以满足人民群众的文化需求，需财政资金40万元。</t>
  </si>
  <si>
    <t>
一年内补充藏书10000余册，报刊1000余种，使得图书馆藏书得到正常补充与更新，满足人民群众日益增长的文化需求。</t>
  </si>
  <si>
    <t>图书馆免费开放中央补助资金</t>
  </si>
  <si>
    <t>豫财科〔2018〕203号-河南省财政厅 河南省文化和旅游厅关于提前下达美术馆 公共图书馆 文化馆（站）免费开放专项资金2019年预算指标的通知，下达市图书馆25万元。</t>
  </si>
  <si>
    <t>中央补助地方公共文化服务体系建设专项资金（公共数字文化建设）</t>
  </si>
  <si>
    <t>使用中央补助地方公共文化服务体系建设专项资金（公共数字文化建设）进行公共数字文化建设。</t>
  </si>
  <si>
    <t>满意度100%。</t>
  </si>
  <si>
    <t>国家重点文物保护专项资金</t>
  </si>
  <si>
    <t>2017年9月国家拨付资金500万，2018年7月市财政收回。2018年11月完成
招投标工作，项目中标金额为627.42万元。</t>
  </si>
  <si>
    <t>加强文物保护利用，提升文物安全水平，传承中华民族优秀传统文化，
促进文物事业与社会经济和谐发展。</t>
  </si>
  <si>
    <t>展厅保安人员工资及保险</t>
  </si>
  <si>
    <t>保障参观活动秩序，保护文物财产安全</t>
  </si>
  <si>
    <t>保证保障参观秩序，保护保证文物安全。免费开放持续发展必须的保卫保安力量。</t>
  </si>
  <si>
    <t>免费开放市级配套资金</t>
  </si>
  <si>
    <t>做好基本陈列和专题陈列的充实和完善工作，积极发挥博物馆社会教育只能，积极开展文物保护法规知识宣传工作，做好博物馆网站建设和各类信息工作，加强馆藏文物和新乡历史研究，将强文物保护、管理研究工作。</t>
  </si>
  <si>
    <t>保证全年300天免费开放，做好基本陈列和专题陈列的充实和完善工作，积极发挥博物馆社会教育只能，积极开展文物保护法规知识宣传工作，做好博物馆网站建设和各类信息工作，加强馆藏文物和新乡历史研究，将强文物保护、管理研究工作。</t>
  </si>
  <si>
    <t>讲解员工资及保险</t>
  </si>
  <si>
    <t>提供讲解咨询，组织外宣活动，开展未成年人校外活动课堂等</t>
  </si>
  <si>
    <t>"提供讲解服务，保证
讲解礼仪、吐字清晰、有问必答、提高讲解水平。设立咨询电话，接受参观预约，开设群众建议留言簿"</t>
  </si>
  <si>
    <t>博物馆免费开放中央补助资金</t>
  </si>
  <si>
    <t>《河南省财政厅 河南省文物局关于提前下达2019年博物馆 纪念馆逐步免费开放补助资金2019年预算指标的通知》（豫财科（2018）207号）下达市博物馆免费开放中央补助资金65万元。</t>
  </si>
  <si>
    <t>文化市场综合执法支队运转经费</t>
  </si>
  <si>
    <t>为繁荣文化市场提供管理保障。 演出与娱乐、网吧与互联网上网服务、电子游戏、美术品销售、文物经营等活动中的违法行为查处 违法安装与设置卫星电视广播地面接收设施、违法接收与传送境外卫星电视节目、走私盗版影片放映行为查处 图书、报纸、期刊、音像制品、电子出版、网络出版、计算机软件等方面的违法违规出版活动与印刷、复制、出版物发行中的违法经营活动查处 盗版侵权行为查处 承担“扫黄”“打非”的具体执法工作</t>
  </si>
  <si>
    <t>有效开展3至5次文化市场专项整治行动并对综合执法人员进行2至3次业务培训。保障执法工作有序开展。</t>
  </si>
  <si>
    <t>一般公共预算部门管理项目情况表</t>
  </si>
  <si>
    <t>新乡市文化广电新闻出版局合计</t>
  </si>
  <si>
    <t>07</t>
  </si>
  <si>
    <t>新乡市演艺有限责任公司文化体制改革经费</t>
  </si>
  <si>
    <t>《新乡市人民政府关于印发新乡市市直国有文艺院团体制改革实施方案的通知》（新政文〔2012〕123号）。市演艺公司申请参照全供事业单位参保政策参加养老保险。由于市编办未对市演艺公司人员事业身份备案，因此目前市演艺公司在编在职人员未参加社保。</t>
  </si>
  <si>
    <t>全年完成公益性演出200场</t>
  </si>
  <si>
    <t>舞台艺术送农民市级配套资金</t>
  </si>
  <si>
    <t>在我市所有乡镇进行文艺演出，确保每个乡镇最少一场演出。</t>
  </si>
  <si>
    <t>乡镇(社区)文化站、文化中心免费开放运转经费市级配套</t>
  </si>
  <si>
    <t>保障我市116个乡镇（街道）文化站、文化中心免费开放后正常运转。</t>
  </si>
  <si>
    <t>保障我市111个乡镇（街道）文化站、文化中心免费开放后正常运转。</t>
  </si>
  <si>
    <t>美术馆、公共图书馆、文化馆、乡镇文化站免费开放省级专项资金</t>
  </si>
  <si>
    <t>《河南省财政厅 河南省文化和旅游厅关于提前下达美术馆 公共图书馆 文化馆（站）免费开放专项资金2019年预算指标的通知》豫财科〔2018〕203号下达我市省级补助资金57.5万元。</t>
  </si>
  <si>
    <t>补助资金专项用于你县（市）区图书馆、群艺馆、文化馆和乡镇（街道）综合文化站免费开放后正常运转并提供基本公共文化服务支出。</t>
  </si>
  <si>
    <t>美术馆、公共图书馆、文化馆、乡镇文化站免费开放中央专项资金</t>
  </si>
  <si>
    <t>《河南省财政厅 河南省文化和旅游厅关于提前下达美术馆 公共图书馆 文化馆（站）免费开放专项资金2019年预算指标的通知》豫财科〔2018〕203号下达我市中央资金467.5万元。</t>
  </si>
  <si>
    <t>国家文物保护专项资金</t>
  </si>
  <si>
    <t>根据《河南省财政厅关于提前下达国家文物保护专项资金2019年预算指标的通知》豫财科〔2018〕212号，下达我市专项资金809万元。</t>
  </si>
  <si>
    <t>完成国家重点文物保护项目的文物维修保护、文物安防、消防及防雷等所需支出。</t>
  </si>
  <si>
    <t>博物馆、纪念馆免费开放中央补助资金</t>
  </si>
  <si>
    <t>《河南省财政厅 河南省文物局关于提前下达2019年博物馆 纪念馆逐步免费开放补助资金2019年预算指标的通知》（豫财科（2018）207号）下达市博物馆免费开放中央补助资金30万元。</t>
  </si>
  <si>
    <t>06</t>
  </si>
  <si>
    <t>中央补助地方公共文化服务体系建设专项资金（中央广播电视节目无线覆盖运行维护费、县级应急广播体系建设）</t>
  </si>
  <si>
    <t>《河南省财政厅 河南省广播电视局关于提前下达2019年中央补助地方公共文化服务体系建设专项资金（中央广播电视节目无线覆盖运行维护费、县级应急广播体系建设）的通知》（豫财科（2018）196号）下达资金61.16万元。</t>
  </si>
  <si>
    <t>一般公共预算“三公”经费支出情况表</t>
  </si>
  <si>
    <t>2019年预算数</t>
  </si>
  <si>
    <t>公务用车购置及运行费</t>
  </si>
  <si>
    <t>公务车购置</t>
  </si>
  <si>
    <t>公务用车运行补助</t>
  </si>
  <si>
    <t>一般公用定额</t>
  </si>
  <si>
    <t>政府性基金预算支出情况表</t>
  </si>
  <si>
    <t>政府性基金预算项目支出情况表</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</si>
  <si>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</si>
  <si>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</si>
  <si>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</si>
  <si>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</si>
  <si>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</si>
  <si>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</si>
  <si>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</si>
  <si>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</si>
  <si>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</si>
  <si>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</si>
  <si>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</si>
  <si>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</si>
  <si>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2018年补助市县无线覆盖经费</t>
  </si>
  <si>
    <t>广播、电视、电影设备</t>
  </si>
  <si>
    <t>监听机（机组）</t>
  </si>
  <si>
    <t>公开招标</t>
  </si>
  <si>
    <t>文印设备</t>
  </si>
  <si>
    <t>其他办公设备</t>
  </si>
  <si>
    <t>协议供货、定点采购</t>
  </si>
  <si>
    <t>印刷服务</t>
  </si>
  <si>
    <t>装修、装饰、拆除、修缮工程</t>
  </si>
  <si>
    <t>近现代重要史迹及代表性建筑</t>
  </si>
  <si>
    <t>台式计算机</t>
  </si>
  <si>
    <t>台式机</t>
  </si>
  <si>
    <t>普通电视设备（电视机）</t>
  </si>
  <si>
    <t>空调机</t>
  </si>
  <si>
    <t>制冷电器</t>
  </si>
  <si>
    <t>货物类</t>
  </si>
  <si>
    <t>多功能一体机</t>
  </si>
  <si>
    <t>照相机及器材</t>
  </si>
  <si>
    <t>碎纸机</t>
  </si>
  <si>
    <t>舞台音响设备</t>
  </si>
  <si>
    <t>文件柜</t>
  </si>
  <si>
    <t>工程类</t>
  </si>
  <si>
    <t>非资产购置项目</t>
  </si>
  <si>
    <t>普通图书</t>
  </si>
  <si>
    <t>竞争性谈判</t>
  </si>
  <si>
    <t>服务类</t>
  </si>
  <si>
    <t>视听资料</t>
  </si>
  <si>
    <t>竞争性磋商</t>
  </si>
  <si>
    <t>特种文献资料</t>
  </si>
  <si>
    <t>考古发掘费</t>
  </si>
  <si>
    <t>施工与维修用房</t>
  </si>
  <si>
    <t>复印机</t>
  </si>
  <si>
    <t>打印设备</t>
  </si>
  <si>
    <t>视频设备</t>
  </si>
  <si>
    <t>专业摄像机和信号源设备</t>
  </si>
  <si>
    <t>录像机</t>
  </si>
  <si>
    <t>环境污染防治设备</t>
  </si>
  <si>
    <t>筛分设备</t>
  </si>
  <si>
    <t>专用仪器仪表</t>
  </si>
  <si>
    <t>卫星定位导航GPS设备</t>
  </si>
  <si>
    <t>空气调节电器</t>
  </si>
  <si>
    <t>办公家具</t>
  </si>
  <si>
    <t>台、桌类</t>
  </si>
  <si>
    <t>沙发类</t>
  </si>
  <si>
    <t>床类</t>
  </si>
  <si>
    <t>便携式计算机</t>
  </si>
  <si>
    <t>平板式微型计算机</t>
  </si>
  <si>
    <t>掌上电脑</t>
  </si>
  <si>
    <t>新乡市2019年政府购买服务计划表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</si>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</sst>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8">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0"/>
      <name val="宋体"/>
      <color rgb="000000"/>
      <family val="2"/>
      <charset val="134"/>
    </font>
    <font>
      <sz val="12"/>
      <name val="宋体"/>
      <color rgb="000000"/>
      <family val="2"/>
      <charset val="134"/>
    </font>
    <font>
      <sz val="20"/>
      <name val="宋体"/>
      <color rgb="000000"/>
      <family val="2"/>
      <charset val="134"/>
      <b/>
    </font>
    <font>
      <sz val="9"/>
      <name val="微软雅黑"/>
      <color rgb="000000"/>
      <family val="0"/>
      <charset val="134"/>
    </font>
    <font>
      <sz val="22"/>
      <name val="黑体"/>
      <color rgb="000000"/>
      <family val="2"/>
      <charset val="134"/>
    </font>
    <font>
      <sz val="10"/>
      <name val="宋体"/>
      <color rgb="000000"/>
      <family val="2"/>
      <charset val="134"/>
      <b/>
    </font>
    <font>
      <sz val="18"/>
      <name val="宋体"/>
      <color rgb="000000"/>
      <family val="2"/>
      <charset val="134"/>
    </font>
    <font>
      <sz val="8"/>
      <name val="宋体"/>
      <color rgb="000000"/>
      <family val="2"/>
      <charset val="134"/>
    </font>
    <font>
      <sz val="11"/>
      <name val="黑体"/>
      <color rgb="000000"/>
      <family val="34"/>
      <charset val="134"/>
    </font>
    <font>
      <sz val="18"/>
      <name val="黑体"/>
      <color rgb="000000"/>
      <family val="34"/>
      <charset val="134"/>
    </font>
    <font>
      <sz val="11"/>
      <name val="黑体"/>
      <color rgb="000000"/>
      <family val="34"/>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2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
      <left style="thin">
        <color rgb="FFC0C0C0"/>
      </left>
      <right style="thin">
        <color rgb="FFC0C0C0"/>
      </right>
      <top style="thin">
        <color rgb="FFC0C0C0"/>
      </top>
      <bottom>
	</bottom>
    </border>
    <border>
      <left style="thin">
        <color rgb="FFC0C0C0"/>
      </left>
      <right>
	</right>
      <top style="thin">
        <color rgb="FFC0C0C0"/>
      </top>
      <bottom>
	</bottom>
    </border>
    <border>
      <left>
	</left>
      <right>
	</right>
      <top>
	</top>
      <bottom style="thin">
        <color rgb="FF000000"/>
      </bottom>
    </border>
    <border>
      <left style="thin">
        <color rgb="FF000000"/>
      </left>
      <right style="thin">
        <color rgb="FFC0C0C0"/>
      </right>
      <top style="thin">
        <color rgb="FF000000"/>
      </top>
      <bottom style="thin">
        <color rgb="FF000000"/>
      </bottom>
    </border>
    <border>
      <left style="thin">
        <color rgb="FFC0C0C0"/>
      </left>
      <right style="thin">
        <color rgb="FFC0C0C0"/>
      </right>
      <top style="thin">
        <color rgb="FF000000"/>
      </top>
      <bottom style="thin">
        <color rgb="FF000000"/>
      </bottom>
    </border>
    <border>
      <left style="thin">
        <color rgb="FFC0C0C0"/>
      </left>
      <right style="thin">
        <color rgb="FF000000"/>
      </right>
      <top style="thin">
        <color rgb="FF000000"/>
      </top>
      <bottom style="thin">
        <color rgb="FF000000"/>
      </bottom>
    </border>
    <border>
      <left>
	</left>
      <right>
	</right>
      <top style="thin">
        <color rgb="FF000000"/>
      </top>
      <bottom>
	</bottom>
    </border>
    <border>
      <left style="thin">
        <color rgb="FFC0C0C0"/>
      </left>
      <right style="thin">
        <color rgb="FF000000"/>
      </right>
      <top style="thin">
        <color rgb="FFC0C0C0"/>
      </top>
      <bottom>
	</bottom>
    </border>
    <border>
      <left style="thin">
        <color rgb="FF000000"/>
      </left>
      <right style="thin">
        <color rgb="FF000000"/>
      </right>
      <top style="thin">
        <color rgb="FFC0C0C0"/>
      </top>
      <bottom>
	</bottom>
    </border>
    <border>
      <left style="thin">
        <color rgb="FF000000"/>
      </left>
      <right>
	</right>
      <top style="thin">
        <color rgb="FFC0C0C0"/>
      </top>
      <bottom>
	</bottom>
    </border>
  </borders>
  <cellStyleXfs count="1">
    <xf numFmtId="0" fontId="0" fillId="0" borderId="0">
      <alignment vertical="center"/>
    </xf>
  </cellStyleXfs>
  <cellXfs count="143">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0" xfId="0" applyAlignment="1">
      <alignment horizontal="left" vertical="center" wrapText="1"/>
    </xf>
    <xf borderId="8" applyBorder="1" fillId="0" fontId="17"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5" applyFont="1" numFmtId="0" xfId="0" applyAlignment="1">
      <alignment horizontal="center" vertical="center" wrapText="1"/>
    </xf>
    <xf borderId="8" applyBorder="1" fillId="0" fontId="4" applyFont="1" numFmtId="0" xfId="0" applyAlignment="1">
      <alignment horizontal="center" vertical="center" wrapText="1"/>
    </xf>
    <xf borderId="8" applyBorder="1" fillId="0" fontId="5"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0" xfId="0" applyAlignment="1">
      <alignment horizontal="left" vertical="center" wrapText="1"/>
    </xf>
    <xf borderId="8" applyBorder="1" fillId="0" fontId="5"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5" applyFont="1" numFmtId="4" xfId="0" applyAlignment="1">
      <alignment horizontal="right" vertical="center" wrapText="1"/>
    </xf>
    <xf borderId="8" applyBorder="1" fillId="0" fontId="4" applyFont="1" numFmtId="0" xfId="0" applyAlignment="1">
      <alignment horizontal="left" vertical="center" wrapText="1" indent="2"/>
    </xf>
    <xf borderId="8" applyBorder="1" fillId="0" fontId="5" applyFont="1" numFmtId="0" xfId="0" applyAlignment="1">
      <alignment horizontal="left" vertical="center" wrapText="1"/>
    </xf>
    <xf borderId="10" applyBorder="1" fillId="0" fontId="4" applyFont="1" numFmtId="0" xfId="0" applyAlignment="1">
      <alignment horizontal="left" vertical="center" wrapText="1"/>
    </xf>
    <xf borderId="10" applyBorder="1" fillId="0" fontId="3" applyFont="1" numFmtId="0" xfId="0" applyAlignment="1">
      <alignment horizontal="left" vertical="center" wrapText="1"/>
    </xf>
    <xf borderId="0" fillId="0" fontId="4" applyFont="1" numFmtId="0" xfId="0" applyAlignment="1">
      <alignment horizontal="center" vertical="center" wrapText="1"/>
    </xf>
    <xf borderId="0" fillId="0" fontId="4" applyFont="1" numFmtId="0" xfId="0" applyAlignment="1">
      <alignment horizontal="right" vertical="center" wrapText="1"/>
    </xf>
    <xf borderId="0" fillId="0" fontId="4" applyFont="1" numFmtId="0" xfId="0" applyAlignment="1">
      <alignment horizontal="left" vertical="center" wrapText="1"/>
    </xf>
    <xf borderId="0" fillId="0" fontId="4"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4" applyFont="1" numFmtId="0" xfId="0" applyAlignment="1">
      <alignment horizontal="left" vertical="center" wrapText="1"/>
    </xf>
    <xf borderId="4" applyBorder="1" fillId="2" applyFill="1" fontId="4" applyFont="1" numFmtId="4" xfId="0" applyAlignment="1">
      <alignment horizontal="right" vertical="center" wrapText="1"/>
    </xf>
    <xf borderId="4" applyBorder="1" fillId="0" fontId="4" applyFont="1" numFmtId="4" xfId="0" applyAlignment="1">
      <alignment horizontal="right" vertical="center" wrapText="1"/>
    </xf>
    <xf borderId="4" applyBorder="1" fillId="0" fontId="4" applyFont="1" numFmtId="176" xfId="0" applyAlignment="1">
      <alignment horizontal="right" vertical="center" wrapText="1"/>
    </xf>
    <xf borderId="4" applyBorder="1" fillId="0" fontId="4" applyFont="1" numFmtId="0" xfId="0" applyAlignment="1">
      <alignment horizontal="right" wrapText="1"/>
    </xf>
    <xf borderId="4" applyBorder="1" fillId="0" fontId="3" applyFont="1" numFmtId="4" xfId="0" applyAlignment="1">
      <alignment horizontal="left" vertical="center" wrapText="1"/>
    </xf>
    <xf borderId="1" applyBorder="1" fillId="0" fontId="4" applyFont="1" numFmtId="0" xfId="0" applyAlignment="1">
      <alignment horizontal="center" vertical="center" wrapText="1"/>
    </xf>
    <xf borderId="8" applyBorder="1" fillId="0" fontId="4"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4" applyFont="1" numFmtId="1" xfId="0" applyAlignment="1">
      <alignment horizontal="center" vertical="center" wrapText="1"/>
    </xf>
    <xf borderId="3" applyBorder="1" fillId="0" fontId="2" applyFont="1" numFmtId="4" xfId="0" applyAlignment="1">
      <alignment horizontal="left"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4" applyFont="1" numFmtId="4" xfId="0" applyAlignment="1">
      <alignment horizontal="left" vertical="center" wrapText="1"/>
    </xf>
    <xf borderId="8" applyBorder="1" fillId="0" fontId="3" applyFont="1" numFmtId="4" xfId="0" applyAlignment="1">
      <alignment horizontal="left" vertical="center" wrapText="1"/>
    </xf>
    <xf borderId="8" applyBorder="1" fillId="0" fontId="4" applyFont="1" numFmtId="4" xfId="0" applyAlignment="1">
      <alignment horizontal="left" wrapText="1"/>
    </xf>
    <xf borderId="8" applyBorder="1" fillId="0" fontId="2" applyFont="1" numFmtId="4" xfId="0" applyAlignment="1">
      <alignment horizontal="left" vertical="center"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3" applyBorder="1" fillId="0" fontId="2" applyFont="1" numFmtId="0" xfId="0" applyAlignment="1">
      <alignment horizontal="left" vertical="center" wrapText="1"/>
    </xf>
    <xf borderId="8" applyBorder="1" fillId="3" applyFill="1" fontId="2" applyFont="1" numFmtId="0" xfId="0" applyAlignment="1">
      <alignment horizontal="left" vertical="center" wrapText="1"/>
    </xf>
    <xf borderId="8" applyBorder="1" fillId="3" applyFill="1" fontId="2" applyFont="1" numFmtId="4" xfId="0" applyAlignment="1">
      <alignment horizontal="right" vertical="center" wrapText="1"/>
    </xf>
    <xf borderId="1" applyBorder="1" fillId="0" fontId="8" applyFont="1" numFmtId="0" xfId="0" applyAlignment="1">
      <alignment horizontal="center" vertical="center" wrapText="1"/>
    </xf>
    <xf borderId="2" applyBorder="1" fillId="0" fontId="5" applyFont="1" numFmtId="0" xfId="0" applyAlignment="1">
      <alignment horizontal="left" vertical="center" wrapText="1"/>
    </xf>
    <xf borderId="3" applyBorder="1" fillId="0" fontId="5" applyFont="1" numFmtId="0" xfId="0" applyAlignment="1">
      <alignment horizontal="left" vertical="center" wrapText="1"/>
    </xf>
    <xf borderId="0" fillId="0" fontId="5" applyFont="1" numFmtId="0" xfId="0" applyAlignment="1">
      <alignment horizontal="left" vertical="center" wrapText="1"/>
    </xf>
    <xf borderId="4" applyBorder="1" fillId="0" fontId="5" applyFont="1" numFmtId="0" xfId="0" applyAlignment="1">
      <alignment horizontal="left" vertical="center" wrapText="1"/>
    </xf>
    <xf borderId="8" applyBorder="1" fillId="0" fontId="4" applyFont="1" numFmtId="0" xfId="0" applyAlignment="1">
      <alignment horizontal="center" wrapText="1"/>
    </xf>
    <xf borderId="8" applyBorder="1" fillId="0" fontId="5" applyFont="1" numFmtId="0" xfId="0" applyAlignment="1">
      <alignment horizontal="center" wrapText="1"/>
    </xf>
    <xf borderId="8" applyBorder="1" fillId="0" fontId="4" applyFont="1" numFmtId="0" xfId="0" applyAlignment="1">
      <alignment horizontal="left" wrapText="1"/>
    </xf>
    <xf borderId="8" applyBorder="1" fillId="0" fontId="5" applyFont="1" numFmtId="0" xfId="0" applyAlignment="1">
      <alignment horizontal="left" wrapText="1"/>
    </xf>
    <xf borderId="8" applyBorder="1" fillId="0" fontId="5" applyFont="1" numFmtId="2" xfId="0" applyAlignment="1">
      <alignment horizontal="right" vertical="center" wrapText="1"/>
    </xf>
    <xf borderId="8" applyBorder="1" fillId="0" fontId="5" applyFont="1" numFmtId="1" xfId="0" applyAlignment="1">
      <alignment horizontal="left" vertical="center" wrapText="1"/>
    </xf>
    <xf borderId="8" applyBorder="1" fillId="0" fontId="9" applyFont="1" numFmtId="0" xfId="0" applyAlignment="1">
      <alignment horizontal="left" vertical="center" wrapText="1"/>
    </xf>
    <xf borderId="10" applyBorder="1" fillId="0" fontId="5" applyFont="1" numFmtId="0" xfId="0" applyAlignment="1">
      <alignment horizontal="left" vertical="center" wrapText="1"/>
    </xf>
    <xf borderId="1" applyBorder="1" fillId="0" fontId="10" applyFont="1" numFmtId="0" xfId="0" applyAlignment="1">
      <alignment horizontal="center" vertical="center" wrapText="1"/>
    </xf>
    <xf borderId="2" applyBorder="1" fillId="0" fontId="10" applyFont="1" numFmtId="0" xfId="0" applyAlignment="1">
      <alignment horizontal="center" vertical="center" wrapText="1"/>
    </xf>
    <xf borderId="3" applyBorder="1" fillId="0" fontId="10" applyFont="1" numFmtId="0" xfId="0" applyAlignment="1">
      <alignment horizontal="center" vertical="center" wrapText="1"/>
    </xf>
    <xf borderId="8" applyBorder="1" fillId="0" fontId="11" applyFont="1" numFmtId="0" xfId="0" applyAlignment="1">
      <alignment horizontal="center" vertical="center" wrapText="1"/>
    </xf>
    <xf borderId="8" applyBorder="1" fillId="0" fontId="2" applyFont="1" numFmtId="1" xfId="0" applyAlignment="1">
      <alignment horizontal="center" vertical="center" wrapText="1"/>
    </xf>
    <xf borderId="8" applyBorder="1" fillId="0" fontId="2" applyFont="1" numFmtId="2" xfId="0" applyAlignment="1">
      <alignment horizontal="center" vertical="center" wrapText="1"/>
    </xf>
    <xf borderId="13" applyBorder="1" fillId="0" fontId="10" applyFont="1" numFmtId="0" xfId="0" applyAlignment="1">
      <alignment horizontal="center" vertical="center" wrapText="1"/>
    </xf>
    <xf borderId="13" applyBorder="1" fillId="0" fontId="5" applyFont="1" numFmtId="0" xfId="0" applyAlignment="1">
      <alignment horizontal="left" vertical="center" wrapText="1"/>
    </xf>
    <xf borderId="14" applyBorder="1" fillId="0" fontId="5" applyFont="1" numFmtId="0" xfId="0" applyAlignment="1">
      <alignment horizontal="left" vertical="center" wrapText="1"/>
    </xf>
    <xf borderId="15" applyBorder="1" fillId="0" fontId="5" applyFont="1" numFmtId="0" xfId="0" applyAlignment="1">
      <alignment horizontal="left" vertical="center" wrapText="1"/>
    </xf>
    <xf borderId="16" applyBorder="1" fillId="0" fontId="11" applyFont="1" numFmtId="0" xfId="0" applyAlignment="1">
      <alignment horizontal="center" vertical="center" wrapText="1"/>
    </xf>
    <xf borderId="17" applyBorder="1" fillId="0" fontId="5" applyFont="1" numFmtId="0" xfId="0" applyAlignment="1">
      <alignment horizontal="left" vertical="center" wrapText="1"/>
    </xf>
    <xf borderId="18" applyBorder="1" fillId="0" fontId="5" applyFont="1" numFmtId="0" xfId="0" applyAlignment="1">
      <alignment horizontal="left" vertical="center" wrapText="1"/>
    </xf>
    <xf borderId="19" applyBorder="1" fillId="0" fontId="12" applyFont="1" numFmtId="0" xfId="0" applyAlignment="1">
      <alignment horizontal="left" vertical="center" wrapText="1"/>
    </xf>
    <xf borderId="0" fillId="0" fontId="12" applyFont="1" numFmtId="0" xfId="0" applyAlignment="1">
      <alignment horizontal="left" vertical="center" wrapText="1"/>
    </xf>
    <xf borderId="1" applyBorder="1" fillId="0" fontId="13" applyFont="1" numFmtId="0" xfId="0" applyAlignment="1">
      <alignment horizontal="center" vertical="center" wrapText="1"/>
    </xf>
    <xf borderId="2" applyBorder="1" fillId="0" fontId="13" applyFont="1" numFmtId="0" xfId="0" applyAlignment="1">
      <alignment horizontal="center" vertical="center" wrapText="1"/>
    </xf>
    <xf borderId="2" applyBorder="1" fillId="0" fontId="14" applyFont="1" numFmtId="0" xfId="0" applyAlignment="1">
      <alignment horizontal="left" vertical="center" wrapText="1"/>
    </xf>
    <xf borderId="3" applyBorder="1" fillId="0" fontId="14" applyFont="1" numFmtId="0" xfId="0" applyAlignment="1">
      <alignment horizontal="left" vertical="center" wrapText="1"/>
    </xf>
    <xf borderId="4" applyBorder="1" fillId="0" fontId="14" applyFont="1" numFmtId="0" xfId="0" applyAlignment="1">
      <alignment horizontal="left" vertical="center" wrapText="1"/>
    </xf>
    <xf borderId="8" applyBorder="1" fillId="0" fontId="14" applyFont="1" numFmtId="0" xfId="0" applyAlignment="1">
      <alignment horizontal="center" vertical="center" wrapText="1"/>
    </xf>
    <xf borderId="8" applyBorder="1" fillId="0" fontId="14" applyFont="1" numFmtId="1" xfId="0" applyAlignment="1">
      <alignment horizontal="center" vertical="center" wrapText="1"/>
    </xf>
    <xf borderId="10" applyBorder="1" fillId="0" fontId="14" applyFont="1" numFmtId="0" xfId="0" applyAlignment="1">
      <alignment horizontal="left" vertical="center" wrapText="1"/>
    </xf>
    <xf borderId="20" applyBorder="1" fillId="0" fontId="1" applyFont="1" numFmtId="0" xfId="0" applyAlignment="1">
      <alignment horizontal="center" vertical="center" wrapText="1"/>
    </xf>
    <xf borderId="21" applyBorder="1" fillId="0" fontId="2" applyFont="1" numFmtId="0" xfId="0" applyAlignment="1">
      <alignment horizontal="center" vertical="center" wrapText="1"/>
    </xf>
    <xf borderId="22" applyBorder="1" fillId="0" fontId="2" applyFont="1" numFmtId="0" xfId="0" applyAlignment="1">
      <alignment horizontal="center" vertical="center" wrapText="1"/>
    </xf>
    <xf borderId="0" fillId="0" fontId="2" applyFont="1" numFmtId="0" xfId="0" applyAlignment="1">
      <alignment horizontal="left" vertical="center" wrapText="1"/>
    </xf>
    <xf borderId="8" applyBorder="1" fillId="0" fontId="2" applyFont="1" numFmtId="0" xfId="0" applyAlignment="1">
      <alignment horizontal="right" vertical="center" wrapText="1"/>
    </xf>
    <xf borderId="10" applyBorder="1" fillId="0" fontId="2" applyFont="1" numFmtId="0" xfId="0" applyAlignment="1">
      <alignment horizontal="left" vertical="center" wrapText="1"/>
    </xf>
    <xf borderId="8" applyBorder="1" fillId="0" fontId="5" applyFont="1" numFmtId="1" xfId="0" applyAlignment="1">
      <alignment horizontal="center" vertical="center" wrapText="1"/>
    </xf>
    <xf borderId="2" applyBorder="1" fillId="0" fontId="8" applyFont="1" numFmtId="0" xfId="0" applyAlignment="1">
      <alignment horizontal="center" vertical="center" wrapText="1"/>
    </xf>
    <xf borderId="3" applyBorder="1" fillId="0" fontId="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3" applyFont="1" numFmtId="1" xfId="0" applyAlignment="1">
      <alignment horizontal="left" vertical="center" wrapText="1"/>
    </xf>
    <xf borderId="8" applyBorder="1" fillId="0" fontId="15" applyFont="1" numFmtId="0" xfId="0" applyAlignment="1">
      <alignment horizontal="left" vertical="center" wrapText="1" indent="2"/>
    </xf>
    <xf borderId="8" applyBorder="1" fillId="0" fontId="3" applyFont="1" numFmtId="0" xfId="0" applyAlignment="1">
      <alignment horizontal="left" vertical="center" wrapText="1"/>
    </xf>
    <xf borderId="8"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6" applyFont="1" numFmtId="0" xfId="0" applyAlignment="1">
      <alignment horizontal="center" vertical="center" wrapText="1"/>
    </xf>
    <xf borderId="8" applyBorder="1" fillId="0" fontId="14" applyFont="1" numFmtId="0" xfId="0" applyAlignment="1">
      <alignment horizontal="left" vertical="center" wrapText="1"/>
    </xf>
    <xf borderId="13" applyBorder="1" fillId="0" fontId="13" applyFont="1" numFmtId="0" xfId="0" applyAlignment="1">
      <alignment horizontal="center" vertical="center" wrapText="1"/>
    </xf>
    <xf borderId="13" applyBorder="1" fillId="0" fontId="14" applyFont="1" numFmtId="0" xfId="0" applyAlignment="1">
      <alignment horizontal="left" vertical="center" wrapText="1"/>
    </xf>
    <xf borderId="14" applyBorder="1" fillId="0" fontId="14" applyFont="1" numFmtId="0" xfId="0" applyAlignment="1">
      <alignment horizontal="left" vertical="center" wrapText="1"/>
    </xf>
    <xf borderId="0" fillId="0" fontId="14" applyFont="1" numFmtId="0" xfId="0" applyAlignment="1">
      <alignment horizontal="left" vertical="center" wrapText="1"/>
    </xf>
    <xf borderId="15" applyBorder="1" fillId="0" fontId="14" applyFont="1" numFmtId="0" xfId="0" applyAlignment="1">
      <alignment horizontal="left" vertical="center" wrapText="1"/>
    </xf>
    <xf borderId="16" applyBorder="1" fillId="0" fontId="2" applyFont="1" numFmtId="0" xfId="0" applyAlignment="1">
      <alignment horizontal="center" vertical="center" wrapText="1"/>
    </xf>
    <xf borderId="17" applyBorder="1" fillId="0" fontId="14" applyFont="1" numFmtId="0" xfId="0" applyAlignment="1">
      <alignment horizontal="left" vertical="center" wrapText="1"/>
    </xf>
    <xf borderId="18" applyBorder="1" fillId="0" fontId="14" applyFont="1" numFmtId="0"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8" Type="http://schemas.openxmlformats.org/officeDocument/2006/relationships/sharedStrings" Target="sharedStrings.xml"/>
<Relationship Id="rId17" Type="http://schemas.openxmlformats.org/officeDocument/2006/relationships/styles" Target="styles.xml"/>
<Relationship Id="rId16" Type="http://schemas.openxmlformats.org/officeDocument/2006/relationships/theme" Target="theme/theme1.xml"/>
<Relationship Id="rId15" Type="http://schemas.openxmlformats.org/officeDocument/2006/relationships/worksheet" Target="worksheets/sheet15.xml"/>
<Relationship Id="rId14" Type="http://schemas.openxmlformats.org/officeDocument/2006/relationships/worksheet" Target="worksheets/sheet14.xml"/>
<Relationship Id="rId13" Type="http://schemas.openxmlformats.org/officeDocument/2006/relationships/worksheet" Target="worksheets/sheet13.xml"/>
<Relationship Id="rId12" Type="http://schemas.openxmlformats.org/officeDocument/2006/relationships/worksheet" Target="worksheets/sheet12.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5.5" max="1" min="1"/>
    <col customWidth="1" width="15.625" max="2" min="2"/>
    <col customWidth="1" width="21" max="3" min="3"/>
    <col customWidth="1" width="10.875" max="4" min="4"/>
    <col customWidth="1" width="9.5" max="5" min="5"/>
    <col customWidth="1" width="10" max="6" min="6"/>
    <col customWidth="1" width="10" max="7" min="7"/>
    <col customWidth="1" width="10" max="8" min="8"/>
    <col customWidth="1" width="8.125" max="9" min="9"/>
    <col customWidth="1" width="8.5" max="10" min="10"/>
    <col customWidth="1" width="6.25" max="11" min="11"/>
    <col customWidth="1" width="6.25" max="12" min="12"/>
    <col customWidth="1" width="6.25" max="13" min="13"/>
    <col customWidth="1" width="6.25" max="14" min="14"/>
  </cols>
  <sheetData>
    <row r="1" customHeight="1" ht="37.5">
      <c r="A1" s="1" t="s">
        <v>0</v>
      </c>
      <c r="B1" s="2"/>
      <c r="C1" s="2"/>
      <c r="D1" s="2"/>
      <c r="E1" s="2"/>
      <c r="F1" s="2"/>
      <c r="G1" s="2"/>
      <c r="H1" s="2"/>
      <c r="I1" s="2"/>
      <c r="J1" s="2"/>
      <c r="K1" s="2"/>
      <c r="L1" s="2"/>
      <c r="M1" s="3"/>
      <c r="N1" s="4"/>
    </row>
    <row r="2" customHeight="1" ht="15">
      <c r="A2" s="5"/>
      <c r="B2" s="6"/>
      <c r="C2" s="6"/>
      <c r="D2" s="6"/>
      <c r="E2" s="6"/>
      <c r="F2" s="6"/>
      <c r="G2" s="6"/>
      <c r="H2" s="7"/>
      <c r="I2" s="7"/>
      <c r="J2" s="7"/>
      <c r="K2" s="8" t="s">
        <v>1</v>
      </c>
      <c r="L2" s="9"/>
      <c r="M2" s="10"/>
      <c r="N2" s="4"/>
    </row>
    <row r="3" customHeight="1" ht="18">
      <c r="A3" s="11" t="s">
        <v>2</v>
      </c>
      <c r="B3" s="12"/>
      <c r="C3" s="11" t="s">
        <v>3</v>
      </c>
      <c r="D3" s="12"/>
      <c r="E3" s="12"/>
      <c r="F3" s="12"/>
      <c r="G3" s="12"/>
      <c r="H3" s="12"/>
      <c r="I3" s="12"/>
      <c r="J3" s="12"/>
      <c r="K3" s="12"/>
      <c r="L3" s="12"/>
      <c r="M3" s="12"/>
      <c r="N3" s="13"/>
    </row>
    <row r="4" customHeight="1" ht="18">
      <c r="A4" s="11" t="s">
        <v>4</v>
      </c>
      <c r="B4" s="11" t="s">
        <v>5</v>
      </c>
      <c r="C4" s="11" t="s">
        <v>4</v>
      </c>
      <c r="D4" s="11" t="s">
        <v>5</v>
      </c>
      <c r="E4" s="12"/>
      <c r="F4" s="12"/>
      <c r="G4" s="12"/>
      <c r="H4" s="12"/>
      <c r="I4" s="12"/>
      <c r="J4" s="12"/>
      <c r="K4" s="12"/>
      <c r="L4" s="12"/>
      <c r="M4" s="12"/>
      <c r="N4" s="13"/>
    </row>
    <row r="5" customHeight="1" ht="45.75">
      <c r="A5" s="12"/>
      <c r="B5" s="12"/>
      <c r="C5" s="12"/>
      <c r="D5" s="11" t="s">
        <v>6</v>
      </c>
      <c r="E5" s="11" t="s">
        <v>7</v>
      </c>
      <c r="F5" s="11" t="s">
        <v>8</v>
      </c>
      <c r="G5" s="11" t="s">
        <v>9</v>
      </c>
      <c r="H5" s="11" t="s">
        <v>10</v>
      </c>
      <c r="I5" s="11" t="s">
        <v>11</v>
      </c>
      <c r="J5" s="11" t="s">
        <v>12</v>
      </c>
      <c r="K5" s="11" t="s">
        <v>13</v>
      </c>
      <c r="L5" s="11" t="s">
        <v>14</v>
      </c>
      <c r="M5" s="11" t="s">
        <v>15</v>
      </c>
      <c r="N5" s="13"/>
    </row>
    <row r="6" customHeight="1" ht="23.25">
      <c r="A6" s="12"/>
      <c r="B6" s="12"/>
      <c r="C6" s="12"/>
      <c r="D6" s="12"/>
      <c r="E6" s="14"/>
      <c r="F6" s="14"/>
      <c r="G6" s="14"/>
      <c r="H6" s="14"/>
      <c r="I6" s="14"/>
      <c r="J6" s="14"/>
      <c r="K6" s="14"/>
      <c r="L6" s="14"/>
      <c r="M6" s="14"/>
      <c r="N6" s="13"/>
    </row>
    <row r="7" customHeight="1" ht="22.5">
      <c r="A7" s="15" t="s">
        <v>16</v>
      </c>
      <c r="B7" s="16">
        <v>5269.33</v>
      </c>
      <c r="C7" s="15" t="s">
        <v>17</v>
      </c>
      <c r="D7" s="16">
        <v>4246.98</v>
      </c>
      <c r="E7" s="16">
        <v>4246.98</v>
      </c>
      <c r="F7" s="16"/>
      <c r="G7" s="16"/>
      <c r="H7" s="16"/>
      <c r="I7" s="16"/>
      <c r="J7" s="16"/>
      <c r="K7" s="16"/>
      <c r="L7" s="16"/>
      <c r="M7" s="16"/>
      <c r="N7" s="13"/>
    </row>
    <row r="8" customHeight="1" ht="22.5">
      <c r="A8" s="15" t="s">
        <v>18</v>
      </c>
      <c r="B8" s="16"/>
      <c r="C8" s="15" t="s">
        <v>19</v>
      </c>
      <c r="D8" s="16">
        <v>3348.30</v>
      </c>
      <c r="E8" s="16">
        <v>3348.30</v>
      </c>
      <c r="F8" s="16"/>
      <c r="G8" s="16"/>
      <c r="H8" s="16"/>
      <c r="I8" s="16"/>
      <c r="J8" s="16"/>
      <c r="K8" s="16"/>
      <c r="L8" s="16"/>
      <c r="M8" s="16"/>
      <c r="N8" s="13"/>
    </row>
    <row r="9" customHeight="1" ht="22.5">
      <c r="A9" s="15" t="s">
        <v>20</v>
      </c>
      <c r="B9" s="16"/>
      <c r="C9" s="15" t="s">
        <v>21</v>
      </c>
      <c r="D9" s="16">
        <v>246.85</v>
      </c>
      <c r="E9" s="16">
        <v>246.85</v>
      </c>
      <c r="F9" s="16"/>
      <c r="G9" s="16"/>
      <c r="H9" s="16"/>
      <c r="I9" s="16"/>
      <c r="J9" s="16"/>
      <c r="K9" s="16"/>
      <c r="L9" s="16"/>
      <c r="M9" s="16"/>
      <c r="N9" s="13"/>
    </row>
    <row r="10" customHeight="1" ht="22.5">
      <c r="A10" s="15" t="s">
        <v>22</v>
      </c>
      <c r="B10" s="16"/>
      <c r="C10" s="15" t="s">
        <v>23</v>
      </c>
      <c r="D10" s="16">
        <v>651.83</v>
      </c>
      <c r="E10" s="16">
        <v>651.83</v>
      </c>
      <c r="F10" s="16"/>
      <c r="G10" s="16"/>
      <c r="H10" s="16"/>
      <c r="I10" s="16"/>
      <c r="J10" s="16"/>
      <c r="K10" s="16"/>
      <c r="L10" s="16"/>
      <c r="M10" s="16"/>
      <c r="N10" s="13"/>
    </row>
    <row r="11" customHeight="1" ht="22.5">
      <c r="A11" s="17" t="s">
        <v>24</v>
      </c>
      <c r="B11" s="16"/>
      <c r="C11" s="15" t="s">
        <v>25</v>
      </c>
      <c r="D11" s="16">
        <v>1391.87</v>
      </c>
      <c r="E11" s="16">
        <v>1022.35</v>
      </c>
      <c r="F11" s="16"/>
      <c r="G11" s="16"/>
      <c r="H11" s="16"/>
      <c r="I11" s="16"/>
      <c r="J11" s="16">
        <v>162.02</v>
      </c>
      <c r="K11" s="16"/>
      <c r="L11" s="16"/>
      <c r="M11" s="16">
        <v>207.50</v>
      </c>
      <c r="N11" s="13"/>
    </row>
    <row r="12" customHeight="1" ht="22.5">
      <c r="A12" s="15" t="s">
        <v>26</v>
      </c>
      <c r="B12" s="16">
        <f>sum(b7:b10)</f>
        <v>5269.33</v>
      </c>
      <c r="C12" s="15" t="s">
        <v>27</v>
      </c>
      <c r="D12" s="16">
        <v>5638.85</v>
      </c>
      <c r="E12" s="16">
        <v>5269.33</v>
      </c>
      <c r="F12" s="16"/>
      <c r="G12" s="16"/>
      <c r="H12" s="16"/>
      <c r="I12" s="16"/>
      <c r="J12" s="16">
        <v>162.02</v>
      </c>
      <c r="K12" s="16"/>
      <c r="L12" s="16"/>
      <c r="M12" s="16">
        <v>207.50</v>
      </c>
      <c r="N12" s="13"/>
    </row>
    <row r="13" customHeight="1" ht="22.5">
      <c r="A13" s="15" t="s">
        <v>28</v>
      </c>
      <c r="B13" s="16">
        <f>sum(b14:b17)</f>
        <v>369.52</v>
      </c>
      <c r="C13" s="18"/>
      <c r="D13" s="16"/>
      <c r="E13" s="16"/>
      <c r="F13" s="16"/>
      <c r="G13" s="16"/>
      <c r="H13" s="16"/>
      <c r="I13" s="16"/>
      <c r="J13" s="16"/>
      <c r="K13" s="16"/>
      <c r="L13" s="16"/>
      <c r="M13" s="16"/>
      <c r="N13" s="13"/>
    </row>
    <row r="14" customHeight="1" ht="22.5">
      <c r="A14" s="19" t="s">
        <v>29</v>
      </c>
      <c r="B14" s="16">
        <v>162.02</v>
      </c>
      <c r="C14" s="18"/>
      <c r="D14" s="16"/>
      <c r="E14" s="16"/>
      <c r="F14" s="16"/>
      <c r="G14" s="16"/>
      <c r="H14" s="16"/>
      <c r="I14" s="16"/>
      <c r="J14" s="16"/>
      <c r="K14" s="16"/>
      <c r="L14" s="16"/>
      <c r="M14" s="16"/>
      <c r="N14" s="13"/>
    </row>
    <row r="15" customHeight="1" ht="22.5">
      <c r="A15" s="19" t="s">
        <v>13</v>
      </c>
      <c r="B15" s="16"/>
      <c r="C15" s="18"/>
      <c r="D15" s="16"/>
      <c r="E15" s="16"/>
      <c r="F15" s="16"/>
      <c r="G15" s="16"/>
      <c r="H15" s="16"/>
      <c r="I15" s="16"/>
      <c r="J15" s="16"/>
      <c r="K15" s="16"/>
      <c r="L15" s="16"/>
      <c r="M15" s="16"/>
      <c r="N15" s="13"/>
    </row>
    <row r="16" customHeight="1" ht="27.75">
      <c r="A16" s="19" t="s">
        <v>14</v>
      </c>
      <c r="B16" s="16"/>
      <c r="C16" s="20"/>
      <c r="D16" s="16"/>
      <c r="E16" s="16"/>
      <c r="F16" s="16"/>
      <c r="G16" s="16"/>
      <c r="H16" s="16"/>
      <c r="I16" s="16"/>
      <c r="J16" s="16"/>
      <c r="K16" s="16"/>
      <c r="L16" s="16"/>
      <c r="M16" s="16"/>
      <c r="N16" s="13"/>
    </row>
    <row r="17" customHeight="1" ht="27.75">
      <c r="A17" s="19" t="s">
        <v>15</v>
      </c>
      <c r="B17" s="21">
        <v>207.50</v>
      </c>
      <c r="C17" s="20"/>
      <c r="D17" s="16"/>
      <c r="E17" s="16"/>
      <c r="F17" s="16"/>
      <c r="G17" s="16"/>
      <c r="H17" s="16"/>
      <c r="I17" s="16"/>
      <c r="J17" s="16"/>
      <c r="K17" s="16"/>
      <c r="L17" s="16"/>
      <c r="M17" s="16"/>
      <c r="N17" s="13"/>
    </row>
    <row r="18" customHeight="1" ht="20.25">
      <c r="A18" s="22" t="s">
        <v>30</v>
      </c>
      <c r="B18" s="21">
        <v>5638.85</v>
      </c>
      <c r="C18" s="22" t="s">
        <v>31</v>
      </c>
      <c r="D18" s="16">
        <v>5638.85</v>
      </c>
      <c r="E18" s="16">
        <v>5269.33</v>
      </c>
      <c r="F18" s="16"/>
      <c r="G18" s="16"/>
      <c r="H18" s="16"/>
      <c r="I18" s="16"/>
      <c r="J18" s="16">
        <v>162.02</v>
      </c>
      <c r="K18" s="16"/>
      <c r="L18" s="16"/>
      <c r="M18" s="16">
        <v>207.50</v>
      </c>
      <c r="N18" s="13"/>
    </row>
    <row r="19" customHeight="1" ht="20.25">
      <c r="A19" s="23"/>
      <c r="B19" s="23"/>
      <c r="C19" s="23"/>
      <c r="D19" s="24"/>
      <c r="E19" s="24"/>
      <c r="F19" s="24"/>
      <c r="G19" s="24"/>
      <c r="H19" s="24"/>
      <c r="I19" s="24"/>
      <c r="J19" s="24"/>
      <c r="K19" s="24"/>
      <c r="L19" s="24"/>
      <c r="M19" s="24"/>
      <c r="N19" s="4"/>
    </row>
  </sheetData>
  <mergeCells count="18">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 ref="K5:K6"/>
    <mergeCell ref="G5:G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15" t="s">
        <v>342</v>
      </c>
      <c r="B1" s="116"/>
      <c r="C1" s="116"/>
      <c r="D1" s="116"/>
      <c r="E1" s="116"/>
      <c r="F1" s="116"/>
      <c r="G1" s="116"/>
      <c r="H1" s="116"/>
      <c r="I1" s="116"/>
      <c r="J1" s="116"/>
      <c r="K1" s="116"/>
      <c r="L1" s="116"/>
      <c r="M1" s="116"/>
      <c r="N1" s="117"/>
      <c r="O1" s="118"/>
    </row>
    <row r="2" customHeight="1" ht="15.75">
      <c r="A2" s="5"/>
      <c r="B2" s="5"/>
      <c r="C2" s="5"/>
      <c r="D2" s="5"/>
      <c r="E2" s="5"/>
      <c r="F2" s="5"/>
      <c r="G2" s="5"/>
      <c r="H2" s="5"/>
      <c r="I2" s="67"/>
      <c r="J2" s="67"/>
      <c r="K2" s="67"/>
      <c r="L2" s="74" t="s">
        <v>1</v>
      </c>
      <c r="M2" s="74"/>
      <c r="N2" s="5"/>
      <c r="O2" s="118"/>
    </row>
    <row r="3" customHeight="1" ht="16.5">
      <c r="A3" s="11" t="s">
        <v>54</v>
      </c>
      <c r="B3" s="11"/>
      <c r="C3" s="11"/>
      <c r="D3" s="11" t="s">
        <v>137</v>
      </c>
      <c r="E3" s="11" t="s">
        <v>138</v>
      </c>
      <c r="F3" s="11" t="s">
        <v>139</v>
      </c>
      <c r="G3" s="11" t="s">
        <v>58</v>
      </c>
      <c r="H3" s="11" t="s">
        <v>59</v>
      </c>
      <c r="I3" s="11"/>
      <c r="J3" s="11"/>
      <c r="K3" s="11" t="s">
        <v>60</v>
      </c>
      <c r="L3" s="11"/>
      <c r="M3" s="11"/>
      <c r="N3" s="11"/>
      <c r="O3" s="73"/>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3"/>
    </row>
    <row r="5" customHeight="1" ht="22.5">
      <c r="A5" s="11" t="s">
        <v>6</v>
      </c>
      <c r="B5" s="11"/>
      <c r="C5" s="11"/>
      <c r="D5" s="11"/>
      <c r="E5" s="11"/>
      <c r="F5" s="11"/>
      <c r="G5" s="12"/>
      <c r="H5" s="12"/>
      <c r="I5" s="12"/>
      <c r="J5" s="12"/>
      <c r="K5" s="12"/>
      <c r="L5" s="12"/>
      <c r="M5" s="12"/>
      <c r="N5" s="12"/>
      <c r="O5" s="76"/>
    </row>
    <row r="6" customHeight="1" ht="18">
      <c r="A6" s="15"/>
      <c r="B6" s="15"/>
      <c r="C6" s="15"/>
      <c r="D6" s="15"/>
      <c r="E6" s="15"/>
      <c r="F6" s="15"/>
      <c r="G6" s="119"/>
      <c r="H6" s="119"/>
      <c r="I6" s="119"/>
      <c r="J6" s="119"/>
      <c r="K6" s="119"/>
      <c r="L6" s="119"/>
      <c r="M6" s="119"/>
      <c r="N6" s="119"/>
      <c r="O6" s="76"/>
    </row>
    <row r="7" customHeight="1" ht="7.5">
      <c r="A7" s="120"/>
      <c r="B7" s="120"/>
      <c r="C7" s="120"/>
      <c r="D7" s="120"/>
      <c r="E7" s="120"/>
      <c r="F7" s="120"/>
      <c r="G7" s="120"/>
      <c r="H7" s="120"/>
      <c r="I7" s="120"/>
      <c r="J7" s="120"/>
      <c r="K7" s="120"/>
      <c r="L7" s="120"/>
      <c r="M7" s="120"/>
      <c r="N7" s="120"/>
      <c r="O7" s="118"/>
    </row>
  </sheetData>
  <mergeCells count="9">
    <mergeCell ref="A1:N1"/>
    <mergeCell ref="A3:C3"/>
    <mergeCell ref="D3:D4"/>
    <mergeCell ref="E3:E4"/>
    <mergeCell ref="F3:F4"/>
    <mergeCell ref="G3:G4"/>
    <mergeCell ref="H3:J3"/>
    <mergeCell ref="K3:N3"/>
    <mergeCell ref="A5:F5"/>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1.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75" max="4" min="4"/>
    <col customWidth="1" width="9.25" max="5" min="5"/>
    <col customWidth="1" width="15.25" max="6" min="6"/>
    <col customWidth="1" width="14.25" max="7" min="7"/>
    <col customWidth="1" width="13.5" max="8" min="8"/>
    <col customWidth="1" width="14.25" max="9" min="9"/>
    <col customWidth="1" width="11.75" max="10" min="10"/>
    <col customWidth="1" width="1" max="11" min="11"/>
  </cols>
  <sheetData>
    <row r="1" customHeight="1" ht="29.25">
      <c r="A1" s="1" t="s">
        <v>343</v>
      </c>
      <c r="B1" s="72"/>
      <c r="C1" s="72"/>
      <c r="D1" s="72"/>
      <c r="E1" s="72"/>
      <c r="F1" s="72"/>
      <c r="G1" s="72"/>
      <c r="H1" s="72"/>
      <c r="I1" s="72"/>
      <c r="J1" s="73"/>
      <c r="K1" s="27"/>
    </row>
    <row r="2" customHeight="1" ht="15.75">
      <c r="A2" s="5"/>
      <c r="B2" s="5"/>
      <c r="C2" s="5"/>
      <c r="D2" s="5"/>
      <c r="E2" s="5"/>
      <c r="F2" s="5"/>
      <c r="G2" s="5"/>
      <c r="H2" s="5"/>
      <c r="I2" s="67"/>
      <c r="J2" s="67" t="s">
        <v>1</v>
      </c>
      <c r="K2" s="27"/>
    </row>
    <row r="3" customHeight="1" ht="16.5">
      <c r="A3" s="11" t="s">
        <v>54</v>
      </c>
      <c r="B3" s="11"/>
      <c r="C3" s="11"/>
      <c r="D3" s="11" t="s">
        <v>56</v>
      </c>
      <c r="E3" s="11" t="s">
        <v>253</v>
      </c>
      <c r="F3" s="11" t="s">
        <v>138</v>
      </c>
      <c r="G3" s="11" t="s">
        <v>254</v>
      </c>
      <c r="H3" s="11" t="s">
        <v>255</v>
      </c>
      <c r="I3" s="11" t="s">
        <v>256</v>
      </c>
      <c r="J3" s="11" t="s">
        <v>5</v>
      </c>
      <c r="K3" s="33"/>
    </row>
    <row r="4" customHeight="1" ht="34.5">
      <c r="A4" s="11" t="s">
        <v>61</v>
      </c>
      <c r="B4" s="11" t="s">
        <v>62</v>
      </c>
      <c r="C4" s="11" t="s">
        <v>63</v>
      </c>
      <c r="D4" s="11"/>
      <c r="E4" s="11"/>
      <c r="F4" s="11"/>
      <c r="G4" s="11"/>
      <c r="H4" s="11"/>
      <c r="I4" s="11"/>
      <c r="J4" s="11"/>
      <c r="K4" s="33"/>
    </row>
    <row r="5" customHeight="1" ht="22.5">
      <c r="A5" s="11"/>
      <c r="B5" s="11"/>
      <c r="C5" s="11"/>
      <c r="D5" s="11"/>
      <c r="E5" s="11"/>
      <c r="F5" s="11"/>
      <c r="G5" s="12"/>
      <c r="H5" s="12"/>
      <c r="I5" s="12"/>
      <c r="J5" s="12"/>
      <c r="K5" s="76"/>
    </row>
    <row r="6" customHeight="1" ht="18">
      <c r="A6" s="77"/>
      <c r="B6" s="77"/>
      <c r="C6" s="77"/>
      <c r="D6" s="77"/>
      <c r="E6" s="77"/>
      <c r="F6" s="77"/>
      <c r="G6" s="77"/>
      <c r="H6" s="77"/>
      <c r="I6" s="77"/>
      <c r="J6" s="78"/>
      <c r="K6" s="76"/>
    </row>
    <row r="7" customHeight="1" ht="7.5">
      <c r="A7" s="41"/>
      <c r="B7" s="41"/>
      <c r="C7" s="41"/>
      <c r="D7" s="41"/>
      <c r="E7" s="41"/>
      <c r="F7" s="41"/>
      <c r="G7" s="41"/>
      <c r="H7" s="41"/>
      <c r="I7" s="41"/>
      <c r="J7" s="41"/>
      <c r="K7" s="27"/>
    </row>
  </sheetData>
  <mergeCells count="10">
    <mergeCell ref="A5:F5"/>
    <mergeCell ref="A1:J1"/>
    <mergeCell ref="A3:C3"/>
    <mergeCell ref="D3:D4"/>
    <mergeCell ref="F3:F4"/>
    <mergeCell ref="G3:G4"/>
    <mergeCell ref="E3:E4"/>
    <mergeCell ref="H3:H4"/>
    <mergeCell ref="I3:I4"/>
    <mergeCell ref="J3:J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xl/worksheets/sheet12.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75" max="10" min="10"/>
    <col customWidth="1" width="1" max="11" min="11"/>
  </cols>
  <sheetData>
    <row r="1" customHeight="1" ht="24.75">
      <c r="A1" s="98" t="s">
        <v>344</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253</v>
      </c>
      <c r="F3" s="95" t="s">
        <v>138</v>
      </c>
      <c r="G3" s="95" t="s">
        <v>254</v>
      </c>
      <c r="H3" s="95" t="s">
        <v>255</v>
      </c>
      <c r="I3" s="95" t="s">
        <v>256</v>
      </c>
      <c r="J3" s="95" t="s">
        <v>5</v>
      </c>
      <c r="K3" s="81"/>
    </row>
    <row r="4" customHeight="1" ht="20.25">
      <c r="A4" s="95" t="s">
        <v>61</v>
      </c>
      <c r="B4" s="95" t="s">
        <v>62</v>
      </c>
      <c r="C4" s="95" t="s">
        <v>63</v>
      </c>
      <c r="D4" s="39"/>
      <c r="E4" s="39"/>
      <c r="F4" s="39"/>
      <c r="G4" s="39"/>
      <c r="H4" s="39"/>
      <c r="I4" s="39"/>
      <c r="J4" s="39"/>
      <c r="K4" s="81"/>
    </row>
    <row r="5" customHeight="1" ht="17.25">
      <c r="A5" s="121"/>
      <c r="B5" s="121"/>
      <c r="C5" s="121"/>
      <c r="D5" s="121"/>
      <c r="E5" s="121"/>
      <c r="F5" s="121"/>
      <c r="G5" s="121"/>
      <c r="H5" s="121"/>
      <c r="I5" s="121"/>
      <c r="J5" s="37"/>
      <c r="K5" s="81"/>
    </row>
    <row r="6" customHeight="1" ht="18">
      <c r="A6" s="15"/>
      <c r="B6" s="15"/>
      <c r="C6" s="15"/>
      <c r="D6" s="15"/>
      <c r="E6" s="15"/>
      <c r="F6" s="15"/>
      <c r="G6" s="15"/>
      <c r="H6" s="15"/>
      <c r="I6" s="15"/>
      <c r="J6" s="16"/>
      <c r="K6" s="76"/>
    </row>
    <row r="7" customHeight="1" ht="18">
      <c r="A7" s="105"/>
      <c r="B7" s="105"/>
      <c r="C7" s="105"/>
      <c r="D7" s="105"/>
      <c r="E7" s="105"/>
      <c r="F7" s="105"/>
      <c r="G7" s="105"/>
      <c r="H7" s="105"/>
      <c r="I7" s="105"/>
      <c r="J7" s="105"/>
      <c r="K7"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5.125" max="2" min="2"/>
    <col customWidth="1" width="28.25" max="3" min="3"/>
    <col customWidth="1" width="22.875" max="4" min="4"/>
    <col customWidth="1" width="1" max="5" min="5"/>
  </cols>
  <sheetData>
    <row r="1" customHeight="1" ht="44.25">
      <c r="A1" s="79" t="s">
        <v>345</v>
      </c>
      <c r="B1" s="122"/>
      <c r="C1" s="122"/>
      <c r="D1" s="123"/>
      <c r="E1" s="27"/>
    </row>
    <row r="2" customHeight="1" ht="33">
      <c r="A2" s="124"/>
      <c r="B2" s="125"/>
      <c r="C2" s="126"/>
      <c r="D2" s="127" t="s">
        <v>1</v>
      </c>
      <c r="E2" s="27"/>
    </row>
    <row r="3" customHeight="1" ht="13.5">
      <c r="A3" s="85" t="s">
        <v>54</v>
      </c>
      <c r="B3" s="85"/>
      <c r="C3" s="32" t="s">
        <v>57</v>
      </c>
      <c r="D3" s="32" t="s">
        <v>346</v>
      </c>
      <c r="E3" s="33"/>
    </row>
    <row r="4" customHeight="1" ht="18.75">
      <c r="A4" s="85" t="s">
        <v>61</v>
      </c>
      <c r="B4" s="85" t="s">
        <v>62</v>
      </c>
      <c r="C4" s="32"/>
      <c r="D4" s="32"/>
      <c r="E4" s="33"/>
    </row>
    <row r="5" customHeight="1" ht="15.75">
      <c r="A5" s="128">
        <v>302</v>
      </c>
      <c r="B5" s="128">
        <v>01</v>
      </c>
      <c r="C5" s="129" t="s">
        <v>210</v>
      </c>
      <c r="D5" s="71">
        <v>36.69</v>
      </c>
      <c r="E5" s="33"/>
    </row>
    <row r="6" customHeight="1" ht="15.75">
      <c r="A6" s="128">
        <v>302</v>
      </c>
      <c r="B6" s="128">
        <v>02</v>
      </c>
      <c r="C6" s="129" t="s">
        <v>212</v>
      </c>
      <c r="D6" s="71">
        <v>0.50</v>
      </c>
      <c r="E6" s="33"/>
    </row>
    <row r="7" customHeight="1" ht="15.75">
      <c r="A7" s="128">
        <v>302</v>
      </c>
      <c r="B7" s="128">
        <v>05</v>
      </c>
      <c r="C7" s="129" t="s">
        <v>218</v>
      </c>
      <c r="D7" s="71"/>
      <c r="E7" s="33"/>
    </row>
    <row r="8" customHeight="1" ht="19.5">
      <c r="A8" s="128">
        <v>302</v>
      </c>
      <c r="B8" s="128">
        <v>06</v>
      </c>
      <c r="C8" s="129" t="s">
        <v>220</v>
      </c>
      <c r="D8" s="71"/>
      <c r="E8" s="33"/>
    </row>
    <row r="9" customHeight="1" ht="15.75">
      <c r="A9" s="128">
        <v>302</v>
      </c>
      <c r="B9" s="128">
        <v>07</v>
      </c>
      <c r="C9" s="129" t="s">
        <v>222</v>
      </c>
      <c r="D9" s="71">
        <v>1.80</v>
      </c>
      <c r="E9" s="33"/>
    </row>
    <row r="10" customHeight="1" ht="15.75">
      <c r="A10" s="128">
        <v>302</v>
      </c>
      <c r="B10" s="128">
        <v>08</v>
      </c>
      <c r="C10" s="129" t="s">
        <v>224</v>
      </c>
      <c r="D10" s="71"/>
      <c r="E10" s="33"/>
    </row>
    <row r="11" customHeight="1" ht="15.75">
      <c r="A11" s="128">
        <v>302</v>
      </c>
      <c r="B11" s="128">
        <v>09</v>
      </c>
      <c r="C11" s="129" t="s">
        <v>226</v>
      </c>
      <c r="D11" s="71"/>
      <c r="E11" s="33"/>
    </row>
    <row r="12" customHeight="1" ht="15.75">
      <c r="A12" s="128">
        <v>302</v>
      </c>
      <c r="B12" s="128">
        <v>11</v>
      </c>
      <c r="C12" s="129" t="s">
        <v>228</v>
      </c>
      <c r="D12" s="71">
        <v>6.30</v>
      </c>
      <c r="E12" s="33"/>
    </row>
    <row r="13" customHeight="1" ht="15.75">
      <c r="A13" s="128">
        <v>302</v>
      </c>
      <c r="B13" s="128">
        <v>13</v>
      </c>
      <c r="C13" s="129" t="s">
        <v>232</v>
      </c>
      <c r="D13" s="71"/>
      <c r="E13" s="33"/>
    </row>
    <row r="14" customHeight="1" ht="15.75">
      <c r="A14" s="128">
        <v>302</v>
      </c>
      <c r="B14" s="128">
        <v>15</v>
      </c>
      <c r="C14" s="129" t="s">
        <v>236</v>
      </c>
      <c r="D14" s="71">
        <v>2.10</v>
      </c>
      <c r="E14" s="33"/>
    </row>
    <row r="15" customHeight="1" ht="15.75">
      <c r="A15" s="128">
        <v>302</v>
      </c>
      <c r="B15" s="128">
        <v>18</v>
      </c>
      <c r="C15" s="129" t="s">
        <v>240</v>
      </c>
      <c r="D15" s="71"/>
      <c r="E15" s="33"/>
    </row>
    <row r="16" customHeight="1" ht="15.75">
      <c r="A16" s="128">
        <v>302</v>
      </c>
      <c r="B16" s="128">
        <v>24</v>
      </c>
      <c r="C16" s="129" t="s">
        <v>241</v>
      </c>
      <c r="D16" s="71"/>
      <c r="E16" s="33"/>
    </row>
    <row r="17" customHeight="1" ht="15.75">
      <c r="A17" s="128">
        <v>310</v>
      </c>
      <c r="B17" s="128">
        <v>02</v>
      </c>
      <c r="C17" s="129" t="s">
        <v>347</v>
      </c>
      <c r="D17" s="71">
        <v>83.00</v>
      </c>
      <c r="E17" s="33"/>
    </row>
    <row r="18" customHeight="1" ht="15.75">
      <c r="A18" s="128">
        <v>302</v>
      </c>
      <c r="B18" s="128">
        <v>29</v>
      </c>
      <c r="C18" s="129" t="s">
        <v>246</v>
      </c>
      <c r="D18" s="71">
        <v>17.06</v>
      </c>
      <c r="E18" s="33"/>
    </row>
    <row r="19" customHeight="1" ht="15.75">
      <c r="A19" s="128">
        <v>302</v>
      </c>
      <c r="B19" s="128">
        <v>31</v>
      </c>
      <c r="C19" s="129" t="s">
        <v>247</v>
      </c>
      <c r="D19" s="71">
        <v>6.70</v>
      </c>
      <c r="E19" s="33"/>
    </row>
    <row r="20" customHeight="1" ht="15.75">
      <c r="A20" s="128">
        <v>302</v>
      </c>
      <c r="B20" s="128">
        <v>99</v>
      </c>
      <c r="C20" s="129" t="s">
        <v>250</v>
      </c>
      <c r="D20" s="71">
        <v>72.10</v>
      </c>
      <c r="E20" s="33"/>
    </row>
    <row r="21" customHeight="1" ht="14.25">
      <c r="A21" s="130"/>
      <c r="B21" s="130"/>
      <c r="C21" s="131"/>
      <c r="D21" s="71"/>
      <c r="E21" s="33"/>
    </row>
    <row r="22" customHeight="1" ht="14.25">
      <c r="A22" s="130"/>
      <c r="B22" s="130"/>
      <c r="C22" s="131"/>
      <c r="D22" s="71"/>
      <c r="E22" s="33"/>
    </row>
    <row r="23" customHeight="1" ht="14.25">
      <c r="A23" s="130"/>
      <c r="B23" s="130"/>
      <c r="C23" s="132" t="s">
        <v>348</v>
      </c>
      <c r="D23" s="12">
        <v>226.25</v>
      </c>
      <c r="E23" s="33"/>
    </row>
    <row r="24" customHeight="1" ht="7.5">
      <c r="A24" s="41"/>
      <c r="B24" s="41"/>
      <c r="C24" s="41"/>
      <c r="D24" s="41"/>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16.875" max="3" min="3"/>
    <col customWidth="1" width="16.875" max="4" min="4"/>
    <col customWidth="1" width="16.875" max="5" min="5"/>
    <col customWidth="1" width="16.875" max="6" min="6"/>
    <col customWidth="1" width="10.75" max="7" min="7"/>
    <col customWidth="1" width="11.25" max="8" min="8"/>
    <col customWidth="1" width="1" max="9" min="9"/>
  </cols>
  <sheetData>
    <row r="1" customHeight="1" ht="29.25">
      <c r="A1" s="107" t="s">
        <v>349</v>
      </c>
      <c r="B1" s="109"/>
      <c r="C1" s="109"/>
      <c r="D1" s="109"/>
      <c r="E1" s="109"/>
      <c r="F1" s="109"/>
      <c r="G1" s="109"/>
      <c r="H1" s="110"/>
      <c r="I1" s="27"/>
    </row>
    <row r="2" customHeight="1" ht="18">
      <c r="A2" s="111"/>
      <c r="B2" s="111"/>
      <c r="C2" s="111"/>
      <c r="D2" s="111"/>
      <c r="E2" s="111"/>
      <c r="F2" s="111"/>
      <c r="G2" s="111"/>
      <c r="H2" s="111" t="s">
        <v>1</v>
      </c>
      <c r="I2" s="27"/>
    </row>
    <row r="3" customHeight="1" ht="23.25">
      <c r="A3" s="133" t="s">
        <v>253</v>
      </c>
      <c r="B3" s="133" t="s">
        <v>138</v>
      </c>
      <c r="C3" s="133" t="s">
        <v>350</v>
      </c>
      <c r="D3" s="133" t="s">
        <v>351</v>
      </c>
      <c r="E3" s="134"/>
      <c r="F3" s="133" t="s">
        <v>352</v>
      </c>
      <c r="G3" s="133" t="s">
        <v>5</v>
      </c>
      <c r="H3" s="133" t="s">
        <v>353</v>
      </c>
      <c r="I3" s="33"/>
    </row>
    <row r="4" customHeight="1" ht="30">
      <c r="A4" s="134"/>
      <c r="B4" s="134"/>
      <c r="C4" s="134"/>
      <c r="D4" s="133" t="s">
        <v>354</v>
      </c>
      <c r="E4" s="133" t="s">
        <v>355</v>
      </c>
      <c r="F4" s="112"/>
      <c r="G4" s="112"/>
      <c r="H4" s="112"/>
      <c r="I4" s="33"/>
    </row>
    <row r="5" customHeight="1" ht="18">
      <c r="A5" s="113">
        <v>1</v>
      </c>
      <c r="B5" s="113">
        <v>2</v>
      </c>
      <c r="C5" s="113">
        <v>3</v>
      </c>
      <c r="D5" s="113">
        <v>4</v>
      </c>
      <c r="E5" s="113">
        <v>5</v>
      </c>
      <c r="F5" s="113">
        <v>6</v>
      </c>
      <c r="G5" s="113">
        <v>7</v>
      </c>
      <c r="H5" s="113">
        <v>8</v>
      </c>
      <c r="I5" s="33"/>
    </row>
    <row r="6" customHeight="1" ht="18">
      <c r="A6" s="11" t="s">
        <v>6</v>
      </c>
      <c r="B6" s="134"/>
      <c r="C6" s="134"/>
      <c r="D6" s="134"/>
      <c r="E6" s="134"/>
      <c r="F6" s="134"/>
      <c r="G6" s="16">
        <v>258.17</v>
      </c>
      <c r="H6" s="16">
        <v>233.18</v>
      </c>
      <c r="I6" s="76"/>
    </row>
    <row r="7" customHeight="1" ht="18">
      <c r="A7" s="64"/>
      <c r="B7" s="64" t="s">
        <v>71</v>
      </c>
      <c r="C7" s="64"/>
      <c r="D7" s="64"/>
      <c r="E7" s="64"/>
      <c r="F7" s="64"/>
      <c r="G7" s="65">
        <v>150.30</v>
      </c>
      <c r="H7" s="65">
        <v>150.30</v>
      </c>
      <c r="I7" s="76"/>
    </row>
    <row r="8" customHeight="1" ht="18">
      <c r="A8" s="15" t="s">
        <v>140</v>
      </c>
      <c r="B8" s="15" t="s">
        <v>75</v>
      </c>
      <c r="C8" s="15" t="s">
        <v>356</v>
      </c>
      <c r="D8" s="15" t="s">
        <v>357</v>
      </c>
      <c r="E8" s="15" t="s">
        <v>358</v>
      </c>
      <c r="F8" s="15" t="s">
        <v>359</v>
      </c>
      <c r="G8" s="16">
        <v>15.00</v>
      </c>
      <c r="H8" s="16">
        <v>15.00</v>
      </c>
      <c r="I8" s="76"/>
    </row>
    <row r="9" customHeight="1" ht="18">
      <c r="A9" s="15" t="s">
        <v>140</v>
      </c>
      <c r="B9" s="15" t="s">
        <v>75</v>
      </c>
      <c r="C9" s="15" t="s">
        <v>261</v>
      </c>
      <c r="D9" s="15" t="s">
        <v>360</v>
      </c>
      <c r="E9" s="15" t="s">
        <v>361</v>
      </c>
      <c r="F9" s="15" t="s">
        <v>362</v>
      </c>
      <c r="G9" s="16">
        <v>0.80</v>
      </c>
      <c r="H9" s="16">
        <v>0.80</v>
      </c>
      <c r="I9" s="76"/>
    </row>
    <row r="10" customHeight="1" ht="18">
      <c r="A10" s="15" t="s">
        <v>140</v>
      </c>
      <c r="B10" s="15" t="s">
        <v>75</v>
      </c>
      <c r="C10" s="15" t="s">
        <v>356</v>
      </c>
      <c r="D10" s="15" t="s">
        <v>360</v>
      </c>
      <c r="E10" s="15" t="s">
        <v>361</v>
      </c>
      <c r="F10" s="15" t="s">
        <v>362</v>
      </c>
      <c r="G10" s="16">
        <v>0.20</v>
      </c>
      <c r="H10" s="16">
        <v>0.20</v>
      </c>
      <c r="I10" s="76"/>
    </row>
    <row r="11" customHeight="1" ht="18">
      <c r="A11" s="15" t="s">
        <v>140</v>
      </c>
      <c r="B11" s="15" t="s">
        <v>75</v>
      </c>
      <c r="C11" s="15" t="s">
        <v>341</v>
      </c>
      <c r="D11" s="15" t="s">
        <v>363</v>
      </c>
      <c r="E11" s="15" t="s">
        <v>361</v>
      </c>
      <c r="F11" s="15" t="s">
        <v>362</v>
      </c>
      <c r="G11" s="16">
        <v>5.00</v>
      </c>
      <c r="H11" s="16">
        <v>5.00</v>
      </c>
      <c r="I11" s="76"/>
    </row>
    <row r="12" customHeight="1" ht="18">
      <c r="A12" s="15" t="s">
        <v>140</v>
      </c>
      <c r="B12" s="15" t="s">
        <v>75</v>
      </c>
      <c r="C12" s="15" t="s">
        <v>273</v>
      </c>
      <c r="D12" s="15" t="s">
        <v>364</v>
      </c>
      <c r="E12" s="15" t="s">
        <v>365</v>
      </c>
      <c r="F12" s="15" t="s">
        <v>362</v>
      </c>
      <c r="G12" s="16">
        <v>121.00</v>
      </c>
      <c r="H12" s="16">
        <v>121.00</v>
      </c>
      <c r="I12" s="76"/>
    </row>
    <row r="13" customHeight="1" ht="18">
      <c r="A13" s="15" t="s">
        <v>140</v>
      </c>
      <c r="B13" s="15" t="s">
        <v>75</v>
      </c>
      <c r="C13" s="15" t="s">
        <v>261</v>
      </c>
      <c r="D13" s="15" t="s">
        <v>366</v>
      </c>
      <c r="E13" s="15" t="s">
        <v>367</v>
      </c>
      <c r="F13" s="15" t="s">
        <v>362</v>
      </c>
      <c r="G13" s="16">
        <v>2.80</v>
      </c>
      <c r="H13" s="16">
        <v>2.80</v>
      </c>
      <c r="I13" s="76"/>
    </row>
    <row r="14" customHeight="1" ht="18">
      <c r="A14" s="15" t="s">
        <v>140</v>
      </c>
      <c r="B14" s="15" t="s">
        <v>75</v>
      </c>
      <c r="C14" s="15" t="s">
        <v>267</v>
      </c>
      <c r="D14" s="15" t="s">
        <v>366</v>
      </c>
      <c r="E14" s="15" t="s">
        <v>367</v>
      </c>
      <c r="F14" s="15" t="s">
        <v>362</v>
      </c>
      <c r="G14" s="16">
        <v>2.80</v>
      </c>
      <c r="H14" s="16">
        <v>2.80</v>
      </c>
      <c r="I14" s="76"/>
    </row>
    <row r="15" customHeight="1" ht="18">
      <c r="A15" s="15" t="s">
        <v>140</v>
      </c>
      <c r="B15" s="15" t="s">
        <v>75</v>
      </c>
      <c r="C15" s="15" t="s">
        <v>356</v>
      </c>
      <c r="D15" s="15" t="s">
        <v>366</v>
      </c>
      <c r="E15" s="15" t="s">
        <v>367</v>
      </c>
      <c r="F15" s="15" t="s">
        <v>362</v>
      </c>
      <c r="G15" s="16">
        <v>0.70</v>
      </c>
      <c r="H15" s="16">
        <v>0.70</v>
      </c>
      <c r="I15" s="76"/>
    </row>
    <row r="16" customHeight="1" ht="18">
      <c r="A16" s="15" t="s">
        <v>140</v>
      </c>
      <c r="B16" s="15" t="s">
        <v>75</v>
      </c>
      <c r="C16" s="15" t="s">
        <v>341</v>
      </c>
      <c r="D16" s="15" t="s">
        <v>368</v>
      </c>
      <c r="E16" s="15" t="s">
        <v>368</v>
      </c>
      <c r="F16" s="15" t="s">
        <v>362</v>
      </c>
      <c r="G16" s="16">
        <v>0.70</v>
      </c>
      <c r="H16" s="16">
        <v>0.70</v>
      </c>
      <c r="I16" s="76"/>
    </row>
    <row r="17" customHeight="1" ht="18">
      <c r="A17" s="15" t="s">
        <v>140</v>
      </c>
      <c r="B17" s="15" t="s">
        <v>75</v>
      </c>
      <c r="C17" s="15" t="s">
        <v>341</v>
      </c>
      <c r="D17" s="15" t="s">
        <v>369</v>
      </c>
      <c r="E17" s="15" t="s">
        <v>370</v>
      </c>
      <c r="F17" s="15" t="s">
        <v>362</v>
      </c>
      <c r="G17" s="16">
        <v>0.50</v>
      </c>
      <c r="H17" s="16">
        <v>0.50</v>
      </c>
      <c r="I17" s="76"/>
    </row>
    <row r="18" customHeight="1" ht="18">
      <c r="A18" s="15" t="s">
        <v>140</v>
      </c>
      <c r="B18" s="15" t="s">
        <v>75</v>
      </c>
      <c r="C18" s="15" t="s">
        <v>267</v>
      </c>
      <c r="D18" s="15" t="s">
        <v>360</v>
      </c>
      <c r="E18" s="15" t="s">
        <v>361</v>
      </c>
      <c r="F18" s="15" t="s">
        <v>362</v>
      </c>
      <c r="G18" s="16">
        <v>0.80</v>
      </c>
      <c r="H18" s="16">
        <v>0.80</v>
      </c>
      <c r="I18" s="76"/>
    </row>
    <row r="19" customHeight="1" ht="18">
      <c r="A19" s="64"/>
      <c r="B19" s="64" t="s">
        <v>152</v>
      </c>
      <c r="C19" s="64"/>
      <c r="D19" s="64"/>
      <c r="E19" s="64"/>
      <c r="F19" s="64"/>
      <c r="G19" s="65">
        <v>19.00</v>
      </c>
      <c r="H19" s="65">
        <v>19.00</v>
      </c>
      <c r="I19" s="76"/>
    </row>
    <row r="20" customHeight="1" ht="18">
      <c r="A20" s="15" t="s">
        <v>153</v>
      </c>
      <c r="B20" s="15" t="s">
        <v>154</v>
      </c>
      <c r="C20" s="15" t="s">
        <v>341</v>
      </c>
      <c r="D20" s="15" t="s">
        <v>371</v>
      </c>
      <c r="E20" s="15" t="s">
        <v>372</v>
      </c>
      <c r="F20" s="15" t="s">
        <v>362</v>
      </c>
      <c r="G20" s="16">
        <v>0.24</v>
      </c>
      <c r="H20" s="16">
        <v>0.24</v>
      </c>
      <c r="I20" s="76"/>
    </row>
    <row r="21" customHeight="1" ht="18">
      <c r="A21" s="15" t="s">
        <v>153</v>
      </c>
      <c r="B21" s="15" t="s">
        <v>154</v>
      </c>
      <c r="C21" s="15" t="s">
        <v>276</v>
      </c>
      <c r="D21" s="15" t="s">
        <v>371</v>
      </c>
      <c r="E21" s="15" t="s">
        <v>373</v>
      </c>
      <c r="F21" s="15" t="s">
        <v>362</v>
      </c>
      <c r="G21" s="16">
        <v>0.50</v>
      </c>
      <c r="H21" s="16">
        <v>0.50</v>
      </c>
      <c r="I21" s="76"/>
    </row>
    <row r="22" customHeight="1" ht="18">
      <c r="A22" s="15" t="s">
        <v>153</v>
      </c>
      <c r="B22" s="15" t="s">
        <v>154</v>
      </c>
      <c r="C22" s="15" t="s">
        <v>341</v>
      </c>
      <c r="D22" s="15" t="s">
        <v>371</v>
      </c>
      <c r="E22" s="15" t="s">
        <v>374</v>
      </c>
      <c r="F22" s="15" t="s">
        <v>362</v>
      </c>
      <c r="G22" s="16">
        <v>0.16</v>
      </c>
      <c r="H22" s="16">
        <v>0.16</v>
      </c>
      <c r="I22" s="76"/>
    </row>
    <row r="23" customHeight="1" ht="18">
      <c r="A23" s="15" t="s">
        <v>153</v>
      </c>
      <c r="B23" s="15" t="s">
        <v>154</v>
      </c>
      <c r="C23" s="15" t="s">
        <v>341</v>
      </c>
      <c r="D23" s="15" t="s">
        <v>371</v>
      </c>
      <c r="E23" s="15" t="s">
        <v>368</v>
      </c>
      <c r="F23" s="15" t="s">
        <v>362</v>
      </c>
      <c r="G23" s="16">
        <v>0.13</v>
      </c>
      <c r="H23" s="16">
        <v>0.13</v>
      </c>
      <c r="I23" s="76"/>
    </row>
    <row r="24" customHeight="1" ht="18">
      <c r="A24" s="15" t="s">
        <v>153</v>
      </c>
      <c r="B24" s="15" t="s">
        <v>154</v>
      </c>
      <c r="C24" s="15" t="s">
        <v>279</v>
      </c>
      <c r="D24" s="15" t="s">
        <v>371</v>
      </c>
      <c r="E24" s="15" t="s">
        <v>375</v>
      </c>
      <c r="F24" s="15" t="s">
        <v>362</v>
      </c>
      <c r="G24" s="16">
        <v>1.50</v>
      </c>
      <c r="H24" s="16">
        <v>1.50</v>
      </c>
      <c r="I24" s="76"/>
    </row>
    <row r="25" customHeight="1" ht="18">
      <c r="A25" s="15" t="s">
        <v>153</v>
      </c>
      <c r="B25" s="15" t="s">
        <v>154</v>
      </c>
      <c r="C25" s="15" t="s">
        <v>341</v>
      </c>
      <c r="D25" s="15" t="s">
        <v>371</v>
      </c>
      <c r="E25" s="15" t="s">
        <v>376</v>
      </c>
      <c r="F25" s="15" t="s">
        <v>362</v>
      </c>
      <c r="G25" s="16">
        <v>0.10</v>
      </c>
      <c r="H25" s="16">
        <v>0.10</v>
      </c>
      <c r="I25" s="76"/>
    </row>
    <row r="26" customHeight="1" ht="18">
      <c r="A26" s="15" t="s">
        <v>153</v>
      </c>
      <c r="B26" s="15" t="s">
        <v>154</v>
      </c>
      <c r="C26" s="15" t="s">
        <v>279</v>
      </c>
      <c r="D26" s="15" t="s">
        <v>377</v>
      </c>
      <c r="E26" s="15" t="s">
        <v>378</v>
      </c>
      <c r="F26" s="15" t="s">
        <v>362</v>
      </c>
      <c r="G26" s="16">
        <v>16.37</v>
      </c>
      <c r="H26" s="16">
        <v>16.37</v>
      </c>
      <c r="I26" s="76"/>
    </row>
    <row r="27" customHeight="1" ht="18">
      <c r="A27" s="64"/>
      <c r="B27" s="64" t="s">
        <v>158</v>
      </c>
      <c r="C27" s="64"/>
      <c r="D27" s="64"/>
      <c r="E27" s="64"/>
      <c r="F27" s="64"/>
      <c r="G27" s="65">
        <v>55.45</v>
      </c>
      <c r="H27" s="65">
        <v>55.45</v>
      </c>
      <c r="I27" s="76"/>
    </row>
    <row r="28" customHeight="1" ht="18">
      <c r="A28" s="15" t="s">
        <v>159</v>
      </c>
      <c r="B28" s="15" t="s">
        <v>160</v>
      </c>
      <c r="C28" s="15" t="s">
        <v>287</v>
      </c>
      <c r="D28" s="15" t="s">
        <v>371</v>
      </c>
      <c r="E28" s="15" t="s">
        <v>379</v>
      </c>
      <c r="F28" s="15" t="s">
        <v>380</v>
      </c>
      <c r="G28" s="16">
        <v>20.00</v>
      </c>
      <c r="H28" s="16">
        <v>20.00</v>
      </c>
      <c r="I28" s="76"/>
    </row>
    <row r="29" customHeight="1" ht="18">
      <c r="A29" s="15" t="s">
        <v>159</v>
      </c>
      <c r="B29" s="15" t="s">
        <v>160</v>
      </c>
      <c r="C29" s="15" t="s">
        <v>292</v>
      </c>
      <c r="D29" s="15" t="s">
        <v>381</v>
      </c>
      <c r="E29" s="15" t="s">
        <v>382</v>
      </c>
      <c r="F29" s="15" t="s">
        <v>383</v>
      </c>
      <c r="G29" s="16">
        <v>20.00</v>
      </c>
      <c r="H29" s="16">
        <v>20.00</v>
      </c>
      <c r="I29" s="76"/>
    </row>
    <row r="30" customHeight="1" ht="18">
      <c r="A30" s="15" t="s">
        <v>159</v>
      </c>
      <c r="B30" s="15" t="s">
        <v>160</v>
      </c>
      <c r="C30" s="15" t="s">
        <v>292</v>
      </c>
      <c r="D30" s="15" t="s">
        <v>381</v>
      </c>
      <c r="E30" s="15" t="s">
        <v>384</v>
      </c>
      <c r="F30" s="15" t="s">
        <v>383</v>
      </c>
      <c r="G30" s="16">
        <v>7.50</v>
      </c>
      <c r="H30" s="16">
        <v>7.50</v>
      </c>
      <c r="I30" s="76"/>
    </row>
    <row r="31" customHeight="1" ht="18">
      <c r="A31" s="15" t="s">
        <v>159</v>
      </c>
      <c r="B31" s="15" t="s">
        <v>160</v>
      </c>
      <c r="C31" s="15" t="s">
        <v>292</v>
      </c>
      <c r="D31" s="15" t="s">
        <v>381</v>
      </c>
      <c r="E31" s="15" t="s">
        <v>384</v>
      </c>
      <c r="F31" s="15" t="s">
        <v>383</v>
      </c>
      <c r="G31" s="16">
        <v>7.95</v>
      </c>
      <c r="H31" s="16">
        <v>7.95</v>
      </c>
      <c r="I31" s="76"/>
    </row>
    <row r="32" customHeight="1" ht="18">
      <c r="A32" s="64"/>
      <c r="B32" s="64" t="s">
        <v>166</v>
      </c>
      <c r="C32" s="64"/>
      <c r="D32" s="64"/>
      <c r="E32" s="64"/>
      <c r="F32" s="64"/>
      <c r="G32" s="65">
        <v>24.99</v>
      </c>
      <c r="H32" s="65"/>
      <c r="I32" s="76"/>
    </row>
    <row r="33" customHeight="1" ht="18">
      <c r="A33" s="15" t="s">
        <v>167</v>
      </c>
      <c r="B33" s="15" t="s">
        <v>168</v>
      </c>
      <c r="C33" s="15" t="s">
        <v>385</v>
      </c>
      <c r="D33" s="15" t="s">
        <v>364</v>
      </c>
      <c r="E33" s="15" t="s">
        <v>386</v>
      </c>
      <c r="F33" s="15" t="s">
        <v>362</v>
      </c>
      <c r="G33" s="16">
        <v>13.50</v>
      </c>
      <c r="H33" s="16"/>
      <c r="I33" s="76"/>
    </row>
    <row r="34" customHeight="1" ht="18">
      <c r="A34" s="15" t="s">
        <v>167</v>
      </c>
      <c r="B34" s="15" t="s">
        <v>168</v>
      </c>
      <c r="C34" s="15" t="s">
        <v>385</v>
      </c>
      <c r="D34" s="15" t="s">
        <v>387</v>
      </c>
      <c r="E34" s="15" t="s">
        <v>388</v>
      </c>
      <c r="F34" s="15" t="s">
        <v>362</v>
      </c>
      <c r="G34" s="16">
        <v>1.80</v>
      </c>
      <c r="H34" s="16"/>
      <c r="I34" s="76"/>
    </row>
    <row r="35" customHeight="1" ht="18">
      <c r="A35" s="15" t="s">
        <v>167</v>
      </c>
      <c r="B35" s="15" t="s">
        <v>168</v>
      </c>
      <c r="C35" s="15" t="s">
        <v>385</v>
      </c>
      <c r="D35" s="15" t="s">
        <v>389</v>
      </c>
      <c r="E35" s="15" t="s">
        <v>390</v>
      </c>
      <c r="F35" s="15" t="s">
        <v>362</v>
      </c>
      <c r="G35" s="16">
        <v>1.20</v>
      </c>
      <c r="H35" s="16"/>
      <c r="I35" s="76"/>
    </row>
    <row r="36" customHeight="1" ht="18">
      <c r="A36" s="15" t="s">
        <v>167</v>
      </c>
      <c r="B36" s="15" t="s">
        <v>168</v>
      </c>
      <c r="C36" s="15" t="s">
        <v>385</v>
      </c>
      <c r="D36" s="15" t="s">
        <v>389</v>
      </c>
      <c r="E36" s="15" t="s">
        <v>391</v>
      </c>
      <c r="F36" s="15" t="s">
        <v>362</v>
      </c>
      <c r="G36" s="16">
        <v>1.10</v>
      </c>
      <c r="H36" s="16"/>
      <c r="I36" s="76"/>
    </row>
    <row r="37" customHeight="1" ht="18">
      <c r="A37" s="15" t="s">
        <v>167</v>
      </c>
      <c r="B37" s="15" t="s">
        <v>168</v>
      </c>
      <c r="C37" s="15" t="s">
        <v>385</v>
      </c>
      <c r="D37" s="15" t="s">
        <v>392</v>
      </c>
      <c r="E37" s="15" t="s">
        <v>393</v>
      </c>
      <c r="F37" s="15" t="s">
        <v>362</v>
      </c>
      <c r="G37" s="16">
        <v>0.30</v>
      </c>
      <c r="H37" s="16"/>
      <c r="I37" s="76"/>
    </row>
    <row r="38" customHeight="1" ht="18">
      <c r="A38" s="15" t="s">
        <v>167</v>
      </c>
      <c r="B38" s="15" t="s">
        <v>168</v>
      </c>
      <c r="C38" s="15" t="s">
        <v>385</v>
      </c>
      <c r="D38" s="15" t="s">
        <v>394</v>
      </c>
      <c r="E38" s="15" t="s">
        <v>395</v>
      </c>
      <c r="F38" s="15" t="s">
        <v>362</v>
      </c>
      <c r="G38" s="16">
        <v>5.50</v>
      </c>
      <c r="H38" s="16"/>
      <c r="I38" s="76"/>
    </row>
    <row r="39" customHeight="1" ht="18">
      <c r="A39" s="15" t="s">
        <v>167</v>
      </c>
      <c r="B39" s="15" t="s">
        <v>168</v>
      </c>
      <c r="C39" s="15" t="s">
        <v>385</v>
      </c>
      <c r="D39" s="15" t="s">
        <v>369</v>
      </c>
      <c r="E39" s="15" t="s">
        <v>396</v>
      </c>
      <c r="F39" s="15" t="s">
        <v>362</v>
      </c>
      <c r="G39" s="16">
        <v>0.70</v>
      </c>
      <c r="H39" s="16"/>
      <c r="I39" s="76"/>
    </row>
    <row r="40" customHeight="1" ht="18">
      <c r="A40" s="15" t="s">
        <v>167</v>
      </c>
      <c r="B40" s="15" t="s">
        <v>168</v>
      </c>
      <c r="C40" s="15" t="s">
        <v>385</v>
      </c>
      <c r="D40" s="15" t="s">
        <v>397</v>
      </c>
      <c r="E40" s="15" t="s">
        <v>398</v>
      </c>
      <c r="F40" s="15" t="s">
        <v>362</v>
      </c>
      <c r="G40" s="16">
        <v>0.06</v>
      </c>
      <c r="H40" s="16"/>
      <c r="I40" s="76"/>
    </row>
    <row r="41" customHeight="1" ht="18">
      <c r="A41" s="15" t="s">
        <v>167</v>
      </c>
      <c r="B41" s="15" t="s">
        <v>168</v>
      </c>
      <c r="C41" s="15" t="s">
        <v>385</v>
      </c>
      <c r="D41" s="15" t="s">
        <v>397</v>
      </c>
      <c r="E41" s="15" t="s">
        <v>399</v>
      </c>
      <c r="F41" s="15" t="s">
        <v>362</v>
      </c>
      <c r="G41" s="16">
        <v>0.10</v>
      </c>
      <c r="H41" s="16"/>
      <c r="I41" s="76"/>
    </row>
    <row r="42" customHeight="1" ht="18">
      <c r="A42" s="15" t="s">
        <v>167</v>
      </c>
      <c r="B42" s="15" t="s">
        <v>168</v>
      </c>
      <c r="C42" s="15" t="s">
        <v>385</v>
      </c>
      <c r="D42" s="15" t="s">
        <v>388</v>
      </c>
      <c r="E42" s="15" t="s">
        <v>388</v>
      </c>
      <c r="F42" s="15" t="s">
        <v>362</v>
      </c>
      <c r="G42" s="16">
        <v>0.61</v>
      </c>
      <c r="H42" s="16"/>
      <c r="I42" s="76"/>
    </row>
    <row r="43" customHeight="1" ht="18">
      <c r="A43" s="15" t="s">
        <v>167</v>
      </c>
      <c r="B43" s="15" t="s">
        <v>168</v>
      </c>
      <c r="C43" s="15" t="s">
        <v>385</v>
      </c>
      <c r="D43" s="15" t="s">
        <v>397</v>
      </c>
      <c r="E43" s="15" t="s">
        <v>376</v>
      </c>
      <c r="F43" s="15" t="s">
        <v>362</v>
      </c>
      <c r="G43" s="16">
        <v>0.12</v>
      </c>
      <c r="H43" s="16"/>
      <c r="I43" s="76"/>
    </row>
    <row r="44" customHeight="1" ht="18">
      <c r="A44" s="64"/>
      <c r="B44" s="64" t="s">
        <v>174</v>
      </c>
      <c r="C44" s="64"/>
      <c r="D44" s="64"/>
      <c r="E44" s="64"/>
      <c r="F44" s="64"/>
      <c r="G44" s="65">
        <v>8.43</v>
      </c>
      <c r="H44" s="65">
        <v>8.43</v>
      </c>
      <c r="I44" s="76"/>
    </row>
    <row r="45" customHeight="1" ht="18">
      <c r="A45" s="15" t="s">
        <v>175</v>
      </c>
      <c r="B45" s="15" t="s">
        <v>176</v>
      </c>
      <c r="C45" s="15" t="s">
        <v>309</v>
      </c>
      <c r="D45" s="15" t="s">
        <v>366</v>
      </c>
      <c r="E45" s="15" t="s">
        <v>367</v>
      </c>
      <c r="F45" s="15" t="s">
        <v>362</v>
      </c>
      <c r="G45" s="16">
        <v>3.50</v>
      </c>
      <c r="H45" s="16">
        <v>3.50</v>
      </c>
      <c r="I45" s="76"/>
    </row>
    <row r="46" customHeight="1" ht="18">
      <c r="A46" s="15" t="s">
        <v>175</v>
      </c>
      <c r="B46" s="15" t="s">
        <v>176</v>
      </c>
      <c r="C46" s="15" t="s">
        <v>309</v>
      </c>
      <c r="D46" s="15" t="s">
        <v>368</v>
      </c>
      <c r="E46" s="15" t="s">
        <v>368</v>
      </c>
      <c r="F46" s="15" t="s">
        <v>362</v>
      </c>
      <c r="G46" s="16">
        <v>0.30</v>
      </c>
      <c r="H46" s="16">
        <v>0.30</v>
      </c>
      <c r="I46" s="76"/>
    </row>
    <row r="47" customHeight="1" ht="18">
      <c r="A47" s="15" t="s">
        <v>175</v>
      </c>
      <c r="B47" s="15" t="s">
        <v>176</v>
      </c>
      <c r="C47" s="15" t="s">
        <v>309</v>
      </c>
      <c r="D47" s="15" t="s">
        <v>369</v>
      </c>
      <c r="E47" s="15" t="s">
        <v>396</v>
      </c>
      <c r="F47" s="15" t="s">
        <v>362</v>
      </c>
      <c r="G47" s="16">
        <v>0.35</v>
      </c>
      <c r="H47" s="16">
        <v>0.35</v>
      </c>
      <c r="I47" s="76"/>
    </row>
    <row r="48" customHeight="1" ht="18">
      <c r="A48" s="15" t="s">
        <v>175</v>
      </c>
      <c r="B48" s="15" t="s">
        <v>176</v>
      </c>
      <c r="C48" s="15" t="s">
        <v>309</v>
      </c>
      <c r="D48" s="15" t="s">
        <v>397</v>
      </c>
      <c r="E48" s="15" t="s">
        <v>400</v>
      </c>
      <c r="F48" s="15" t="s">
        <v>362</v>
      </c>
      <c r="G48" s="16">
        <v>0.08</v>
      </c>
      <c r="H48" s="16">
        <v>0.08</v>
      </c>
      <c r="I48" s="76"/>
    </row>
    <row r="49" customHeight="1" ht="18">
      <c r="A49" s="15" t="s">
        <v>175</v>
      </c>
      <c r="B49" s="15" t="s">
        <v>176</v>
      </c>
      <c r="C49" s="15" t="s">
        <v>309</v>
      </c>
      <c r="D49" s="15" t="s">
        <v>388</v>
      </c>
      <c r="E49" s="15" t="s">
        <v>372</v>
      </c>
      <c r="F49" s="15" t="s">
        <v>362</v>
      </c>
      <c r="G49" s="16">
        <v>0.90</v>
      </c>
      <c r="H49" s="16">
        <v>0.90</v>
      </c>
      <c r="I49" s="76"/>
    </row>
    <row r="50" customHeight="1" ht="18">
      <c r="A50" s="15" t="s">
        <v>175</v>
      </c>
      <c r="B50" s="15" t="s">
        <v>176</v>
      </c>
      <c r="C50" s="15" t="s">
        <v>309</v>
      </c>
      <c r="D50" s="15" t="s">
        <v>401</v>
      </c>
      <c r="E50" s="15" t="s">
        <v>401</v>
      </c>
      <c r="F50" s="15" t="s">
        <v>362</v>
      </c>
      <c r="G50" s="16">
        <v>1.80</v>
      </c>
      <c r="H50" s="16">
        <v>1.80</v>
      </c>
      <c r="I50" s="76"/>
    </row>
    <row r="51" customHeight="1" ht="18">
      <c r="A51" s="15" t="s">
        <v>175</v>
      </c>
      <c r="B51" s="15" t="s">
        <v>176</v>
      </c>
      <c r="C51" s="15" t="s">
        <v>309</v>
      </c>
      <c r="D51" s="15" t="s">
        <v>402</v>
      </c>
      <c r="E51" s="15" t="s">
        <v>403</v>
      </c>
      <c r="F51" s="15" t="s">
        <v>362</v>
      </c>
      <c r="G51" s="16">
        <v>1.50</v>
      </c>
      <c r="H51" s="16">
        <v>1.50</v>
      </c>
      <c r="I51" s="76"/>
    </row>
    <row r="52" customHeight="1" ht="18">
      <c r="A52" s="114"/>
      <c r="B52" s="114"/>
      <c r="C52" s="114"/>
      <c r="D52" s="114"/>
      <c r="E52" s="114"/>
      <c r="F52" s="114"/>
      <c r="G52" s="114"/>
      <c r="H52" s="114"/>
      <c r="I52"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A9 A10 A11 A12 A13 A14 A15 A16 A17 A18 A20 A21 A22 A23 A24 A25 A26 A28 A29 A30 A31 A33 A34 A35 A36 A37 A38 A39 A40 A41 A42 A43 A45 A46 A47 A48 A49 A50 A51" numberStoredAsText="1"/>
  </ignoredErrors>
</worksheet>
</file>

<file path=xl/worksheets/sheet15.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375" max="1" min="1"/>
    <col customWidth="1" width="25.75" max="2" min="2"/>
    <col customWidth="1" width="16.875" max="3" min="3"/>
    <col customWidth="1" width="16.875" max="4" min="4"/>
    <col customWidth="1" width="16.875" max="5" min="5"/>
    <col customWidth="1" width="16.875" max="6" min="6"/>
    <col customWidth="1" width="16.875" max="7" min="7"/>
    <col customWidth="1" width="10.75" max="8" min="8"/>
    <col customWidth="1" width="11.25" max="9" min="9"/>
    <col customWidth="1" width="1" max="10" min="10"/>
  </cols>
  <sheetData>
    <row r="1" customHeight="1" ht="29.25">
      <c r="A1" s="135" t="s">
        <v>404</v>
      </c>
      <c r="B1" s="136"/>
      <c r="C1" s="136"/>
      <c r="D1" s="136"/>
      <c r="E1" s="136"/>
      <c r="F1" s="136"/>
      <c r="G1" s="136"/>
      <c r="H1" s="136"/>
      <c r="I1" s="137"/>
      <c r="J1" s="138"/>
    </row>
    <row r="2" customHeight="1" ht="18">
      <c r="A2" s="139"/>
      <c r="B2" s="139"/>
      <c r="C2" s="139"/>
      <c r="D2" s="139"/>
      <c r="E2" s="139"/>
      <c r="F2" s="139"/>
      <c r="G2" s="139"/>
      <c r="H2" s="139"/>
      <c r="I2" s="139" t="s">
        <v>1</v>
      </c>
      <c r="J2" s="138"/>
    </row>
    <row r="3" customHeight="1" ht="23.25">
      <c r="A3" s="133" t="s">
        <v>253</v>
      </c>
      <c r="B3" s="133" t="s">
        <v>138</v>
      </c>
      <c r="C3" s="133" t="s">
        <v>350</v>
      </c>
      <c r="D3" s="133" t="s">
        <v>405</v>
      </c>
      <c r="E3" s="133" t="s">
        <v>406</v>
      </c>
      <c r="F3" s="133" t="s">
        <v>407</v>
      </c>
      <c r="G3" s="133" t="s">
        <v>408</v>
      </c>
      <c r="H3" s="133" t="s">
        <v>5</v>
      </c>
      <c r="I3" s="133" t="s">
        <v>353</v>
      </c>
      <c r="J3" s="110"/>
    </row>
    <row r="4" customHeight="1" ht="30">
      <c r="A4" s="134"/>
      <c r="B4" s="134"/>
      <c r="C4" s="134"/>
      <c r="D4" s="133" t="s">
        <v>354</v>
      </c>
      <c r="E4" s="133"/>
      <c r="F4" s="133"/>
      <c r="G4" s="134"/>
      <c r="H4" s="134"/>
      <c r="I4" s="134"/>
      <c r="J4" s="110"/>
    </row>
    <row r="5" customHeight="1" ht="18">
      <c r="A5" s="113">
        <v>1</v>
      </c>
      <c r="B5" s="113">
        <v>2</v>
      </c>
      <c r="C5" s="113">
        <v>3</v>
      </c>
      <c r="D5" s="113">
        <v>4</v>
      </c>
      <c r="E5" s="113">
        <v>5</v>
      </c>
      <c r="F5" s="113">
        <v>6</v>
      </c>
      <c r="G5" s="113">
        <v>7</v>
      </c>
      <c r="H5" s="113">
        <v>8</v>
      </c>
      <c r="I5" s="113">
        <v>9</v>
      </c>
      <c r="J5" s="110"/>
    </row>
    <row r="6" customHeight="1" ht="18">
      <c r="A6" s="140" t="s">
        <v>6</v>
      </c>
      <c r="B6" s="141"/>
      <c r="C6" s="141"/>
      <c r="D6" s="141"/>
      <c r="E6" s="141"/>
      <c r="F6" s="141"/>
      <c r="G6" s="142"/>
      <c r="H6" s="16"/>
      <c r="I6" s="16"/>
      <c r="J6" s="76"/>
    </row>
    <row r="7" customHeight="1" ht="18">
      <c r="A7" s="11"/>
      <c r="B7" s="15"/>
      <c r="C7" s="15"/>
      <c r="D7" s="15"/>
      <c r="E7" s="15"/>
      <c r="F7" s="15"/>
      <c r="G7" s="15"/>
      <c r="H7" s="16"/>
      <c r="I7" s="16"/>
      <c r="J7" s="76"/>
    </row>
    <row r="8" customHeight="1" ht="11.25">
      <c r="A8" s="105"/>
      <c r="B8" s="105"/>
      <c r="C8" s="105"/>
      <c r="D8" s="105"/>
      <c r="E8" s="105"/>
      <c r="F8" s="105"/>
      <c r="G8" s="105"/>
      <c r="H8" s="105"/>
      <c r="I8" s="105"/>
      <c r="J8" s="106"/>
    </row>
  </sheetData>
  <mergeCells count="11">
    <mergeCell ref="A1:I1"/>
    <mergeCell ref="A3:A4"/>
    <mergeCell ref="B3:B4"/>
    <mergeCell ref="C3:C4"/>
    <mergeCell ref="G3:G4"/>
    <mergeCell ref="H3:H4"/>
    <mergeCell ref="I3:I4"/>
    <mergeCell ref="A6:G6"/>
    <mergeCell ref="D3:D4"/>
    <mergeCell ref="F3:F4"/>
    <mergeCell ref="E3:E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9.625" max="1" min="1"/>
    <col customWidth="1" width="29.875" max="2" min="2"/>
    <col customWidth="1" width="24" max="3" min="3"/>
    <col customWidth="1" width="1" max="4" min="4"/>
  </cols>
  <sheetData>
    <row r="1" customHeight="1" ht="33">
      <c r="A1" s="1" t="s">
        <v>32</v>
      </c>
      <c r="B1" s="25"/>
      <c r="C1" s="26"/>
      <c r="D1" s="27"/>
    </row>
    <row r="2" customHeight="1" ht="36">
      <c r="A2" s="28"/>
      <c r="B2" s="29"/>
      <c r="C2" s="30" t="s">
        <v>1</v>
      </c>
      <c r="D2" s="27"/>
    </row>
    <row r="3" customHeight="1" ht="24.75">
      <c r="A3" s="31" t="s">
        <v>33</v>
      </c>
      <c r="B3" s="32"/>
      <c r="C3" s="32" t="s">
        <v>34</v>
      </c>
      <c r="D3" s="33"/>
    </row>
    <row r="4" customHeight="1" ht="20.25">
      <c r="A4" s="31" t="s">
        <v>35</v>
      </c>
      <c r="B4" s="32"/>
      <c r="C4" s="16">
        <v>5638.85</v>
      </c>
      <c r="D4" s="33"/>
    </row>
    <row r="5" customHeight="1" ht="20.25">
      <c r="A5" s="34" t="s">
        <v>36</v>
      </c>
      <c r="B5" s="35"/>
      <c r="C5" s="16">
        <f>sum(C6+C10+C15+C16)</f>
        <v>5269.33</v>
      </c>
      <c r="D5" s="33"/>
    </row>
    <row r="6" customHeight="1" ht="20.25">
      <c r="A6" s="36" t="s">
        <v>37</v>
      </c>
      <c r="B6" s="37"/>
      <c r="C6" s="16">
        <v>5269.33</v>
      </c>
      <c r="D6" s="33"/>
    </row>
    <row r="7" customHeight="1" ht="24">
      <c r="A7" s="38" t="s">
        <v>38</v>
      </c>
      <c r="B7" s="37"/>
      <c r="C7" s="16">
        <v>5269.33</v>
      </c>
      <c r="D7" s="33"/>
    </row>
    <row r="8" customHeight="1" ht="25.5">
      <c r="A8" s="38" t="s">
        <v>39</v>
      </c>
      <c r="B8" s="37"/>
      <c r="C8" s="16"/>
      <c r="D8" s="33"/>
    </row>
    <row r="9" customHeight="1" ht="27">
      <c r="A9" s="38" t="s">
        <v>40</v>
      </c>
      <c r="B9" s="37"/>
      <c r="C9" s="16"/>
      <c r="D9" s="33"/>
    </row>
    <row r="10" customHeight="1" ht="20.25">
      <c r="A10" s="36" t="s">
        <v>41</v>
      </c>
      <c r="B10" s="39"/>
      <c r="C10" s="16"/>
      <c r="D10" s="33"/>
    </row>
    <row r="11" customHeight="1" ht="26.25">
      <c r="A11" s="38" t="s">
        <v>42</v>
      </c>
      <c r="B11" s="39"/>
      <c r="C11" s="16"/>
      <c r="D11" s="33"/>
    </row>
    <row r="12" customHeight="1" ht="31.5">
      <c r="A12" s="38" t="s">
        <v>43</v>
      </c>
      <c r="B12" s="37"/>
      <c r="C12" s="16"/>
      <c r="D12" s="33"/>
    </row>
    <row r="13" customHeight="1" ht="30">
      <c r="A13" s="38" t="s">
        <v>44</v>
      </c>
      <c r="B13" s="37"/>
      <c r="C13" s="16"/>
      <c r="D13" s="33"/>
    </row>
    <row r="14" customHeight="1" ht="28.5">
      <c r="A14" s="36" t="s">
        <v>45</v>
      </c>
      <c r="B14" s="37"/>
      <c r="C14" s="16"/>
      <c r="D14" s="33"/>
    </row>
    <row r="15" customHeight="1" ht="28.5">
      <c r="A15" s="36" t="s">
        <v>46</v>
      </c>
      <c r="B15" s="37"/>
      <c r="C15" s="16"/>
      <c r="D15" s="33"/>
    </row>
    <row r="16" customHeight="1" ht="26.25">
      <c r="A16" s="36" t="s">
        <v>47</v>
      </c>
      <c r="B16" s="37"/>
      <c r="C16" s="16"/>
      <c r="D16" s="33"/>
    </row>
    <row r="17" customHeight="1" ht="26.25">
      <c r="A17" s="34" t="s">
        <v>48</v>
      </c>
      <c r="B17" s="37"/>
      <c r="C17" s="16">
        <v>369.52</v>
      </c>
      <c r="D17" s="33"/>
    </row>
    <row r="18" customHeight="1" ht="20.25">
      <c r="A18" s="36" t="s">
        <v>49</v>
      </c>
      <c r="B18" s="37"/>
      <c r="C18" s="16">
        <v>162.02</v>
      </c>
      <c r="D18" s="33"/>
    </row>
    <row r="19" customHeight="1" ht="20.25">
      <c r="A19" s="36" t="s">
        <v>50</v>
      </c>
      <c r="B19" s="35"/>
      <c r="C19" s="16"/>
      <c r="D19" s="33"/>
    </row>
    <row r="20" customHeight="1" ht="20.25">
      <c r="A20" s="36" t="s">
        <v>51</v>
      </c>
      <c r="B20" s="35"/>
      <c r="C20" s="16"/>
      <c r="D20" s="33"/>
    </row>
    <row r="21" customHeight="1" ht="20.25">
      <c r="A21" s="36" t="s">
        <v>52</v>
      </c>
      <c r="B21" s="35"/>
      <c r="C21" s="16">
        <v>207.50</v>
      </c>
      <c r="D21" s="33"/>
    </row>
    <row r="22" customHeight="1" ht="16.5">
      <c r="A22" s="40"/>
      <c r="B22" s="40"/>
      <c r="C22" s="41"/>
      <c r="D22" s="27"/>
    </row>
  </sheetData>
  <mergeCells count="21">
    <mergeCell ref="A1:C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B2"/>
    <mergeCell ref="A14:B14"/>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3.75" max="1" min="1"/>
    <col customWidth="1" width="6.25" max="2" min="2"/>
    <col customWidth="1" width="6.375" max="3" min="3"/>
    <col customWidth="1" width="6.125" max="4" min="4"/>
    <col customWidth="1" width="8.75" max="5" min="5"/>
    <col customWidth="1" width="24.5" max="6" min="6"/>
    <col customWidth="1" width="26" max="7" min="7"/>
    <col customWidth="1" width="9.375" max="8" min="8"/>
    <col customWidth="1" width="8.75" max="9" min="9"/>
    <col customWidth="1" width="10.25" max="10" min="10"/>
    <col customWidth="1" width="14.375" max="11" min="11"/>
    <col customWidth="1" width="9" max="12" min="12"/>
    <col customWidth="1" width="10.25" max="13" min="13"/>
    <col customWidth="1" width="10.5" max="14" min="14"/>
    <col customWidth="1" width="9" max="15" min="15"/>
    <col customWidth="1" width="9.625" max="16" min="16"/>
  </cols>
  <sheetData>
    <row r="1" customHeight="1" ht="25.5">
      <c r="A1" s="42"/>
      <c r="B1" s="42"/>
      <c r="C1" s="42"/>
      <c r="D1" s="42"/>
      <c r="E1" s="43"/>
      <c r="F1" s="44"/>
      <c r="G1" s="44"/>
      <c r="H1" s="42"/>
      <c r="I1" s="42"/>
      <c r="J1" s="42"/>
      <c r="K1" s="42"/>
      <c r="L1" s="43"/>
      <c r="M1" s="44"/>
      <c r="N1" s="44"/>
      <c r="O1" s="43"/>
      <c r="P1" s="45"/>
    </row>
    <row r="2" customHeight="1" ht="21.75">
      <c r="A2" s="46"/>
      <c r="B2" s="46" t="s">
        <v>53</v>
      </c>
      <c r="C2" s="47"/>
      <c r="D2" s="47"/>
      <c r="E2" s="47"/>
      <c r="F2" s="47"/>
      <c r="G2" s="47"/>
      <c r="H2" s="47"/>
      <c r="I2" s="47"/>
      <c r="J2" s="47"/>
      <c r="K2" s="47"/>
      <c r="L2" s="47"/>
      <c r="M2" s="47"/>
      <c r="N2" s="48"/>
      <c r="O2" s="48"/>
      <c r="P2" s="48"/>
    </row>
    <row r="3" customHeight="1" ht="25.5">
      <c r="A3" s="43"/>
      <c r="B3" s="49"/>
      <c r="C3" s="50"/>
      <c r="D3" s="50"/>
      <c r="E3" s="51"/>
      <c r="F3" s="50"/>
      <c r="G3" s="50"/>
      <c r="H3" s="52"/>
      <c r="I3" s="52"/>
      <c r="J3" s="52"/>
      <c r="K3" s="52"/>
      <c r="L3" s="52"/>
      <c r="M3" s="53" t="s">
        <v>1</v>
      </c>
      <c r="N3" s="54"/>
      <c r="O3" s="54"/>
      <c r="P3" s="48"/>
    </row>
    <row r="4" customHeight="1" ht="33.75">
      <c r="A4" s="55"/>
      <c r="B4" s="31" t="s">
        <v>54</v>
      </c>
      <c r="C4" s="56"/>
      <c r="D4" s="56"/>
      <c r="E4" s="31" t="s">
        <v>55</v>
      </c>
      <c r="F4" s="31" t="s">
        <v>56</v>
      </c>
      <c r="G4" s="31" t="s">
        <v>57</v>
      </c>
      <c r="H4" s="31" t="s">
        <v>58</v>
      </c>
      <c r="I4" s="57" t="s">
        <v>59</v>
      </c>
      <c r="J4" s="58"/>
      <c r="K4" s="59"/>
      <c r="L4" s="57" t="s">
        <v>60</v>
      </c>
      <c r="M4" s="58"/>
      <c r="N4" s="58"/>
      <c r="O4" s="59"/>
      <c r="P4" s="60"/>
    </row>
    <row r="5" customHeight="1" ht="39.75">
      <c r="A5" s="55"/>
      <c r="B5" s="31" t="s">
        <v>61</v>
      </c>
      <c r="C5" s="31" t="s">
        <v>62</v>
      </c>
      <c r="D5" s="31" t="s">
        <v>63</v>
      </c>
      <c r="E5" s="56"/>
      <c r="F5" s="56"/>
      <c r="G5" s="56"/>
      <c r="H5" s="56"/>
      <c r="I5" s="11" t="s">
        <v>64</v>
      </c>
      <c r="J5" s="11" t="s">
        <v>65</v>
      </c>
      <c r="K5" s="11" t="s">
        <v>66</v>
      </c>
      <c r="L5" s="11" t="s">
        <v>67</v>
      </c>
      <c r="M5" s="11" t="s">
        <v>68</v>
      </c>
      <c r="N5" s="11" t="s">
        <v>69</v>
      </c>
      <c r="O5" s="11" t="s">
        <v>70</v>
      </c>
      <c r="P5" s="60"/>
    </row>
    <row r="6" customHeight="1" ht="20.25">
      <c r="A6" s="55"/>
      <c r="B6" s="31"/>
      <c r="C6" s="31"/>
      <c r="D6" s="31"/>
      <c r="E6" s="31"/>
      <c r="F6" s="31"/>
      <c r="G6" s="31"/>
      <c r="H6" s="61">
        <v>1</v>
      </c>
      <c r="I6" s="61">
        <v>2</v>
      </c>
      <c r="J6" s="61">
        <v>3</v>
      </c>
      <c r="K6" s="61">
        <v>4</v>
      </c>
      <c r="L6" s="61">
        <v>7</v>
      </c>
      <c r="M6" s="61">
        <v>8</v>
      </c>
      <c r="N6" s="61">
        <v>9</v>
      </c>
      <c r="O6" s="61">
        <v>10</v>
      </c>
      <c r="P6" s="60"/>
    </row>
    <row r="7" customHeight="1" ht="21.75">
      <c r="A7" s="55"/>
      <c r="B7" s="11" t="s">
        <v>6</v>
      </c>
      <c r="C7" s="31"/>
      <c r="D7" s="11"/>
      <c r="E7" s="15"/>
      <c r="F7" s="15"/>
      <c r="G7" s="15" t="s">
        <v>6</v>
      </c>
      <c r="H7" s="12">
        <v>5638.85</v>
      </c>
      <c r="I7" s="12">
        <v>3348.30</v>
      </c>
      <c r="J7" s="12">
        <v>246.85</v>
      </c>
      <c r="K7" s="12">
        <v>651.83</v>
      </c>
      <c r="L7" s="12">
        <v>703.09</v>
      </c>
      <c r="M7" s="12">
        <v>516.78</v>
      </c>
      <c r="N7" s="12">
        <v>172.00</v>
      </c>
      <c r="O7" s="12"/>
      <c r="P7" s="62"/>
    </row>
    <row r="8" customHeight="1" ht="21.75">
      <c r="A8" s="55"/>
      <c r="B8" s="63"/>
      <c r="C8" s="63"/>
      <c r="D8" s="63"/>
      <c r="E8" s="64"/>
      <c r="F8" s="64" t="s">
        <v>71</v>
      </c>
      <c r="G8" s="64"/>
      <c r="H8" s="65">
        <v>5638.85</v>
      </c>
      <c r="I8" s="65">
        <v>3348.30</v>
      </c>
      <c r="J8" s="65">
        <v>246.85</v>
      </c>
      <c r="K8" s="65">
        <v>651.83</v>
      </c>
      <c r="L8" s="65">
        <v>703.09</v>
      </c>
      <c r="M8" s="65">
        <v>516.78</v>
      </c>
      <c r="N8" s="65">
        <v>172.00</v>
      </c>
      <c r="O8" s="65"/>
      <c r="P8" s="62"/>
    </row>
    <row r="9" customHeight="1" ht="21.75">
      <c r="A9" s="55"/>
      <c r="B9" s="11" t="s">
        <v>72</v>
      </c>
      <c r="C9" s="11" t="s">
        <v>73</v>
      </c>
      <c r="D9" s="11" t="s">
        <v>73</v>
      </c>
      <c r="E9" s="15" t="s">
        <v>74</v>
      </c>
      <c r="F9" s="15" t="s">
        <v>75</v>
      </c>
      <c r="G9" s="15" t="s">
        <v>76</v>
      </c>
      <c r="H9" s="16">
        <v>701.06</v>
      </c>
      <c r="I9" s="16">
        <v>625.36</v>
      </c>
      <c r="J9" s="16">
        <v>75.70</v>
      </c>
      <c r="K9" s="16"/>
      <c r="L9" s="16"/>
      <c r="M9" s="16"/>
      <c r="N9" s="16"/>
      <c r="O9" s="16"/>
      <c r="P9" s="62"/>
    </row>
    <row r="10" customHeight="1" ht="21.75">
      <c r="A10" s="55"/>
      <c r="B10" s="11" t="s">
        <v>72</v>
      </c>
      <c r="C10" s="11" t="s">
        <v>73</v>
      </c>
      <c r="D10" s="11" t="s">
        <v>77</v>
      </c>
      <c r="E10" s="15" t="s">
        <v>74</v>
      </c>
      <c r="F10" s="15" t="s">
        <v>75</v>
      </c>
      <c r="G10" s="15" t="s">
        <v>78</v>
      </c>
      <c r="H10" s="16">
        <v>1.14</v>
      </c>
      <c r="I10" s="16"/>
      <c r="J10" s="16"/>
      <c r="K10" s="16"/>
      <c r="L10" s="16">
        <v>1.14</v>
      </c>
      <c r="M10" s="16"/>
      <c r="N10" s="16"/>
      <c r="O10" s="16"/>
      <c r="P10" s="62"/>
    </row>
    <row r="11" customHeight="1" ht="21.75">
      <c r="A11" s="55"/>
      <c r="B11" s="11" t="s">
        <v>72</v>
      </c>
      <c r="C11" s="11" t="s">
        <v>73</v>
      </c>
      <c r="D11" s="11" t="s">
        <v>79</v>
      </c>
      <c r="E11" s="15" t="s">
        <v>74</v>
      </c>
      <c r="F11" s="15" t="s">
        <v>75</v>
      </c>
      <c r="G11" s="15" t="s">
        <v>80</v>
      </c>
      <c r="H11" s="16">
        <v>638.13</v>
      </c>
      <c r="I11" s="16">
        <v>540.43</v>
      </c>
      <c r="J11" s="16">
        <v>30.40</v>
      </c>
      <c r="K11" s="16"/>
      <c r="L11" s="16">
        <v>67.30</v>
      </c>
      <c r="M11" s="16"/>
      <c r="N11" s="16"/>
      <c r="O11" s="16"/>
      <c r="P11" s="62"/>
    </row>
    <row r="12" customHeight="1" ht="21.75">
      <c r="A12" s="55"/>
      <c r="B12" s="11" t="s">
        <v>72</v>
      </c>
      <c r="C12" s="11" t="s">
        <v>73</v>
      </c>
      <c r="D12" s="11" t="s">
        <v>81</v>
      </c>
      <c r="E12" s="15" t="s">
        <v>74</v>
      </c>
      <c r="F12" s="15" t="s">
        <v>75</v>
      </c>
      <c r="G12" s="15" t="s">
        <v>82</v>
      </c>
      <c r="H12" s="16">
        <v>815.85</v>
      </c>
      <c r="I12" s="16">
        <v>549.94</v>
      </c>
      <c r="J12" s="16">
        <v>31.46</v>
      </c>
      <c r="K12" s="16"/>
      <c r="L12" s="16">
        <v>234.45</v>
      </c>
      <c r="M12" s="16"/>
      <c r="N12" s="16"/>
      <c r="O12" s="16"/>
      <c r="P12" s="62"/>
    </row>
    <row r="13" customHeight="1" ht="21.75">
      <c r="A13" s="55"/>
      <c r="B13" s="11" t="s">
        <v>72</v>
      </c>
      <c r="C13" s="11" t="s">
        <v>73</v>
      </c>
      <c r="D13" s="11" t="s">
        <v>83</v>
      </c>
      <c r="E13" s="15" t="s">
        <v>74</v>
      </c>
      <c r="F13" s="15" t="s">
        <v>75</v>
      </c>
      <c r="G13" s="15" t="s">
        <v>84</v>
      </c>
      <c r="H13" s="16">
        <v>54.90</v>
      </c>
      <c r="I13" s="16">
        <v>51.73</v>
      </c>
      <c r="J13" s="16">
        <v>3.17</v>
      </c>
      <c r="K13" s="16"/>
      <c r="L13" s="16"/>
      <c r="M13" s="16"/>
      <c r="N13" s="16"/>
      <c r="O13" s="16"/>
      <c r="P13" s="62"/>
    </row>
    <row r="14" customHeight="1" ht="21.75">
      <c r="A14" s="55"/>
      <c r="B14" s="11" t="s">
        <v>72</v>
      </c>
      <c r="C14" s="11" t="s">
        <v>73</v>
      </c>
      <c r="D14" s="11" t="s">
        <v>85</v>
      </c>
      <c r="E14" s="15" t="s">
        <v>74</v>
      </c>
      <c r="F14" s="15" t="s">
        <v>75</v>
      </c>
      <c r="G14" s="15" t="s">
        <v>86</v>
      </c>
      <c r="H14" s="16">
        <v>406.26</v>
      </c>
      <c r="I14" s="16">
        <v>332.97</v>
      </c>
      <c r="J14" s="16">
        <v>46.52</v>
      </c>
      <c r="K14" s="16"/>
      <c r="L14" s="16">
        <v>26.77</v>
      </c>
      <c r="M14" s="16"/>
      <c r="N14" s="16"/>
      <c r="O14" s="16"/>
      <c r="P14" s="62"/>
    </row>
    <row r="15" customHeight="1" ht="21.75">
      <c r="A15" s="55"/>
      <c r="B15" s="11" t="s">
        <v>72</v>
      </c>
      <c r="C15" s="11" t="s">
        <v>73</v>
      </c>
      <c r="D15" s="11" t="s">
        <v>87</v>
      </c>
      <c r="E15" s="15" t="s">
        <v>74</v>
      </c>
      <c r="F15" s="15" t="s">
        <v>75</v>
      </c>
      <c r="G15" s="15" t="s">
        <v>88</v>
      </c>
      <c r="H15" s="16">
        <v>108.19</v>
      </c>
      <c r="I15" s="16"/>
      <c r="J15" s="16"/>
      <c r="K15" s="16"/>
      <c r="L15" s="16"/>
      <c r="M15" s="16">
        <v>108.19</v>
      </c>
      <c r="N15" s="16"/>
      <c r="O15" s="16"/>
      <c r="P15" s="62"/>
    </row>
    <row r="16" customHeight="1" ht="21.75">
      <c r="A16" s="55"/>
      <c r="B16" s="11" t="s">
        <v>72</v>
      </c>
      <c r="C16" s="11" t="s">
        <v>77</v>
      </c>
      <c r="D16" s="11" t="s">
        <v>79</v>
      </c>
      <c r="E16" s="15" t="s">
        <v>74</v>
      </c>
      <c r="F16" s="15" t="s">
        <v>75</v>
      </c>
      <c r="G16" s="15" t="s">
        <v>89</v>
      </c>
      <c r="H16" s="16">
        <v>519.29</v>
      </c>
      <c r="I16" s="16"/>
      <c r="J16" s="16"/>
      <c r="K16" s="16"/>
      <c r="L16" s="16">
        <v>3.70</v>
      </c>
      <c r="M16" s="16">
        <v>343.59</v>
      </c>
      <c r="N16" s="16">
        <v>172.00</v>
      </c>
      <c r="O16" s="16"/>
      <c r="P16" s="62"/>
    </row>
    <row r="17" customHeight="1" ht="21.75">
      <c r="A17" s="55"/>
      <c r="B17" s="11" t="s">
        <v>72</v>
      </c>
      <c r="C17" s="11" t="s">
        <v>77</v>
      </c>
      <c r="D17" s="11" t="s">
        <v>90</v>
      </c>
      <c r="E17" s="15" t="s">
        <v>74</v>
      </c>
      <c r="F17" s="15" t="s">
        <v>75</v>
      </c>
      <c r="G17" s="15" t="s">
        <v>91</v>
      </c>
      <c r="H17" s="16">
        <v>822.39</v>
      </c>
      <c r="I17" s="16">
        <v>582.82</v>
      </c>
      <c r="J17" s="16">
        <v>32.62</v>
      </c>
      <c r="K17" s="16"/>
      <c r="L17" s="16">
        <v>141.95</v>
      </c>
      <c r="M17" s="16">
        <v>65.00</v>
      </c>
      <c r="N17" s="16"/>
      <c r="O17" s="16"/>
      <c r="P17" s="62"/>
    </row>
    <row r="18" customHeight="1" ht="21.75">
      <c r="A18" s="55"/>
      <c r="B18" s="11" t="s">
        <v>72</v>
      </c>
      <c r="C18" s="11" t="s">
        <v>77</v>
      </c>
      <c r="D18" s="11" t="s">
        <v>87</v>
      </c>
      <c r="E18" s="15" t="s">
        <v>74</v>
      </c>
      <c r="F18" s="15" t="s">
        <v>75</v>
      </c>
      <c r="G18" s="15" t="s">
        <v>92</v>
      </c>
      <c r="H18" s="16">
        <v>334.96</v>
      </c>
      <c r="I18" s="16">
        <v>118.03</v>
      </c>
      <c r="J18" s="16">
        <v>9.43</v>
      </c>
      <c r="K18" s="16"/>
      <c r="L18" s="16">
        <v>207.50</v>
      </c>
      <c r="M18" s="16"/>
      <c r="N18" s="16"/>
      <c r="O18" s="16"/>
      <c r="P18" s="62"/>
    </row>
    <row r="19" customHeight="1" ht="21.75">
      <c r="A19" s="55"/>
      <c r="B19" s="11" t="s">
        <v>72</v>
      </c>
      <c r="C19" s="11" t="s">
        <v>93</v>
      </c>
      <c r="D19" s="11" t="s">
        <v>87</v>
      </c>
      <c r="E19" s="15" t="s">
        <v>74</v>
      </c>
      <c r="F19" s="15" t="s">
        <v>75</v>
      </c>
      <c r="G19" s="15" t="s">
        <v>94</v>
      </c>
      <c r="H19" s="16">
        <v>20.28</v>
      </c>
      <c r="I19" s="16"/>
      <c r="J19" s="16"/>
      <c r="K19" s="16"/>
      <c r="L19" s="16">
        <v>20.28</v>
      </c>
      <c r="M19" s="16"/>
      <c r="N19" s="16"/>
      <c r="O19" s="16"/>
      <c r="P19" s="62"/>
    </row>
    <row r="20" customHeight="1" ht="21.75">
      <c r="A20" s="55"/>
      <c r="B20" s="11" t="s">
        <v>95</v>
      </c>
      <c r="C20" s="11" t="s">
        <v>90</v>
      </c>
      <c r="D20" s="11" t="s">
        <v>73</v>
      </c>
      <c r="E20" s="15" t="s">
        <v>74</v>
      </c>
      <c r="F20" s="15" t="s">
        <v>75</v>
      </c>
      <c r="G20" s="15" t="s">
        <v>96</v>
      </c>
      <c r="H20" s="16">
        <v>288.33</v>
      </c>
      <c r="I20" s="16"/>
      <c r="J20" s="16">
        <v>7.16</v>
      </c>
      <c r="K20" s="16">
        <v>281.17</v>
      </c>
      <c r="L20" s="16"/>
      <c r="M20" s="16"/>
      <c r="N20" s="16"/>
      <c r="O20" s="16"/>
      <c r="P20" s="62"/>
    </row>
    <row r="21" customHeight="1" ht="21.75">
      <c r="A21" s="55"/>
      <c r="B21" s="11" t="s">
        <v>95</v>
      </c>
      <c r="C21" s="11" t="s">
        <v>90</v>
      </c>
      <c r="D21" s="11" t="s">
        <v>77</v>
      </c>
      <c r="E21" s="15" t="s">
        <v>74</v>
      </c>
      <c r="F21" s="15" t="s">
        <v>75</v>
      </c>
      <c r="G21" s="15" t="s">
        <v>97</v>
      </c>
      <c r="H21" s="16">
        <v>372.36</v>
      </c>
      <c r="I21" s="16"/>
      <c r="J21" s="16">
        <v>10.39</v>
      </c>
      <c r="K21" s="16">
        <v>361.97</v>
      </c>
      <c r="L21" s="16"/>
      <c r="M21" s="16"/>
      <c r="N21" s="16"/>
      <c r="O21" s="16"/>
      <c r="P21" s="62"/>
    </row>
    <row r="22" customHeight="1" ht="21.75">
      <c r="A22" s="55"/>
      <c r="B22" s="11" t="s">
        <v>95</v>
      </c>
      <c r="C22" s="11" t="s">
        <v>90</v>
      </c>
      <c r="D22" s="11" t="s">
        <v>90</v>
      </c>
      <c r="E22" s="15" t="s">
        <v>74</v>
      </c>
      <c r="F22" s="15" t="s">
        <v>75</v>
      </c>
      <c r="G22" s="15" t="s">
        <v>98</v>
      </c>
      <c r="H22" s="16">
        <v>292.24</v>
      </c>
      <c r="I22" s="16">
        <v>292.24</v>
      </c>
      <c r="J22" s="16"/>
      <c r="K22" s="16"/>
      <c r="L22" s="16"/>
      <c r="M22" s="16"/>
      <c r="N22" s="16"/>
      <c r="O22" s="16"/>
      <c r="P22" s="62"/>
    </row>
    <row r="23" customHeight="1" ht="21.75">
      <c r="A23" s="55"/>
      <c r="B23" s="11" t="s">
        <v>95</v>
      </c>
      <c r="C23" s="11" t="s">
        <v>93</v>
      </c>
      <c r="D23" s="11" t="s">
        <v>73</v>
      </c>
      <c r="E23" s="15" t="s">
        <v>74</v>
      </c>
      <c r="F23" s="15" t="s">
        <v>75</v>
      </c>
      <c r="G23" s="15" t="s">
        <v>99</v>
      </c>
      <c r="H23" s="16">
        <v>8.69</v>
      </c>
      <c r="I23" s="16"/>
      <c r="J23" s="16"/>
      <c r="K23" s="16">
        <v>8.69</v>
      </c>
      <c r="L23" s="16"/>
      <c r="M23" s="16"/>
      <c r="N23" s="16"/>
      <c r="O23" s="16"/>
      <c r="P23" s="62"/>
    </row>
    <row r="24" customHeight="1" ht="21.75">
      <c r="A24" s="55"/>
      <c r="B24" s="11" t="s">
        <v>95</v>
      </c>
      <c r="C24" s="11" t="s">
        <v>87</v>
      </c>
      <c r="D24" s="11" t="s">
        <v>73</v>
      </c>
      <c r="E24" s="15" t="s">
        <v>74</v>
      </c>
      <c r="F24" s="15" t="s">
        <v>75</v>
      </c>
      <c r="G24" s="15" t="s">
        <v>100</v>
      </c>
      <c r="H24" s="16">
        <v>19.88</v>
      </c>
      <c r="I24" s="16">
        <v>19.88</v>
      </c>
      <c r="J24" s="16"/>
      <c r="K24" s="16"/>
      <c r="L24" s="16"/>
      <c r="M24" s="16"/>
      <c r="N24" s="16"/>
      <c r="O24" s="16"/>
      <c r="P24" s="62"/>
    </row>
    <row r="25" customHeight="1" ht="21.75">
      <c r="A25" s="55"/>
      <c r="B25" s="11" t="s">
        <v>101</v>
      </c>
      <c r="C25" s="11" t="s">
        <v>83</v>
      </c>
      <c r="D25" s="11" t="s">
        <v>73</v>
      </c>
      <c r="E25" s="15" t="s">
        <v>74</v>
      </c>
      <c r="F25" s="15" t="s">
        <v>75</v>
      </c>
      <c r="G25" s="15" t="s">
        <v>102</v>
      </c>
      <c r="H25" s="16">
        <v>40.93</v>
      </c>
      <c r="I25" s="16">
        <v>40.93</v>
      </c>
      <c r="J25" s="16"/>
      <c r="K25" s="16"/>
      <c r="L25" s="16"/>
      <c r="M25" s="16"/>
      <c r="N25" s="16"/>
      <c r="O25" s="16"/>
      <c r="P25" s="62"/>
    </row>
    <row r="26" customHeight="1" ht="21.75">
      <c r="A26" s="55"/>
      <c r="B26" s="11" t="s">
        <v>101</v>
      </c>
      <c r="C26" s="11" t="s">
        <v>83</v>
      </c>
      <c r="D26" s="11" t="s">
        <v>77</v>
      </c>
      <c r="E26" s="15" t="s">
        <v>74</v>
      </c>
      <c r="F26" s="15" t="s">
        <v>75</v>
      </c>
      <c r="G26" s="15" t="s">
        <v>103</v>
      </c>
      <c r="H26" s="16">
        <v>84.17</v>
      </c>
      <c r="I26" s="16">
        <v>84.17</v>
      </c>
      <c r="J26" s="16"/>
      <c r="K26" s="16"/>
      <c r="L26" s="16"/>
      <c r="M26" s="16"/>
      <c r="N26" s="16"/>
      <c r="O26" s="16"/>
      <c r="P26" s="62"/>
    </row>
    <row r="27" customHeight="1" ht="21.75">
      <c r="A27" s="55"/>
      <c r="B27" s="11" t="s">
        <v>101</v>
      </c>
      <c r="C27" s="11" t="s">
        <v>83</v>
      </c>
      <c r="D27" s="11" t="s">
        <v>104</v>
      </c>
      <c r="E27" s="15" t="s">
        <v>74</v>
      </c>
      <c r="F27" s="15" t="s">
        <v>75</v>
      </c>
      <c r="G27" s="15" t="s">
        <v>105</v>
      </c>
      <c r="H27" s="16">
        <v>109.80</v>
      </c>
      <c r="I27" s="16">
        <v>109.80</v>
      </c>
      <c r="J27" s="16"/>
      <c r="K27" s="16"/>
      <c r="L27" s="16"/>
      <c r="M27" s="16"/>
      <c r="N27" s="16"/>
      <c r="O27" s="16"/>
      <c r="P27" s="62"/>
    </row>
    <row r="28" customHeight="1" ht="7.5">
      <c r="A28" s="48"/>
      <c r="B28" s="66"/>
      <c r="C28" s="66"/>
      <c r="D28" s="66"/>
      <c r="E28" s="66"/>
      <c r="F28" s="66"/>
      <c r="G28" s="66"/>
      <c r="H28" s="66"/>
      <c r="I28" s="66"/>
      <c r="J28" s="66"/>
      <c r="K28" s="66"/>
      <c r="L28" s="66"/>
      <c r="M28" s="66"/>
      <c r="N28" s="66"/>
      <c r="O28" s="66"/>
      <c r="P28" s="48"/>
    </row>
  </sheetData>
  <mergeCells count="12">
    <mergeCell ref="B2:M2"/>
    <mergeCell ref="E4:E5"/>
    <mergeCell ref="G4:G5"/>
    <mergeCell ref="H4:H5"/>
    <mergeCell ref="I4:K4"/>
    <mergeCell ref="L4:O4"/>
    <mergeCell ref="F4:F5"/>
    <mergeCell ref="B3:D3"/>
    <mergeCell ref="E3:G3"/>
    <mergeCell ref="B4:D4"/>
    <mergeCell ref="A1:A28"/>
    <mergeCell ref="B7:G7"/>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B25 C25 D25 E25 B26 C26 D26 E26 B27 C27 D27 E27"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17.375" max="1" min="1"/>
    <col customWidth="1" width="11.375" max="2" min="2"/>
    <col customWidth="1" width="28.625" max="3" min="3"/>
    <col customWidth="1" width="10.125" max="4" min="4"/>
    <col customWidth="1" width="9.375" max="5" min="5"/>
    <col customWidth="1" width="12.125" max="6" min="6"/>
    <col customWidth="1" width="12.125" max="7" min="7"/>
    <col customWidth="1" width="6.25" max="8" min="8"/>
  </cols>
  <sheetData>
    <row r="1" customHeight="1" ht="37.5">
      <c r="A1" s="1" t="s">
        <v>106</v>
      </c>
      <c r="B1" s="2"/>
      <c r="C1" s="2"/>
      <c r="D1" s="2"/>
      <c r="E1" s="2"/>
      <c r="F1" s="2"/>
      <c r="G1" s="3"/>
      <c r="H1" s="4"/>
    </row>
    <row r="2" customHeight="1" ht="15">
      <c r="A2" s="6"/>
      <c r="B2" s="6"/>
      <c r="C2" s="6"/>
      <c r="D2" s="6"/>
      <c r="E2" s="6"/>
      <c r="F2" s="67"/>
      <c r="G2" s="67" t="s">
        <v>1</v>
      </c>
      <c r="H2" s="4"/>
    </row>
    <row r="3" customHeight="1" ht="18">
      <c r="A3" s="11" t="s">
        <v>2</v>
      </c>
      <c r="B3" s="12"/>
      <c r="C3" s="11" t="s">
        <v>3</v>
      </c>
      <c r="D3" s="12"/>
      <c r="E3" s="12"/>
      <c r="F3" s="12"/>
      <c r="G3" s="12"/>
      <c r="H3" s="13"/>
    </row>
    <row r="4" customHeight="1" ht="18">
      <c r="A4" s="11" t="s">
        <v>4</v>
      </c>
      <c r="B4" s="11" t="s">
        <v>5</v>
      </c>
      <c r="C4" s="11" t="s">
        <v>4</v>
      </c>
      <c r="D4" s="11" t="s">
        <v>5</v>
      </c>
      <c r="E4" s="12"/>
      <c r="F4" s="12"/>
      <c r="G4" s="12"/>
      <c r="H4" s="13"/>
    </row>
    <row r="5" customHeight="1" ht="20.25">
      <c r="A5" s="12"/>
      <c r="B5" s="12"/>
      <c r="C5" s="12"/>
      <c r="D5" s="11" t="s">
        <v>6</v>
      </c>
      <c r="E5" s="15" t="s">
        <v>7</v>
      </c>
      <c r="F5" s="15" t="s">
        <v>8</v>
      </c>
      <c r="G5" s="15" t="s">
        <v>9</v>
      </c>
      <c r="H5" s="13"/>
    </row>
    <row r="6" customHeight="1" ht="23.25">
      <c r="A6" s="12"/>
      <c r="B6" s="12"/>
      <c r="C6" s="12"/>
      <c r="D6" s="12"/>
      <c r="E6" s="15"/>
      <c r="F6" s="15"/>
      <c r="G6" s="15"/>
      <c r="H6" s="13"/>
    </row>
    <row r="7" customHeight="1" ht="22.5">
      <c r="A7" s="15" t="s">
        <v>16</v>
      </c>
      <c r="B7" s="16">
        <v>5269.33</v>
      </c>
      <c r="C7" s="15" t="s">
        <v>107</v>
      </c>
      <c r="D7" s="16"/>
      <c r="E7" s="16"/>
      <c r="F7" s="16"/>
      <c r="G7" s="16"/>
      <c r="H7" s="13"/>
    </row>
    <row r="8" customHeight="1" ht="22.5">
      <c r="A8" s="15" t="s">
        <v>18</v>
      </c>
      <c r="B8" s="16"/>
      <c r="C8" s="15" t="s">
        <v>108</v>
      </c>
      <c r="D8" s="16"/>
      <c r="E8" s="16"/>
      <c r="F8" s="16"/>
      <c r="G8" s="16"/>
      <c r="H8" s="13"/>
    </row>
    <row r="9" customHeight="1" ht="22.5">
      <c r="A9" s="15" t="s">
        <v>20</v>
      </c>
      <c r="B9" s="16"/>
      <c r="C9" s="15" t="s">
        <v>109</v>
      </c>
      <c r="D9" s="16"/>
      <c r="E9" s="16"/>
      <c r="F9" s="16"/>
      <c r="G9" s="16"/>
      <c r="H9" s="13"/>
    </row>
    <row r="10" customHeight="1" ht="22.5">
      <c r="A10" s="68"/>
      <c r="B10" s="16"/>
      <c r="C10" s="15" t="s">
        <v>110</v>
      </c>
      <c r="D10" s="16"/>
      <c r="E10" s="16"/>
      <c r="F10" s="16"/>
      <c r="G10" s="16"/>
      <c r="H10" s="13"/>
    </row>
    <row r="11" customHeight="1" ht="22.5">
      <c r="A11" s="69"/>
      <c r="B11" s="16"/>
      <c r="C11" s="15" t="s">
        <v>111</v>
      </c>
      <c r="D11" s="16"/>
      <c r="E11" s="16"/>
      <c r="F11" s="16"/>
      <c r="G11" s="16"/>
      <c r="H11" s="13"/>
    </row>
    <row r="12" customHeight="1" ht="22.5">
      <c r="A12" s="68"/>
      <c r="B12" s="16"/>
      <c r="C12" s="15" t="s">
        <v>112</v>
      </c>
      <c r="D12" s="16"/>
      <c r="E12" s="16"/>
      <c r="F12" s="16"/>
      <c r="G12" s="16"/>
      <c r="H12" s="13"/>
    </row>
    <row r="13" customHeight="1" ht="22.5">
      <c r="A13" s="68"/>
      <c r="B13" s="16"/>
      <c r="C13" s="15" t="s">
        <v>113</v>
      </c>
      <c r="D13" s="16">
        <v>4052.93</v>
      </c>
      <c r="E13" s="16">
        <v>4052.93</v>
      </c>
      <c r="F13" s="16"/>
      <c r="G13" s="16"/>
      <c r="H13" s="13"/>
    </row>
    <row r="14" customHeight="1" ht="22.5">
      <c r="A14" s="68"/>
      <c r="B14" s="16"/>
      <c r="C14" s="15" t="s">
        <v>114</v>
      </c>
      <c r="D14" s="16">
        <v>981.50</v>
      </c>
      <c r="E14" s="16">
        <v>981.50</v>
      </c>
      <c r="F14" s="16"/>
      <c r="G14" s="16"/>
      <c r="H14" s="13"/>
    </row>
    <row r="15" customHeight="1" ht="22.5">
      <c r="A15" s="68"/>
      <c r="B15" s="16"/>
      <c r="C15" s="15" t="s">
        <v>115</v>
      </c>
      <c r="D15" s="16"/>
      <c r="E15" s="16"/>
      <c r="F15" s="16"/>
      <c r="G15" s="16"/>
      <c r="H15" s="13"/>
    </row>
    <row r="16" customHeight="1" ht="27.75">
      <c r="A16" s="68"/>
      <c r="B16" s="16"/>
      <c r="C16" s="15" t="s">
        <v>116</v>
      </c>
      <c r="D16" s="16">
        <v>234.90</v>
      </c>
      <c r="E16" s="16">
        <v>234.90</v>
      </c>
      <c r="F16" s="16"/>
      <c r="G16" s="16"/>
      <c r="H16" s="13"/>
    </row>
    <row r="17" customHeight="1" ht="27.75">
      <c r="A17" s="68"/>
      <c r="B17" s="16"/>
      <c r="C17" s="15" t="s">
        <v>117</v>
      </c>
      <c r="D17" s="16"/>
      <c r="E17" s="16"/>
      <c r="F17" s="16"/>
      <c r="G17" s="16"/>
      <c r="H17" s="13"/>
    </row>
    <row r="18" customHeight="1" ht="27.75">
      <c r="A18" s="68"/>
      <c r="B18" s="16"/>
      <c r="C18" s="15" t="s">
        <v>118</v>
      </c>
      <c r="D18" s="16"/>
      <c r="E18" s="16"/>
      <c r="F18" s="16"/>
      <c r="G18" s="16"/>
      <c r="H18" s="13"/>
    </row>
    <row r="19" customHeight="1" ht="27.75">
      <c r="A19" s="68"/>
      <c r="B19" s="16"/>
      <c r="C19" s="15" t="s">
        <v>119</v>
      </c>
      <c r="D19" s="16"/>
      <c r="E19" s="16"/>
      <c r="F19" s="16"/>
      <c r="G19" s="16"/>
      <c r="H19" s="13"/>
    </row>
    <row r="20" customHeight="1" ht="20.25">
      <c r="A20" s="68"/>
      <c r="B20" s="16"/>
      <c r="C20" s="15" t="s">
        <v>120</v>
      </c>
      <c r="D20" s="16"/>
      <c r="E20" s="16"/>
      <c r="F20" s="16"/>
      <c r="G20" s="16"/>
      <c r="H20" s="13"/>
    </row>
    <row r="21" customHeight="1" ht="20.25">
      <c r="A21" s="68"/>
      <c r="B21" s="16"/>
      <c r="C21" s="15" t="s">
        <v>121</v>
      </c>
      <c r="D21" s="16"/>
      <c r="E21" s="16"/>
      <c r="F21" s="16"/>
      <c r="G21" s="16"/>
      <c r="H21" s="13"/>
    </row>
    <row r="22" customHeight="1" ht="15.75">
      <c r="A22" s="68"/>
      <c r="B22" s="16"/>
      <c r="C22" s="15" t="s">
        <v>122</v>
      </c>
      <c r="D22" s="16"/>
      <c r="E22" s="16"/>
      <c r="F22" s="16"/>
      <c r="G22" s="16"/>
      <c r="H22" s="60"/>
    </row>
    <row r="23" customHeight="1" ht="15.75">
      <c r="A23" s="68"/>
      <c r="B23" s="16"/>
      <c r="C23" s="15" t="s">
        <v>123</v>
      </c>
      <c r="D23" s="16"/>
      <c r="E23" s="16"/>
      <c r="F23" s="16"/>
      <c r="G23" s="16"/>
      <c r="H23" s="60"/>
    </row>
    <row r="24" customHeight="1" ht="15.75">
      <c r="A24" s="68"/>
      <c r="B24" s="16"/>
      <c r="C24" s="15" t="s">
        <v>124</v>
      </c>
      <c r="D24" s="16"/>
      <c r="E24" s="16"/>
      <c r="F24" s="16"/>
      <c r="G24" s="16"/>
      <c r="H24" s="60"/>
    </row>
    <row r="25" customHeight="1" ht="15.75">
      <c r="A25" s="68"/>
      <c r="B25" s="16"/>
      <c r="C25" s="15" t="s">
        <v>125</v>
      </c>
      <c r="D25" s="16"/>
      <c r="E25" s="16"/>
      <c r="F25" s="16"/>
      <c r="G25" s="16"/>
      <c r="H25" s="60"/>
    </row>
    <row r="26" customHeight="1" ht="15.75">
      <c r="A26" s="68"/>
      <c r="B26" s="16"/>
      <c r="C26" s="15" t="s">
        <v>126</v>
      </c>
      <c r="D26" s="16"/>
      <c r="E26" s="16"/>
      <c r="F26" s="16"/>
      <c r="G26" s="16"/>
      <c r="H26" s="60"/>
    </row>
    <row r="27" customHeight="1" ht="15.75">
      <c r="A27" s="68"/>
      <c r="B27" s="16"/>
      <c r="C27" s="15" t="s">
        <v>127</v>
      </c>
      <c r="D27" s="16"/>
      <c r="E27" s="16"/>
      <c r="F27" s="16"/>
      <c r="G27" s="16"/>
      <c r="H27" s="60"/>
    </row>
    <row r="28" customHeight="1" ht="15.75">
      <c r="A28" s="68"/>
      <c r="B28" s="16"/>
      <c r="C28" s="15" t="s">
        <v>128</v>
      </c>
      <c r="D28" s="16"/>
      <c r="E28" s="16"/>
      <c r="F28" s="16"/>
      <c r="G28" s="16"/>
      <c r="H28" s="60"/>
    </row>
    <row r="29" customHeight="1" ht="15.75">
      <c r="A29" s="68"/>
      <c r="B29" s="16"/>
      <c r="C29" s="15" t="s">
        <v>129</v>
      </c>
      <c r="D29" s="16"/>
      <c r="E29" s="16"/>
      <c r="F29" s="16"/>
      <c r="G29" s="16"/>
      <c r="H29" s="60"/>
    </row>
    <row r="30" customHeight="1" ht="15.75">
      <c r="A30" s="68"/>
      <c r="B30" s="16"/>
      <c r="C30" s="15" t="s">
        <v>130</v>
      </c>
      <c r="D30" s="16"/>
      <c r="E30" s="16"/>
      <c r="F30" s="16"/>
      <c r="G30" s="16"/>
      <c r="H30" s="60"/>
    </row>
    <row r="31" customHeight="1" ht="15.75">
      <c r="A31" s="68"/>
      <c r="B31" s="16"/>
      <c r="C31" s="15" t="s">
        <v>131</v>
      </c>
      <c r="D31" s="16"/>
      <c r="E31" s="16"/>
      <c r="F31" s="16"/>
      <c r="G31" s="16"/>
      <c r="H31" s="60"/>
    </row>
    <row r="32" customHeight="1" ht="15.75">
      <c r="A32" s="68"/>
      <c r="B32" s="16"/>
      <c r="C32" s="15" t="s">
        <v>132</v>
      </c>
      <c r="D32" s="16"/>
      <c r="E32" s="16"/>
      <c r="F32" s="16"/>
      <c r="G32" s="16"/>
      <c r="H32" s="60"/>
    </row>
    <row r="33" customHeight="1" ht="15.75">
      <c r="A33" s="70"/>
      <c r="B33" s="16"/>
      <c r="C33" s="15" t="s">
        <v>133</v>
      </c>
      <c r="D33" s="16"/>
      <c r="E33" s="16"/>
      <c r="F33" s="16"/>
      <c r="G33" s="16"/>
      <c r="H33" s="60"/>
    </row>
    <row r="34" customHeight="1" ht="15.75">
      <c r="A34" s="70"/>
      <c r="B34" s="16"/>
      <c r="C34" s="15" t="s">
        <v>134</v>
      </c>
      <c r="D34" s="16"/>
      <c r="E34" s="16"/>
      <c r="F34" s="16"/>
      <c r="G34" s="16"/>
      <c r="H34" s="60"/>
    </row>
    <row r="35" customHeight="1" ht="15.75">
      <c r="A35" s="71"/>
      <c r="B35" s="16"/>
      <c r="C35" s="15" t="s">
        <v>135</v>
      </c>
      <c r="D35" s="16"/>
      <c r="E35" s="16"/>
      <c r="F35" s="16"/>
      <c r="G35" s="16"/>
      <c r="H35" s="60"/>
    </row>
    <row r="36" customHeight="1" ht="14.25">
      <c r="A36" s="71"/>
      <c r="B36" s="21"/>
      <c r="C36" s="20"/>
      <c r="D36" s="21"/>
      <c r="E36" s="21"/>
      <c r="F36" s="21"/>
      <c r="G36" s="21"/>
      <c r="H36" s="60"/>
    </row>
    <row r="37" customHeight="1" ht="20.25">
      <c r="A37" s="22" t="s">
        <v>30</v>
      </c>
      <c r="B37" s="21">
        <v>5269.33</v>
      </c>
      <c r="C37" s="22" t="s">
        <v>31</v>
      </c>
      <c r="D37" s="21">
        <v>5269.33</v>
      </c>
      <c r="E37" s="21">
        <v>5269.33</v>
      </c>
      <c r="F37" s="21"/>
      <c r="G37" s="21"/>
      <c r="H37" s="60"/>
    </row>
    <row r="38" customHeight="1" ht="14.25">
      <c r="A38" s="23"/>
      <c r="B38" s="23"/>
      <c r="C38" s="23"/>
      <c r="D38" s="24"/>
      <c r="E38" s="24"/>
      <c r="F38" s="24"/>
      <c r="G38" s="24"/>
      <c r="H38" s="48"/>
    </row>
  </sheetData>
  <mergeCells count="11">
    <mergeCell ref="G5:G6"/>
    <mergeCell ref="A1:G1"/>
    <mergeCell ref="A3:B3"/>
    <mergeCell ref="C3:G3"/>
    <mergeCell ref="A4:A6"/>
    <mergeCell ref="B4:B6"/>
    <mergeCell ref="C4:C6"/>
    <mergeCell ref="D4:G4"/>
    <mergeCell ref="D5:D6"/>
    <mergeCell ref="E5:E6"/>
    <mergeCell ref="F5:F6"/>
  </mergeCells>
  <phoneticPr type="noConversion" fontId="1"/>
  <printOptions verticalCentered="0" horizontalCentered="0"/>
  <pageMargins left="0.64529134" right="0.64529134" top="0.68466142" bottom="0.68466142" footer="0.3" header="0.3"/>
  <pageSetup orientation="portrait" scale="100"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6" max="1" min="1"/>
    <col customWidth="1" width="4.25" max="2" min="2"/>
    <col customWidth="1" width="4.875" max="3" min="3"/>
    <col customWidth="1" width="7.875" max="4" min="4"/>
    <col customWidth="1" width="25.125" max="5" min="5"/>
    <col customWidth="1" width="21.875" max="6" min="6"/>
    <col customWidth="1" width="13" max="7" min="7"/>
    <col customWidth="1" width="10.875" max="8" min="8"/>
    <col customWidth="1" width="10.75" max="9" min="9"/>
    <col customWidth="1" width="14.875" max="10" min="10"/>
    <col customWidth="1" width="8.5" max="11" min="11"/>
    <col customWidth="1" width="8.875" max="12" min="12"/>
    <col customWidth="1" width="8.875" max="13" min="13"/>
    <col customWidth="1" width="8.875" max="14" min="14"/>
    <col customWidth="1" width="1" max="15" min="15"/>
  </cols>
  <sheetData>
    <row r="1" customHeight="1" ht="29.25">
      <c r="A1" s="1" t="s">
        <v>136</v>
      </c>
      <c r="B1" s="72"/>
      <c r="C1" s="72"/>
      <c r="D1" s="72"/>
      <c r="E1" s="72"/>
      <c r="F1" s="72"/>
      <c r="G1" s="72"/>
      <c r="H1" s="72"/>
      <c r="I1" s="72"/>
      <c r="J1" s="72"/>
      <c r="K1" s="72"/>
      <c r="L1" s="72"/>
      <c r="M1" s="72"/>
      <c r="N1" s="73"/>
      <c r="O1" s="27"/>
    </row>
    <row r="2" customHeight="1" ht="15.75">
      <c r="A2" s="5"/>
      <c r="B2" s="5"/>
      <c r="C2" s="5"/>
      <c r="D2" s="5"/>
      <c r="E2" s="5"/>
      <c r="F2" s="5"/>
      <c r="G2" s="5"/>
      <c r="H2" s="5"/>
      <c r="I2" s="67"/>
      <c r="J2" s="67"/>
      <c r="K2" s="67"/>
      <c r="L2" s="74" t="s">
        <v>1</v>
      </c>
      <c r="M2" s="74"/>
      <c r="N2" s="5"/>
      <c r="O2" s="27"/>
    </row>
    <row r="3" customHeight="1" ht="16.5">
      <c r="A3" s="11" t="s">
        <v>54</v>
      </c>
      <c r="B3" s="11"/>
      <c r="C3" s="11"/>
      <c r="D3" s="11" t="s">
        <v>137</v>
      </c>
      <c r="E3" s="11" t="s">
        <v>138</v>
      </c>
      <c r="F3" s="11" t="s">
        <v>139</v>
      </c>
      <c r="G3" s="11" t="s">
        <v>58</v>
      </c>
      <c r="H3" s="11" t="s">
        <v>59</v>
      </c>
      <c r="I3" s="11"/>
      <c r="J3" s="11"/>
      <c r="K3" s="11" t="s">
        <v>60</v>
      </c>
      <c r="L3" s="11"/>
      <c r="M3" s="11"/>
      <c r="N3" s="11"/>
      <c r="O3" s="75"/>
    </row>
    <row r="4" customHeight="1" ht="34.5">
      <c r="A4" s="11" t="s">
        <v>61</v>
      </c>
      <c r="B4" s="11" t="s">
        <v>62</v>
      </c>
      <c r="C4" s="11" t="s">
        <v>63</v>
      </c>
      <c r="D4" s="11"/>
      <c r="E4" s="11"/>
      <c r="F4" s="11"/>
      <c r="G4" s="11"/>
      <c r="H4" s="11" t="s">
        <v>64</v>
      </c>
      <c r="I4" s="11" t="s">
        <v>65</v>
      </c>
      <c r="J4" s="11" t="s">
        <v>66</v>
      </c>
      <c r="K4" s="11" t="s">
        <v>67</v>
      </c>
      <c r="L4" s="11" t="s">
        <v>68</v>
      </c>
      <c r="M4" s="11" t="s">
        <v>69</v>
      </c>
      <c r="N4" s="11" t="s">
        <v>70</v>
      </c>
      <c r="O4" s="75"/>
    </row>
    <row r="5" customHeight="1" ht="22.5">
      <c r="A5" s="11" t="s">
        <v>6</v>
      </c>
      <c r="B5" s="11"/>
      <c r="C5" s="11"/>
      <c r="D5" s="11"/>
      <c r="E5" s="11"/>
      <c r="F5" s="11"/>
      <c r="G5" s="12">
        <v>5269.33</v>
      </c>
      <c r="H5" s="12">
        <v>3348.30</v>
      </c>
      <c r="I5" s="12">
        <v>246.85</v>
      </c>
      <c r="J5" s="12">
        <v>651.83</v>
      </c>
      <c r="K5" s="12">
        <v>475.31</v>
      </c>
      <c r="L5" s="12">
        <v>496.04</v>
      </c>
      <c r="M5" s="12">
        <v>51.00</v>
      </c>
      <c r="N5" s="12"/>
      <c r="O5" s="76"/>
    </row>
    <row r="6" customHeight="1" ht="18">
      <c r="A6" s="64"/>
      <c r="B6" s="64"/>
      <c r="C6" s="64"/>
      <c r="D6" s="64"/>
      <c r="E6" s="64" t="s">
        <v>71</v>
      </c>
      <c r="F6" s="64"/>
      <c r="G6" s="65">
        <v>1391.47</v>
      </c>
      <c r="H6" s="65">
        <v>743.90</v>
      </c>
      <c r="I6" s="65">
        <v>82.86</v>
      </c>
      <c r="J6" s="65">
        <v>286.87</v>
      </c>
      <c r="K6" s="65">
        <v>226.84</v>
      </c>
      <c r="L6" s="65"/>
      <c r="M6" s="65">
        <v>51.00</v>
      </c>
      <c r="N6" s="65"/>
      <c r="O6" s="76"/>
    </row>
    <row r="7" customHeight="1" ht="18">
      <c r="A7" s="77" t="s">
        <v>72</v>
      </c>
      <c r="B7" s="77" t="s">
        <v>73</v>
      </c>
      <c r="C7" s="77" t="s">
        <v>73</v>
      </c>
      <c r="D7" s="77" t="s">
        <v>140</v>
      </c>
      <c r="E7" s="77" t="s">
        <v>75</v>
      </c>
      <c r="F7" s="77" t="s">
        <v>141</v>
      </c>
      <c r="G7" s="78">
        <v>701.06</v>
      </c>
      <c r="H7" s="78">
        <v>625.36</v>
      </c>
      <c r="I7" s="78">
        <v>75.70</v>
      </c>
      <c r="J7" s="78"/>
      <c r="K7" s="78"/>
      <c r="L7" s="78"/>
      <c r="M7" s="78"/>
      <c r="N7" s="78"/>
      <c r="O7" s="76"/>
    </row>
    <row r="8" customHeight="1" ht="18">
      <c r="A8" s="77" t="s">
        <v>72</v>
      </c>
      <c r="B8" s="77" t="s">
        <v>73</v>
      </c>
      <c r="C8" s="77" t="s">
        <v>77</v>
      </c>
      <c r="D8" s="77" t="s">
        <v>140</v>
      </c>
      <c r="E8" s="77" t="s">
        <v>75</v>
      </c>
      <c r="F8" s="77" t="s">
        <v>142</v>
      </c>
      <c r="G8" s="78">
        <v>1.14</v>
      </c>
      <c r="H8" s="78"/>
      <c r="I8" s="78"/>
      <c r="J8" s="78"/>
      <c r="K8" s="78">
        <v>1.14</v>
      </c>
      <c r="L8" s="78"/>
      <c r="M8" s="78"/>
      <c r="N8" s="78"/>
      <c r="O8" s="76"/>
    </row>
    <row r="9" customHeight="1" ht="18">
      <c r="A9" s="77" t="s">
        <v>72</v>
      </c>
      <c r="B9" s="77" t="s">
        <v>73</v>
      </c>
      <c r="C9" s="77" t="s">
        <v>81</v>
      </c>
      <c r="D9" s="77" t="s">
        <v>140</v>
      </c>
      <c r="E9" s="77" t="s">
        <v>75</v>
      </c>
      <c r="F9" s="77" t="s">
        <v>143</v>
      </c>
      <c r="G9" s="78">
        <v>207.00</v>
      </c>
      <c r="H9" s="78"/>
      <c r="I9" s="78"/>
      <c r="J9" s="78"/>
      <c r="K9" s="78">
        <v>207.00</v>
      </c>
      <c r="L9" s="78"/>
      <c r="M9" s="78"/>
      <c r="N9" s="78"/>
      <c r="O9" s="76"/>
    </row>
    <row r="10" customHeight="1" ht="18">
      <c r="A10" s="77" t="s">
        <v>72</v>
      </c>
      <c r="B10" s="77" t="s">
        <v>73</v>
      </c>
      <c r="C10" s="77" t="s">
        <v>85</v>
      </c>
      <c r="D10" s="77" t="s">
        <v>140</v>
      </c>
      <c r="E10" s="77" t="s">
        <v>75</v>
      </c>
      <c r="F10" s="77" t="s">
        <v>144</v>
      </c>
      <c r="G10" s="78">
        <v>15.00</v>
      </c>
      <c r="H10" s="78"/>
      <c r="I10" s="78"/>
      <c r="J10" s="78"/>
      <c r="K10" s="78">
        <v>15.00</v>
      </c>
      <c r="L10" s="78"/>
      <c r="M10" s="78"/>
      <c r="N10" s="78"/>
      <c r="O10" s="76"/>
    </row>
    <row r="11" customHeight="1" ht="18">
      <c r="A11" s="77" t="s">
        <v>72</v>
      </c>
      <c r="B11" s="77" t="s">
        <v>77</v>
      </c>
      <c r="C11" s="77" t="s">
        <v>79</v>
      </c>
      <c r="D11" s="77" t="s">
        <v>140</v>
      </c>
      <c r="E11" s="77" t="s">
        <v>75</v>
      </c>
      <c r="F11" s="77" t="s">
        <v>145</v>
      </c>
      <c r="G11" s="78">
        <v>54.70</v>
      </c>
      <c r="H11" s="78"/>
      <c r="I11" s="78"/>
      <c r="J11" s="78"/>
      <c r="K11" s="78">
        <v>3.70</v>
      </c>
      <c r="L11" s="78"/>
      <c r="M11" s="78">
        <v>51.00</v>
      </c>
      <c r="N11" s="78"/>
      <c r="O11" s="76"/>
    </row>
    <row r="12" customHeight="1" ht="18">
      <c r="A12" s="77" t="s">
        <v>95</v>
      </c>
      <c r="B12" s="77" t="s">
        <v>90</v>
      </c>
      <c r="C12" s="77" t="s">
        <v>73</v>
      </c>
      <c r="D12" s="77" t="s">
        <v>140</v>
      </c>
      <c r="E12" s="77" t="s">
        <v>75</v>
      </c>
      <c r="F12" s="77" t="s">
        <v>146</v>
      </c>
      <c r="G12" s="78">
        <v>288.33</v>
      </c>
      <c r="H12" s="78"/>
      <c r="I12" s="78">
        <v>7.16</v>
      </c>
      <c r="J12" s="78">
        <v>281.17</v>
      </c>
      <c r="K12" s="78"/>
      <c r="L12" s="78"/>
      <c r="M12" s="78"/>
      <c r="N12" s="78"/>
      <c r="O12" s="76"/>
    </row>
    <row r="13" customHeight="1" ht="18">
      <c r="A13" s="77" t="s">
        <v>95</v>
      </c>
      <c r="B13" s="77" t="s">
        <v>90</v>
      </c>
      <c r="C13" s="77" t="s">
        <v>90</v>
      </c>
      <c r="D13" s="77" t="s">
        <v>140</v>
      </c>
      <c r="E13" s="77" t="s">
        <v>75</v>
      </c>
      <c r="F13" s="77" t="s">
        <v>147</v>
      </c>
      <c r="G13" s="78">
        <v>63.97</v>
      </c>
      <c r="H13" s="78">
        <v>63.97</v>
      </c>
      <c r="I13" s="78"/>
      <c r="J13" s="78"/>
      <c r="K13" s="78"/>
      <c r="L13" s="78"/>
      <c r="M13" s="78"/>
      <c r="N13" s="78"/>
      <c r="O13" s="76"/>
    </row>
    <row r="14" customHeight="1" ht="18">
      <c r="A14" s="77" t="s">
        <v>95</v>
      </c>
      <c r="B14" s="77" t="s">
        <v>93</v>
      </c>
      <c r="C14" s="77" t="s">
        <v>73</v>
      </c>
      <c r="D14" s="77" t="s">
        <v>140</v>
      </c>
      <c r="E14" s="77" t="s">
        <v>75</v>
      </c>
      <c r="F14" s="77" t="s">
        <v>148</v>
      </c>
      <c r="G14" s="78">
        <v>5.70</v>
      </c>
      <c r="H14" s="78"/>
      <c r="I14" s="78"/>
      <c r="J14" s="78">
        <v>5.70</v>
      </c>
      <c r="K14" s="78"/>
      <c r="L14" s="78"/>
      <c r="M14" s="78"/>
      <c r="N14" s="78"/>
      <c r="O14" s="76"/>
    </row>
    <row r="15" customHeight="1" ht="18">
      <c r="A15" s="77" t="s">
        <v>95</v>
      </c>
      <c r="B15" s="77" t="s">
        <v>87</v>
      </c>
      <c r="C15" s="77" t="s">
        <v>73</v>
      </c>
      <c r="D15" s="77" t="s">
        <v>140</v>
      </c>
      <c r="E15" s="77" t="s">
        <v>75</v>
      </c>
      <c r="F15" s="77" t="s">
        <v>149</v>
      </c>
      <c r="G15" s="78">
        <v>2.11</v>
      </c>
      <c r="H15" s="78">
        <v>2.11</v>
      </c>
      <c r="I15" s="78"/>
      <c r="J15" s="78"/>
      <c r="K15" s="78"/>
      <c r="L15" s="78"/>
      <c r="M15" s="78"/>
      <c r="N15" s="78"/>
      <c r="O15" s="76"/>
    </row>
    <row r="16" customHeight="1" ht="18">
      <c r="A16" s="77" t="s">
        <v>101</v>
      </c>
      <c r="B16" s="77" t="s">
        <v>83</v>
      </c>
      <c r="C16" s="77" t="s">
        <v>73</v>
      </c>
      <c r="D16" s="77" t="s">
        <v>140</v>
      </c>
      <c r="E16" s="77" t="s">
        <v>75</v>
      </c>
      <c r="F16" s="77" t="s">
        <v>150</v>
      </c>
      <c r="G16" s="78">
        <v>26.23</v>
      </c>
      <c r="H16" s="78">
        <v>26.23</v>
      </c>
      <c r="I16" s="78"/>
      <c r="J16" s="78"/>
      <c r="K16" s="78"/>
      <c r="L16" s="78"/>
      <c r="M16" s="78"/>
      <c r="N16" s="78"/>
      <c r="O16" s="76"/>
    </row>
    <row r="17" customHeight="1" ht="18">
      <c r="A17" s="77" t="s">
        <v>101</v>
      </c>
      <c r="B17" s="77" t="s">
        <v>83</v>
      </c>
      <c r="C17" s="77" t="s">
        <v>104</v>
      </c>
      <c r="D17" s="77" t="s">
        <v>140</v>
      </c>
      <c r="E17" s="77" t="s">
        <v>75</v>
      </c>
      <c r="F17" s="77" t="s">
        <v>151</v>
      </c>
      <c r="G17" s="78">
        <v>26.23</v>
      </c>
      <c r="H17" s="78">
        <v>26.23</v>
      </c>
      <c r="I17" s="78"/>
      <c r="J17" s="78"/>
      <c r="K17" s="78"/>
      <c r="L17" s="78"/>
      <c r="M17" s="78"/>
      <c r="N17" s="78"/>
      <c r="O17" s="76"/>
    </row>
    <row r="18" customHeight="1" ht="18">
      <c r="A18" s="64"/>
      <c r="B18" s="64"/>
      <c r="C18" s="64"/>
      <c r="D18" s="64"/>
      <c r="E18" s="64" t="s">
        <v>152</v>
      </c>
      <c r="F18" s="64"/>
      <c r="G18" s="65">
        <v>852.34</v>
      </c>
      <c r="H18" s="65">
        <v>649.09</v>
      </c>
      <c r="I18" s="65">
        <v>34.79</v>
      </c>
      <c r="J18" s="65">
        <v>114.01</v>
      </c>
      <c r="K18" s="65">
        <v>27.45</v>
      </c>
      <c r="L18" s="65">
        <v>27.00</v>
      </c>
      <c r="M18" s="65"/>
      <c r="N18" s="65"/>
      <c r="O18" s="76"/>
    </row>
    <row r="19" customHeight="1" ht="18">
      <c r="A19" s="77" t="s">
        <v>72</v>
      </c>
      <c r="B19" s="77" t="s">
        <v>73</v>
      </c>
      <c r="C19" s="77" t="s">
        <v>81</v>
      </c>
      <c r="D19" s="77" t="s">
        <v>153</v>
      </c>
      <c r="E19" s="77" t="s">
        <v>154</v>
      </c>
      <c r="F19" s="77" t="s">
        <v>143</v>
      </c>
      <c r="G19" s="78">
        <v>608.85</v>
      </c>
      <c r="H19" s="78">
        <v>549.94</v>
      </c>
      <c r="I19" s="78">
        <v>31.46</v>
      </c>
      <c r="J19" s="78"/>
      <c r="K19" s="78">
        <v>27.45</v>
      </c>
      <c r="L19" s="78"/>
      <c r="M19" s="78"/>
      <c r="N19" s="78"/>
      <c r="O19" s="76"/>
    </row>
    <row r="20" customHeight="1" ht="18">
      <c r="A20" s="77" t="s">
        <v>72</v>
      </c>
      <c r="B20" s="77" t="s">
        <v>73</v>
      </c>
      <c r="C20" s="77" t="s">
        <v>87</v>
      </c>
      <c r="D20" s="77" t="s">
        <v>153</v>
      </c>
      <c r="E20" s="77" t="s">
        <v>154</v>
      </c>
      <c r="F20" s="77" t="s">
        <v>155</v>
      </c>
      <c r="G20" s="78">
        <v>27.00</v>
      </c>
      <c r="H20" s="78"/>
      <c r="I20" s="78"/>
      <c r="J20" s="78"/>
      <c r="K20" s="78"/>
      <c r="L20" s="78">
        <v>27.00</v>
      </c>
      <c r="M20" s="78"/>
      <c r="N20" s="78"/>
      <c r="O20" s="76"/>
    </row>
    <row r="21" customHeight="1" ht="18">
      <c r="A21" s="77" t="s">
        <v>95</v>
      </c>
      <c r="B21" s="77" t="s">
        <v>90</v>
      </c>
      <c r="C21" s="77" t="s">
        <v>77</v>
      </c>
      <c r="D21" s="77" t="s">
        <v>153</v>
      </c>
      <c r="E21" s="77" t="s">
        <v>154</v>
      </c>
      <c r="F21" s="77" t="s">
        <v>156</v>
      </c>
      <c r="G21" s="78">
        <v>117.34</v>
      </c>
      <c r="H21" s="78"/>
      <c r="I21" s="78">
        <v>3.33</v>
      </c>
      <c r="J21" s="78">
        <v>114.01</v>
      </c>
      <c r="K21" s="78"/>
      <c r="L21" s="78"/>
      <c r="M21" s="78"/>
      <c r="N21" s="78"/>
      <c r="O21" s="76"/>
    </row>
    <row r="22" customHeight="1" ht="18">
      <c r="A22" s="77" t="s">
        <v>95</v>
      </c>
      <c r="B22" s="77" t="s">
        <v>90</v>
      </c>
      <c r="C22" s="77" t="s">
        <v>90</v>
      </c>
      <c r="D22" s="77" t="s">
        <v>153</v>
      </c>
      <c r="E22" s="77" t="s">
        <v>154</v>
      </c>
      <c r="F22" s="77" t="s">
        <v>147</v>
      </c>
      <c r="G22" s="78">
        <v>56.78</v>
      </c>
      <c r="H22" s="78">
        <v>56.78</v>
      </c>
      <c r="I22" s="78"/>
      <c r="J22" s="78"/>
      <c r="K22" s="78"/>
      <c r="L22" s="78"/>
      <c r="M22" s="78"/>
      <c r="N22" s="78"/>
      <c r="O22" s="76"/>
    </row>
    <row r="23" customHeight="1" ht="18">
      <c r="A23" s="77" t="s">
        <v>95</v>
      </c>
      <c r="B23" s="77" t="s">
        <v>87</v>
      </c>
      <c r="C23" s="77" t="s">
        <v>73</v>
      </c>
      <c r="D23" s="77" t="s">
        <v>153</v>
      </c>
      <c r="E23" s="77" t="s">
        <v>154</v>
      </c>
      <c r="F23" s="77" t="s">
        <v>149</v>
      </c>
      <c r="G23" s="78">
        <v>4.93</v>
      </c>
      <c r="H23" s="78">
        <v>4.93</v>
      </c>
      <c r="I23" s="78"/>
      <c r="J23" s="78"/>
      <c r="K23" s="78"/>
      <c r="L23" s="78"/>
      <c r="M23" s="78"/>
      <c r="N23" s="78"/>
      <c r="O23" s="76"/>
    </row>
    <row r="24" customHeight="1" ht="18">
      <c r="A24" s="77" t="s">
        <v>101</v>
      </c>
      <c r="B24" s="77" t="s">
        <v>83</v>
      </c>
      <c r="C24" s="77" t="s">
        <v>77</v>
      </c>
      <c r="D24" s="77" t="s">
        <v>153</v>
      </c>
      <c r="E24" s="77" t="s">
        <v>154</v>
      </c>
      <c r="F24" s="77" t="s">
        <v>157</v>
      </c>
      <c r="G24" s="78">
        <v>24.96</v>
      </c>
      <c r="H24" s="78">
        <v>24.96</v>
      </c>
      <c r="I24" s="78"/>
      <c r="J24" s="78"/>
      <c r="K24" s="78"/>
      <c r="L24" s="78"/>
      <c r="M24" s="78"/>
      <c r="N24" s="78"/>
      <c r="O24" s="76"/>
    </row>
    <row r="25" customHeight="1" ht="18">
      <c r="A25" s="77" t="s">
        <v>101</v>
      </c>
      <c r="B25" s="77" t="s">
        <v>83</v>
      </c>
      <c r="C25" s="77" t="s">
        <v>104</v>
      </c>
      <c r="D25" s="77" t="s">
        <v>153</v>
      </c>
      <c r="E25" s="77" t="s">
        <v>154</v>
      </c>
      <c r="F25" s="77" t="s">
        <v>151</v>
      </c>
      <c r="G25" s="78">
        <v>12.48</v>
      </c>
      <c r="H25" s="78">
        <v>12.48</v>
      </c>
      <c r="I25" s="78"/>
      <c r="J25" s="78"/>
      <c r="K25" s="78"/>
      <c r="L25" s="78"/>
      <c r="M25" s="78"/>
      <c r="N25" s="78"/>
      <c r="O25" s="76"/>
    </row>
    <row r="26" customHeight="1" ht="18">
      <c r="A26" s="64"/>
      <c r="B26" s="64"/>
      <c r="C26" s="64"/>
      <c r="D26" s="64"/>
      <c r="E26" s="64" t="s">
        <v>158</v>
      </c>
      <c r="F26" s="64"/>
      <c r="G26" s="65">
        <v>962.62</v>
      </c>
      <c r="H26" s="65">
        <v>651.17</v>
      </c>
      <c r="I26" s="65">
        <v>34.40</v>
      </c>
      <c r="J26" s="65">
        <v>149.30</v>
      </c>
      <c r="K26" s="65">
        <v>67.30</v>
      </c>
      <c r="L26" s="65">
        <v>60.45</v>
      </c>
      <c r="M26" s="65"/>
      <c r="N26" s="65"/>
      <c r="O26" s="76"/>
    </row>
    <row r="27" customHeight="1" ht="18">
      <c r="A27" s="77" t="s">
        <v>72</v>
      </c>
      <c r="B27" s="77" t="s">
        <v>73</v>
      </c>
      <c r="C27" s="77" t="s">
        <v>79</v>
      </c>
      <c r="D27" s="77" t="s">
        <v>159</v>
      </c>
      <c r="E27" s="77" t="s">
        <v>160</v>
      </c>
      <c r="F27" s="77" t="s">
        <v>161</v>
      </c>
      <c r="G27" s="78">
        <v>638.13</v>
      </c>
      <c r="H27" s="78">
        <v>540.43</v>
      </c>
      <c r="I27" s="78">
        <v>30.40</v>
      </c>
      <c r="J27" s="78"/>
      <c r="K27" s="78">
        <v>67.30</v>
      </c>
      <c r="L27" s="78"/>
      <c r="M27" s="78"/>
      <c r="N27" s="78"/>
      <c r="O27" s="76"/>
    </row>
    <row r="28" customHeight="1" ht="18">
      <c r="A28" s="77" t="s">
        <v>72</v>
      </c>
      <c r="B28" s="77" t="s">
        <v>73</v>
      </c>
      <c r="C28" s="77" t="s">
        <v>87</v>
      </c>
      <c r="D28" s="77" t="s">
        <v>159</v>
      </c>
      <c r="E28" s="77" t="s">
        <v>160</v>
      </c>
      <c r="F28" s="77" t="s">
        <v>155</v>
      </c>
      <c r="G28" s="78">
        <v>60.45</v>
      </c>
      <c r="H28" s="78"/>
      <c r="I28" s="78"/>
      <c r="J28" s="78"/>
      <c r="K28" s="78"/>
      <c r="L28" s="78">
        <v>60.45</v>
      </c>
      <c r="M28" s="78"/>
      <c r="N28" s="78"/>
      <c r="O28" s="76"/>
    </row>
    <row r="29" customHeight="1" ht="18">
      <c r="A29" s="77" t="s">
        <v>95</v>
      </c>
      <c r="B29" s="77" t="s">
        <v>90</v>
      </c>
      <c r="C29" s="77" t="s">
        <v>77</v>
      </c>
      <c r="D29" s="77" t="s">
        <v>159</v>
      </c>
      <c r="E29" s="77" t="s">
        <v>160</v>
      </c>
      <c r="F29" s="77" t="s">
        <v>156</v>
      </c>
      <c r="G29" s="78">
        <v>153.02</v>
      </c>
      <c r="H29" s="78"/>
      <c r="I29" s="78">
        <v>4.00</v>
      </c>
      <c r="J29" s="78">
        <v>149.02</v>
      </c>
      <c r="K29" s="78"/>
      <c r="L29" s="78"/>
      <c r="M29" s="78"/>
      <c r="N29" s="78"/>
      <c r="O29" s="76"/>
    </row>
    <row r="30" customHeight="1" ht="18">
      <c r="A30" s="77" t="s">
        <v>95</v>
      </c>
      <c r="B30" s="77" t="s">
        <v>90</v>
      </c>
      <c r="C30" s="77" t="s">
        <v>90</v>
      </c>
      <c r="D30" s="77" t="s">
        <v>159</v>
      </c>
      <c r="E30" s="77" t="s">
        <v>160</v>
      </c>
      <c r="F30" s="77" t="s">
        <v>147</v>
      </c>
      <c r="G30" s="78">
        <v>56.74</v>
      </c>
      <c r="H30" s="78">
        <v>56.74</v>
      </c>
      <c r="I30" s="78"/>
      <c r="J30" s="78"/>
      <c r="K30" s="78"/>
      <c r="L30" s="78"/>
      <c r="M30" s="78"/>
      <c r="N30" s="78"/>
      <c r="O30" s="76"/>
    </row>
    <row r="31" customHeight="1" ht="18">
      <c r="A31" s="77" t="s">
        <v>95</v>
      </c>
      <c r="B31" s="77" t="s">
        <v>93</v>
      </c>
      <c r="C31" s="77" t="s">
        <v>73</v>
      </c>
      <c r="D31" s="77" t="s">
        <v>159</v>
      </c>
      <c r="E31" s="77" t="s">
        <v>160</v>
      </c>
      <c r="F31" s="77" t="s">
        <v>148</v>
      </c>
      <c r="G31" s="78">
        <v>0.28</v>
      </c>
      <c r="H31" s="78"/>
      <c r="I31" s="78"/>
      <c r="J31" s="78">
        <v>0.28</v>
      </c>
      <c r="K31" s="78"/>
      <c r="L31" s="78"/>
      <c r="M31" s="78"/>
      <c r="N31" s="78"/>
      <c r="O31" s="76"/>
    </row>
    <row r="32" customHeight="1" ht="18">
      <c r="A32" s="77" t="s">
        <v>95</v>
      </c>
      <c r="B32" s="77" t="s">
        <v>87</v>
      </c>
      <c r="C32" s="77" t="s">
        <v>73</v>
      </c>
      <c r="D32" s="77" t="s">
        <v>159</v>
      </c>
      <c r="E32" s="77" t="s">
        <v>160</v>
      </c>
      <c r="F32" s="77" t="s">
        <v>149</v>
      </c>
      <c r="G32" s="78">
        <v>4.84</v>
      </c>
      <c r="H32" s="78">
        <v>4.84</v>
      </c>
      <c r="I32" s="78"/>
      <c r="J32" s="78"/>
      <c r="K32" s="78"/>
      <c r="L32" s="78"/>
      <c r="M32" s="78"/>
      <c r="N32" s="78"/>
      <c r="O32" s="76"/>
    </row>
    <row r="33" customHeight="1" ht="18">
      <c r="A33" s="77" t="s">
        <v>101</v>
      </c>
      <c r="B33" s="77" t="s">
        <v>83</v>
      </c>
      <c r="C33" s="77" t="s">
        <v>77</v>
      </c>
      <c r="D33" s="77" t="s">
        <v>159</v>
      </c>
      <c r="E33" s="77" t="s">
        <v>160</v>
      </c>
      <c r="F33" s="77" t="s">
        <v>157</v>
      </c>
      <c r="G33" s="78">
        <v>24.58</v>
      </c>
      <c r="H33" s="78">
        <v>24.58</v>
      </c>
      <c r="I33" s="78"/>
      <c r="J33" s="78"/>
      <c r="K33" s="78"/>
      <c r="L33" s="78"/>
      <c r="M33" s="78"/>
      <c r="N33" s="78"/>
      <c r="O33" s="76"/>
    </row>
    <row r="34" customHeight="1" ht="18">
      <c r="A34" s="77" t="s">
        <v>101</v>
      </c>
      <c r="B34" s="77" t="s">
        <v>83</v>
      </c>
      <c r="C34" s="77" t="s">
        <v>104</v>
      </c>
      <c r="D34" s="77" t="s">
        <v>159</v>
      </c>
      <c r="E34" s="77" t="s">
        <v>160</v>
      </c>
      <c r="F34" s="77" t="s">
        <v>151</v>
      </c>
      <c r="G34" s="78">
        <v>24.58</v>
      </c>
      <c r="H34" s="78">
        <v>24.58</v>
      </c>
      <c r="I34" s="78"/>
      <c r="J34" s="78"/>
      <c r="K34" s="78"/>
      <c r="L34" s="78"/>
      <c r="M34" s="78"/>
      <c r="N34" s="78"/>
      <c r="O34" s="76"/>
    </row>
    <row r="35" customHeight="1" ht="18">
      <c r="A35" s="64"/>
      <c r="B35" s="64"/>
      <c r="C35" s="64"/>
      <c r="D35" s="64"/>
      <c r="E35" s="64" t="s">
        <v>162</v>
      </c>
      <c r="F35" s="64"/>
      <c r="G35" s="65">
        <v>80.35</v>
      </c>
      <c r="H35" s="65">
        <v>62.83</v>
      </c>
      <c r="I35" s="65">
        <v>3.62</v>
      </c>
      <c r="J35" s="65">
        <v>13.90</v>
      </c>
      <c r="K35" s="65"/>
      <c r="L35" s="65"/>
      <c r="M35" s="65"/>
      <c r="N35" s="65"/>
      <c r="O35" s="76"/>
    </row>
    <row r="36" customHeight="1" ht="18">
      <c r="A36" s="77" t="s">
        <v>72</v>
      </c>
      <c r="B36" s="77" t="s">
        <v>73</v>
      </c>
      <c r="C36" s="77" t="s">
        <v>83</v>
      </c>
      <c r="D36" s="77" t="s">
        <v>163</v>
      </c>
      <c r="E36" s="77" t="s">
        <v>164</v>
      </c>
      <c r="F36" s="77" t="s">
        <v>165</v>
      </c>
      <c r="G36" s="78">
        <v>54.90</v>
      </c>
      <c r="H36" s="78">
        <v>51.73</v>
      </c>
      <c r="I36" s="78">
        <v>3.17</v>
      </c>
      <c r="J36" s="78"/>
      <c r="K36" s="78"/>
      <c r="L36" s="78"/>
      <c r="M36" s="78"/>
      <c r="N36" s="78"/>
      <c r="O36" s="76"/>
    </row>
    <row r="37" customHeight="1" ht="18">
      <c r="A37" s="77" t="s">
        <v>95</v>
      </c>
      <c r="B37" s="77" t="s">
        <v>90</v>
      </c>
      <c r="C37" s="77" t="s">
        <v>77</v>
      </c>
      <c r="D37" s="77" t="s">
        <v>163</v>
      </c>
      <c r="E37" s="77" t="s">
        <v>164</v>
      </c>
      <c r="F37" s="77" t="s">
        <v>156</v>
      </c>
      <c r="G37" s="78">
        <v>14.35</v>
      </c>
      <c r="H37" s="78"/>
      <c r="I37" s="78">
        <v>0.45</v>
      </c>
      <c r="J37" s="78">
        <v>13.90</v>
      </c>
      <c r="K37" s="78"/>
      <c r="L37" s="78"/>
      <c r="M37" s="78"/>
      <c r="N37" s="78"/>
      <c r="O37" s="76"/>
    </row>
    <row r="38" customHeight="1" ht="18">
      <c r="A38" s="77" t="s">
        <v>95</v>
      </c>
      <c r="B38" s="77" t="s">
        <v>90</v>
      </c>
      <c r="C38" s="77" t="s">
        <v>90</v>
      </c>
      <c r="D38" s="77" t="s">
        <v>163</v>
      </c>
      <c r="E38" s="77" t="s">
        <v>164</v>
      </c>
      <c r="F38" s="77" t="s">
        <v>147</v>
      </c>
      <c r="G38" s="78">
        <v>5.65</v>
      </c>
      <c r="H38" s="78">
        <v>5.65</v>
      </c>
      <c r="I38" s="78"/>
      <c r="J38" s="78"/>
      <c r="K38" s="78"/>
      <c r="L38" s="78"/>
      <c r="M38" s="78"/>
      <c r="N38" s="78"/>
      <c r="O38" s="76"/>
    </row>
    <row r="39" customHeight="1" ht="18">
      <c r="A39" s="77" t="s">
        <v>95</v>
      </c>
      <c r="B39" s="77" t="s">
        <v>87</v>
      </c>
      <c r="C39" s="77" t="s">
        <v>73</v>
      </c>
      <c r="D39" s="77" t="s">
        <v>163</v>
      </c>
      <c r="E39" s="77" t="s">
        <v>164</v>
      </c>
      <c r="F39" s="77" t="s">
        <v>149</v>
      </c>
      <c r="G39" s="78">
        <v>0.47</v>
      </c>
      <c r="H39" s="78">
        <v>0.47</v>
      </c>
      <c r="I39" s="78"/>
      <c r="J39" s="78"/>
      <c r="K39" s="78"/>
      <c r="L39" s="78"/>
      <c r="M39" s="78"/>
      <c r="N39" s="78"/>
      <c r="O39" s="76"/>
    </row>
    <row r="40" customHeight="1" ht="18">
      <c r="A40" s="77" t="s">
        <v>101</v>
      </c>
      <c r="B40" s="77" t="s">
        <v>83</v>
      </c>
      <c r="C40" s="77" t="s">
        <v>77</v>
      </c>
      <c r="D40" s="77" t="s">
        <v>163</v>
      </c>
      <c r="E40" s="77" t="s">
        <v>164</v>
      </c>
      <c r="F40" s="77" t="s">
        <v>157</v>
      </c>
      <c r="G40" s="78">
        <v>2.49</v>
      </c>
      <c r="H40" s="78">
        <v>2.49</v>
      </c>
      <c r="I40" s="78"/>
      <c r="J40" s="78"/>
      <c r="K40" s="78"/>
      <c r="L40" s="78"/>
      <c r="M40" s="78"/>
      <c r="N40" s="78"/>
      <c r="O40" s="76"/>
    </row>
    <row r="41" customHeight="1" ht="18">
      <c r="A41" s="77" t="s">
        <v>101</v>
      </c>
      <c r="B41" s="77" t="s">
        <v>83</v>
      </c>
      <c r="C41" s="77" t="s">
        <v>104</v>
      </c>
      <c r="D41" s="77" t="s">
        <v>163</v>
      </c>
      <c r="E41" s="77" t="s">
        <v>164</v>
      </c>
      <c r="F41" s="77" t="s">
        <v>151</v>
      </c>
      <c r="G41" s="78">
        <v>2.49</v>
      </c>
      <c r="H41" s="78">
        <v>2.49</v>
      </c>
      <c r="I41" s="78"/>
      <c r="J41" s="78"/>
      <c r="K41" s="78"/>
      <c r="L41" s="78"/>
      <c r="M41" s="78"/>
      <c r="N41" s="78"/>
      <c r="O41" s="76"/>
    </row>
    <row r="42" customHeight="1" ht="18">
      <c r="A42" s="64"/>
      <c r="B42" s="64"/>
      <c r="C42" s="64"/>
      <c r="D42" s="64"/>
      <c r="E42" s="64" t="s">
        <v>166</v>
      </c>
      <c r="F42" s="64"/>
      <c r="G42" s="65">
        <v>161.68</v>
      </c>
      <c r="H42" s="65">
        <v>140.89</v>
      </c>
      <c r="I42" s="65">
        <v>9.79</v>
      </c>
      <c r="J42" s="65">
        <v>11.00</v>
      </c>
      <c r="K42" s="65"/>
      <c r="L42" s="65"/>
      <c r="M42" s="65"/>
      <c r="N42" s="65"/>
      <c r="O42" s="76"/>
    </row>
    <row r="43" customHeight="1" ht="18">
      <c r="A43" s="77" t="s">
        <v>72</v>
      </c>
      <c r="B43" s="77" t="s">
        <v>77</v>
      </c>
      <c r="C43" s="77" t="s">
        <v>87</v>
      </c>
      <c r="D43" s="77" t="s">
        <v>167</v>
      </c>
      <c r="E43" s="77" t="s">
        <v>168</v>
      </c>
      <c r="F43" s="77" t="s">
        <v>169</v>
      </c>
      <c r="G43" s="78">
        <v>127.46</v>
      </c>
      <c r="H43" s="78">
        <v>118.03</v>
      </c>
      <c r="I43" s="78">
        <v>9.43</v>
      </c>
      <c r="J43" s="78"/>
      <c r="K43" s="78"/>
      <c r="L43" s="78"/>
      <c r="M43" s="78"/>
      <c r="N43" s="78"/>
      <c r="O43" s="76"/>
    </row>
    <row r="44" customHeight="1" ht="18">
      <c r="A44" s="77" t="s">
        <v>95</v>
      </c>
      <c r="B44" s="77" t="s">
        <v>90</v>
      </c>
      <c r="C44" s="77" t="s">
        <v>77</v>
      </c>
      <c r="D44" s="77" t="s">
        <v>167</v>
      </c>
      <c r="E44" s="77" t="s">
        <v>168</v>
      </c>
      <c r="F44" s="77" t="s">
        <v>156</v>
      </c>
      <c r="G44" s="78">
        <v>11.36</v>
      </c>
      <c r="H44" s="78"/>
      <c r="I44" s="78">
        <v>0.36</v>
      </c>
      <c r="J44" s="78">
        <v>11.00</v>
      </c>
      <c r="K44" s="78"/>
      <c r="L44" s="78"/>
      <c r="M44" s="78"/>
      <c r="N44" s="78"/>
      <c r="O44" s="76"/>
    </row>
    <row r="45" customHeight="1" ht="18">
      <c r="A45" s="77" t="s">
        <v>95</v>
      </c>
      <c r="B45" s="77" t="s">
        <v>90</v>
      </c>
      <c r="C45" s="77" t="s">
        <v>90</v>
      </c>
      <c r="D45" s="77" t="s">
        <v>167</v>
      </c>
      <c r="E45" s="77" t="s">
        <v>168</v>
      </c>
      <c r="F45" s="77" t="s">
        <v>147</v>
      </c>
      <c r="G45" s="78">
        <v>13.28</v>
      </c>
      <c r="H45" s="78">
        <v>13.28</v>
      </c>
      <c r="I45" s="78"/>
      <c r="J45" s="78"/>
      <c r="K45" s="78"/>
      <c r="L45" s="78"/>
      <c r="M45" s="78"/>
      <c r="N45" s="78"/>
      <c r="O45" s="76"/>
    </row>
    <row r="46" customHeight="1" ht="18">
      <c r="A46" s="77" t="s">
        <v>95</v>
      </c>
      <c r="B46" s="77" t="s">
        <v>87</v>
      </c>
      <c r="C46" s="77" t="s">
        <v>73</v>
      </c>
      <c r="D46" s="77" t="s">
        <v>167</v>
      </c>
      <c r="E46" s="77" t="s">
        <v>168</v>
      </c>
      <c r="F46" s="77" t="s">
        <v>149</v>
      </c>
      <c r="G46" s="78">
        <v>1.12</v>
      </c>
      <c r="H46" s="78">
        <v>1.12</v>
      </c>
      <c r="I46" s="78"/>
      <c r="J46" s="78"/>
      <c r="K46" s="78"/>
      <c r="L46" s="78"/>
      <c r="M46" s="78"/>
      <c r="N46" s="78"/>
      <c r="O46" s="76"/>
    </row>
    <row r="47" customHeight="1" ht="18">
      <c r="A47" s="77" t="s">
        <v>101</v>
      </c>
      <c r="B47" s="77" t="s">
        <v>83</v>
      </c>
      <c r="C47" s="77" t="s">
        <v>77</v>
      </c>
      <c r="D47" s="77" t="s">
        <v>167</v>
      </c>
      <c r="E47" s="77" t="s">
        <v>168</v>
      </c>
      <c r="F47" s="77" t="s">
        <v>157</v>
      </c>
      <c r="G47" s="78">
        <v>5.64</v>
      </c>
      <c r="H47" s="78">
        <v>5.64</v>
      </c>
      <c r="I47" s="78"/>
      <c r="J47" s="78"/>
      <c r="K47" s="78"/>
      <c r="L47" s="78"/>
      <c r="M47" s="78"/>
      <c r="N47" s="78"/>
      <c r="O47" s="76"/>
    </row>
    <row r="48" customHeight="1" ht="18">
      <c r="A48" s="77" t="s">
        <v>101</v>
      </c>
      <c r="B48" s="77" t="s">
        <v>83</v>
      </c>
      <c r="C48" s="77" t="s">
        <v>104</v>
      </c>
      <c r="D48" s="77" t="s">
        <v>167</v>
      </c>
      <c r="E48" s="77" t="s">
        <v>168</v>
      </c>
      <c r="F48" s="77" t="s">
        <v>151</v>
      </c>
      <c r="G48" s="78">
        <v>2.82</v>
      </c>
      <c r="H48" s="78">
        <v>2.82</v>
      </c>
      <c r="I48" s="78"/>
      <c r="J48" s="78"/>
      <c r="K48" s="78"/>
      <c r="L48" s="78"/>
      <c r="M48" s="78"/>
      <c r="N48" s="78"/>
      <c r="O48" s="76"/>
    </row>
    <row r="49" customHeight="1" ht="18">
      <c r="A49" s="64"/>
      <c r="B49" s="64"/>
      <c r="C49" s="64"/>
      <c r="D49" s="64"/>
      <c r="E49" s="64" t="s">
        <v>170</v>
      </c>
      <c r="F49" s="64"/>
      <c r="G49" s="65">
        <v>1364.58</v>
      </c>
      <c r="H49" s="65">
        <v>702.42</v>
      </c>
      <c r="I49" s="65">
        <v>34.87</v>
      </c>
      <c r="J49" s="65">
        <v>76.75</v>
      </c>
      <c r="K49" s="65">
        <v>141.95</v>
      </c>
      <c r="L49" s="65">
        <v>408.59</v>
      </c>
      <c r="M49" s="65"/>
      <c r="N49" s="65"/>
      <c r="O49" s="76"/>
    </row>
    <row r="50" customHeight="1" ht="18">
      <c r="A50" s="77" t="s">
        <v>72</v>
      </c>
      <c r="B50" s="77" t="s">
        <v>77</v>
      </c>
      <c r="C50" s="77" t="s">
        <v>79</v>
      </c>
      <c r="D50" s="77" t="s">
        <v>171</v>
      </c>
      <c r="E50" s="77" t="s">
        <v>172</v>
      </c>
      <c r="F50" s="77" t="s">
        <v>145</v>
      </c>
      <c r="G50" s="78">
        <v>343.59</v>
      </c>
      <c r="H50" s="78"/>
      <c r="I50" s="78"/>
      <c r="J50" s="78"/>
      <c r="K50" s="78"/>
      <c r="L50" s="78">
        <v>343.59</v>
      </c>
      <c r="M50" s="78"/>
      <c r="N50" s="78"/>
      <c r="O50" s="76"/>
    </row>
    <row r="51" customHeight="1" ht="18">
      <c r="A51" s="77" t="s">
        <v>72</v>
      </c>
      <c r="B51" s="77" t="s">
        <v>77</v>
      </c>
      <c r="C51" s="77" t="s">
        <v>90</v>
      </c>
      <c r="D51" s="77" t="s">
        <v>171</v>
      </c>
      <c r="E51" s="77" t="s">
        <v>172</v>
      </c>
      <c r="F51" s="77" t="s">
        <v>173</v>
      </c>
      <c r="G51" s="78">
        <v>822.39</v>
      </c>
      <c r="H51" s="78">
        <v>582.82</v>
      </c>
      <c r="I51" s="78">
        <v>32.62</v>
      </c>
      <c r="J51" s="78"/>
      <c r="K51" s="78">
        <v>141.95</v>
      </c>
      <c r="L51" s="78">
        <v>65.00</v>
      </c>
      <c r="M51" s="78"/>
      <c r="N51" s="78"/>
      <c r="O51" s="76"/>
    </row>
    <row r="52" customHeight="1" ht="18">
      <c r="A52" s="77" t="s">
        <v>95</v>
      </c>
      <c r="B52" s="77" t="s">
        <v>90</v>
      </c>
      <c r="C52" s="77" t="s">
        <v>77</v>
      </c>
      <c r="D52" s="77" t="s">
        <v>171</v>
      </c>
      <c r="E52" s="77" t="s">
        <v>172</v>
      </c>
      <c r="F52" s="77" t="s">
        <v>156</v>
      </c>
      <c r="G52" s="78">
        <v>76.29</v>
      </c>
      <c r="H52" s="78"/>
      <c r="I52" s="78">
        <v>2.25</v>
      </c>
      <c r="J52" s="78">
        <v>74.04</v>
      </c>
      <c r="K52" s="78"/>
      <c r="L52" s="78"/>
      <c r="M52" s="78"/>
      <c r="N52" s="78"/>
      <c r="O52" s="76"/>
    </row>
    <row r="53" customHeight="1" ht="18">
      <c r="A53" s="77" t="s">
        <v>95</v>
      </c>
      <c r="B53" s="77" t="s">
        <v>90</v>
      </c>
      <c r="C53" s="77" t="s">
        <v>90</v>
      </c>
      <c r="D53" s="77" t="s">
        <v>171</v>
      </c>
      <c r="E53" s="77" t="s">
        <v>172</v>
      </c>
      <c r="F53" s="77" t="s">
        <v>147</v>
      </c>
      <c r="G53" s="78">
        <v>61.37</v>
      </c>
      <c r="H53" s="78">
        <v>61.37</v>
      </c>
      <c r="I53" s="78"/>
      <c r="J53" s="78"/>
      <c r="K53" s="78"/>
      <c r="L53" s="78"/>
      <c r="M53" s="78"/>
      <c r="N53" s="78"/>
      <c r="O53" s="76"/>
    </row>
    <row r="54" customHeight="1" ht="18">
      <c r="A54" s="77" t="s">
        <v>95</v>
      </c>
      <c r="B54" s="77" t="s">
        <v>93</v>
      </c>
      <c r="C54" s="77" t="s">
        <v>73</v>
      </c>
      <c r="D54" s="77" t="s">
        <v>171</v>
      </c>
      <c r="E54" s="77" t="s">
        <v>172</v>
      </c>
      <c r="F54" s="77" t="s">
        <v>148</v>
      </c>
      <c r="G54" s="78">
        <v>2.71</v>
      </c>
      <c r="H54" s="78"/>
      <c r="I54" s="78"/>
      <c r="J54" s="78">
        <v>2.71</v>
      </c>
      <c r="K54" s="78"/>
      <c r="L54" s="78"/>
      <c r="M54" s="78"/>
      <c r="N54" s="78"/>
      <c r="O54" s="76"/>
    </row>
    <row r="55" customHeight="1" ht="18">
      <c r="A55" s="77" t="s">
        <v>95</v>
      </c>
      <c r="B55" s="77" t="s">
        <v>87</v>
      </c>
      <c r="C55" s="77" t="s">
        <v>73</v>
      </c>
      <c r="D55" s="77" t="s">
        <v>171</v>
      </c>
      <c r="E55" s="77" t="s">
        <v>172</v>
      </c>
      <c r="F55" s="77" t="s">
        <v>149</v>
      </c>
      <c r="G55" s="78">
        <v>5.23</v>
      </c>
      <c r="H55" s="78">
        <v>5.23</v>
      </c>
      <c r="I55" s="78"/>
      <c r="J55" s="78"/>
      <c r="K55" s="78"/>
      <c r="L55" s="78"/>
      <c r="M55" s="78"/>
      <c r="N55" s="78"/>
      <c r="O55" s="76"/>
    </row>
    <row r="56" customHeight="1" ht="18">
      <c r="A56" s="77" t="s">
        <v>101</v>
      </c>
      <c r="B56" s="77" t="s">
        <v>83</v>
      </c>
      <c r="C56" s="77" t="s">
        <v>77</v>
      </c>
      <c r="D56" s="77" t="s">
        <v>171</v>
      </c>
      <c r="E56" s="77" t="s">
        <v>172</v>
      </c>
      <c r="F56" s="77" t="s">
        <v>157</v>
      </c>
      <c r="G56" s="78">
        <v>26.50</v>
      </c>
      <c r="H56" s="78">
        <v>26.50</v>
      </c>
      <c r="I56" s="78"/>
      <c r="J56" s="78"/>
      <c r="K56" s="78"/>
      <c r="L56" s="78"/>
      <c r="M56" s="78"/>
      <c r="N56" s="78"/>
      <c r="O56" s="76"/>
    </row>
    <row r="57" customHeight="1" ht="18">
      <c r="A57" s="77" t="s">
        <v>101</v>
      </c>
      <c r="B57" s="77" t="s">
        <v>83</v>
      </c>
      <c r="C57" s="77" t="s">
        <v>104</v>
      </c>
      <c r="D57" s="77" t="s">
        <v>171</v>
      </c>
      <c r="E57" s="77" t="s">
        <v>172</v>
      </c>
      <c r="F57" s="77" t="s">
        <v>151</v>
      </c>
      <c r="G57" s="78">
        <v>26.50</v>
      </c>
      <c r="H57" s="78">
        <v>26.50</v>
      </c>
      <c r="I57" s="78"/>
      <c r="J57" s="78"/>
      <c r="K57" s="78"/>
      <c r="L57" s="78"/>
      <c r="M57" s="78"/>
      <c r="N57" s="78"/>
      <c r="O57" s="76"/>
    </row>
    <row r="58" customHeight="1" ht="18">
      <c r="A58" s="64"/>
      <c r="B58" s="64"/>
      <c r="C58" s="64"/>
      <c r="D58" s="64"/>
      <c r="E58" s="64" t="s">
        <v>174</v>
      </c>
      <c r="F58" s="64"/>
      <c r="G58" s="65">
        <v>456.29</v>
      </c>
      <c r="H58" s="65">
        <v>398.00</v>
      </c>
      <c r="I58" s="65">
        <v>46.52</v>
      </c>
      <c r="J58" s="65"/>
      <c r="K58" s="65">
        <v>11.77</v>
      </c>
      <c r="L58" s="65"/>
      <c r="M58" s="65"/>
      <c r="N58" s="65"/>
      <c r="O58" s="76"/>
    </row>
    <row r="59" customHeight="1" ht="18">
      <c r="A59" s="77" t="s">
        <v>72</v>
      </c>
      <c r="B59" s="77" t="s">
        <v>73</v>
      </c>
      <c r="C59" s="77" t="s">
        <v>85</v>
      </c>
      <c r="D59" s="77" t="s">
        <v>175</v>
      </c>
      <c r="E59" s="77" t="s">
        <v>176</v>
      </c>
      <c r="F59" s="77" t="s">
        <v>144</v>
      </c>
      <c r="G59" s="78">
        <v>391.26</v>
      </c>
      <c r="H59" s="78">
        <v>332.97</v>
      </c>
      <c r="I59" s="78">
        <v>46.52</v>
      </c>
      <c r="J59" s="78"/>
      <c r="K59" s="78">
        <v>11.77</v>
      </c>
      <c r="L59" s="78"/>
      <c r="M59" s="78"/>
      <c r="N59" s="78"/>
      <c r="O59" s="76"/>
    </row>
    <row r="60" customHeight="1" ht="18">
      <c r="A60" s="77" t="s">
        <v>95</v>
      </c>
      <c r="B60" s="77" t="s">
        <v>90</v>
      </c>
      <c r="C60" s="77" t="s">
        <v>90</v>
      </c>
      <c r="D60" s="77" t="s">
        <v>175</v>
      </c>
      <c r="E60" s="77" t="s">
        <v>176</v>
      </c>
      <c r="F60" s="77" t="s">
        <v>147</v>
      </c>
      <c r="G60" s="78">
        <v>34.45</v>
      </c>
      <c r="H60" s="78">
        <v>34.45</v>
      </c>
      <c r="I60" s="78"/>
      <c r="J60" s="78"/>
      <c r="K60" s="78"/>
      <c r="L60" s="78"/>
      <c r="M60" s="78"/>
      <c r="N60" s="78"/>
      <c r="O60" s="76"/>
    </row>
    <row r="61" customHeight="1" ht="18">
      <c r="A61" s="77" t="s">
        <v>95</v>
      </c>
      <c r="B61" s="77" t="s">
        <v>87</v>
      </c>
      <c r="C61" s="77" t="s">
        <v>73</v>
      </c>
      <c r="D61" s="77" t="s">
        <v>175</v>
      </c>
      <c r="E61" s="77" t="s">
        <v>176</v>
      </c>
      <c r="F61" s="77" t="s">
        <v>149</v>
      </c>
      <c r="G61" s="78">
        <v>1.18</v>
      </c>
      <c r="H61" s="78">
        <v>1.18</v>
      </c>
      <c r="I61" s="78"/>
      <c r="J61" s="78"/>
      <c r="K61" s="78"/>
      <c r="L61" s="78"/>
      <c r="M61" s="78"/>
      <c r="N61" s="78"/>
      <c r="O61" s="76"/>
    </row>
    <row r="62" customHeight="1" ht="18">
      <c r="A62" s="77" t="s">
        <v>101</v>
      </c>
      <c r="B62" s="77" t="s">
        <v>83</v>
      </c>
      <c r="C62" s="77" t="s">
        <v>73</v>
      </c>
      <c r="D62" s="77" t="s">
        <v>175</v>
      </c>
      <c r="E62" s="77" t="s">
        <v>176</v>
      </c>
      <c r="F62" s="77" t="s">
        <v>150</v>
      </c>
      <c r="G62" s="78">
        <v>14.70</v>
      </c>
      <c r="H62" s="78">
        <v>14.70</v>
      </c>
      <c r="I62" s="78"/>
      <c r="J62" s="78"/>
      <c r="K62" s="78"/>
      <c r="L62" s="78"/>
      <c r="M62" s="78"/>
      <c r="N62" s="78"/>
      <c r="O62" s="76"/>
    </row>
    <row r="63" customHeight="1" ht="18">
      <c r="A63" s="77" t="s">
        <v>101</v>
      </c>
      <c r="B63" s="77" t="s">
        <v>83</v>
      </c>
      <c r="C63" s="77" t="s">
        <v>104</v>
      </c>
      <c r="D63" s="77" t="s">
        <v>175</v>
      </c>
      <c r="E63" s="77" t="s">
        <v>176</v>
      </c>
      <c r="F63" s="77" t="s">
        <v>151</v>
      </c>
      <c r="G63" s="78">
        <v>14.70</v>
      </c>
      <c r="H63" s="78">
        <v>14.70</v>
      </c>
      <c r="I63" s="78"/>
      <c r="J63" s="78"/>
      <c r="K63" s="78"/>
      <c r="L63" s="78"/>
      <c r="M63" s="78"/>
      <c r="N63" s="78"/>
      <c r="O63" s="76"/>
    </row>
    <row r="64" customHeight="1" ht="7.5">
      <c r="A64" s="41"/>
      <c r="B64" s="41"/>
      <c r="C64" s="41"/>
      <c r="D64" s="41"/>
      <c r="E64" s="41"/>
      <c r="F64" s="41"/>
      <c r="G64" s="41"/>
      <c r="H64" s="41"/>
      <c r="I64" s="41"/>
      <c r="J64" s="41"/>
      <c r="K64" s="41"/>
      <c r="L64" s="41"/>
      <c r="M64" s="41"/>
      <c r="N64" s="41"/>
      <c r="O64"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2" paperSize="9"/>
  <headerFooter>
    <oddFooter>&amp;C第&amp;P页, 共&amp;N页</oddFooter>
  </headerFooter>
  <ignoredErrors>
    <ignoredError sqref="A7 B7 C7 D7 A8 B8 C8 D8 A9 B9 C9 D9 A10 B10 C10 D10 A11 B11 C11 D11 A12 B12 C12 D12 A13 B13 C13 D13 A14 B14 C14 D14 A15 B15 C15 D15 A16 B16 C16 D16 A17 B17 C17 D17 A19 B19 C19 D19 A20 B20 C20 D20 A21 B21 C21 D21 A22 B22 C22 D22 A23 B23 C23 D23 A24 B24 C24 D24 A25 B25 C25 D25 A27 B27 C27 D27 A28 B28 C28 D28 A29 B29 C29 D29 A30 B30 C30 D30 A31 B31 C31 D31 A32 B32 C32 D32 A33 B33 C33 D33 A34 B34 C34 D34 A36 B36 C36 D36 A37 B37 C37 D37 A38 B38 C38 D38 A39 B39 C39 D39 A40 B40 C40 D40 A41 B41 C41 D41 A43 B43 C43 D43 A44 B44 C44 D44 A45 B45 C45 D45 A46 B46 C46 D46 A47 B47 C47 D47 A48 B48 C48 D48 A50 B50 C50 D50 A51 B51 C51 D51 A52 B52 C52 D52 A53 B53 C53 D53 A54 B54 C54 D54 A55 B55 C55 D55 A56 B56 C56 D56 A57 B57 C57 D57 A59 B59 C59 D59 A60 B60 C60 D60 A61 B61 C61 D61 A62 B62 C62 D62 A63 B63 C63 D63"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5.625" max="1" min="1"/>
    <col customWidth="1" width="6.625" max="2" min="2"/>
    <col customWidth="1" width="31.625" max="3" min="3"/>
    <col customWidth="1" width="12.875" max="4" min="4"/>
    <col customWidth="1" width="1" max="5" min="5"/>
    <col customWidth="1" width="5.375" max="6" min="6"/>
    <col customWidth="1" width="5.5" max="7" min="7"/>
    <col customWidth="1" width="29" max="8" min="8"/>
    <col customWidth="1" width="12.25" max="9" min="9"/>
    <col customWidth="1" width="1" max="10" min="10"/>
  </cols>
  <sheetData>
    <row r="1" customHeight="1" ht="34.5">
      <c r="A1" s="79" t="s">
        <v>177</v>
      </c>
      <c r="B1" s="80"/>
      <c r="C1" s="80"/>
      <c r="D1" s="80"/>
      <c r="E1" s="80"/>
      <c r="F1" s="80"/>
      <c r="G1" s="80"/>
      <c r="H1" s="80"/>
      <c r="I1" s="81"/>
      <c r="J1" s="82"/>
    </row>
    <row r="2" customHeight="1" ht="14.25">
      <c r="A2" s="83"/>
      <c r="B2" s="83"/>
      <c r="C2" s="83"/>
      <c r="D2" s="83"/>
      <c r="E2" s="83"/>
      <c r="F2" s="83"/>
      <c r="G2" s="83"/>
      <c r="H2" s="49"/>
      <c r="I2" s="83" t="s">
        <v>1</v>
      </c>
      <c r="J2" s="82"/>
    </row>
    <row r="3" customHeight="1" ht="26.25">
      <c r="A3" s="84" t="s">
        <v>178</v>
      </c>
      <c r="B3" s="39"/>
      <c r="C3" s="31" t="s">
        <v>57</v>
      </c>
      <c r="D3" s="31" t="s">
        <v>179</v>
      </c>
      <c r="E3" s="85"/>
      <c r="F3" s="84" t="s">
        <v>178</v>
      </c>
      <c r="G3" s="39"/>
      <c r="H3" s="31" t="s">
        <v>57</v>
      </c>
      <c r="I3" s="31" t="s">
        <v>179</v>
      </c>
      <c r="J3" s="81"/>
    </row>
    <row r="4" customHeight="1" ht="18">
      <c r="A4" s="84" t="s">
        <v>61</v>
      </c>
      <c r="B4" s="84" t="s">
        <v>62</v>
      </c>
      <c r="C4" s="39"/>
      <c r="D4" s="39"/>
      <c r="E4" s="85"/>
      <c r="F4" s="84" t="s">
        <v>61</v>
      </c>
      <c r="G4" s="84" t="s">
        <v>62</v>
      </c>
      <c r="H4" s="86"/>
      <c r="I4" s="39"/>
      <c r="J4" s="81"/>
    </row>
    <row r="5" customHeight="1" ht="16.5">
      <c r="A5" s="87"/>
      <c r="B5" s="87"/>
      <c r="C5" s="32"/>
      <c r="D5" s="88"/>
      <c r="E5" s="32"/>
      <c r="F5" s="32"/>
      <c r="G5" s="32"/>
      <c r="H5" s="34"/>
      <c r="I5" s="32"/>
      <c r="J5" s="81"/>
    </row>
    <row r="6" customHeight="1" ht="16.5">
      <c r="A6" s="89">
        <v>301</v>
      </c>
      <c r="B6" s="39"/>
      <c r="C6" s="90" t="s">
        <v>180</v>
      </c>
      <c r="D6" s="16">
        <v>3348.30</v>
      </c>
      <c r="E6" s="39"/>
      <c r="F6" s="89">
        <v>303</v>
      </c>
      <c r="G6" s="39"/>
      <c r="H6" s="90" t="s">
        <v>181</v>
      </c>
      <c r="I6" s="16">
        <v>651.83</v>
      </c>
      <c r="J6" s="81"/>
    </row>
    <row r="7" customHeight="1" ht="17.25">
      <c r="A7" s="89">
        <v>301</v>
      </c>
      <c r="B7" s="89">
        <v>01</v>
      </c>
      <c r="C7" s="38" t="s">
        <v>182</v>
      </c>
      <c r="D7" s="16">
        <v>913.20</v>
      </c>
      <c r="E7" s="39"/>
      <c r="F7" s="89">
        <v>303</v>
      </c>
      <c r="G7" s="89">
        <v>01</v>
      </c>
      <c r="H7" s="34" t="s">
        <v>183</v>
      </c>
      <c r="I7" s="16">
        <v>116.70</v>
      </c>
      <c r="J7" s="81"/>
    </row>
    <row r="8" customHeight="1" ht="17.25">
      <c r="A8" s="89">
        <v>301</v>
      </c>
      <c r="B8" s="89">
        <v>02</v>
      </c>
      <c r="C8" s="38" t="s">
        <v>184</v>
      </c>
      <c r="D8" s="16">
        <v>348.61</v>
      </c>
      <c r="E8" s="39"/>
      <c r="F8" s="89">
        <v>303</v>
      </c>
      <c r="G8" s="89">
        <v>02</v>
      </c>
      <c r="H8" s="34" t="s">
        <v>185</v>
      </c>
      <c r="I8" s="16">
        <v>526.44</v>
      </c>
      <c r="J8" s="81"/>
    </row>
    <row r="9" customHeight="1" ht="17.25">
      <c r="A9" s="89">
        <v>301</v>
      </c>
      <c r="B9" s="89">
        <v>03</v>
      </c>
      <c r="C9" s="38" t="s">
        <v>186</v>
      </c>
      <c r="D9" s="16">
        <v>346.65</v>
      </c>
      <c r="E9" s="39"/>
      <c r="F9" s="89">
        <v>303</v>
      </c>
      <c r="G9" s="89">
        <v>03</v>
      </c>
      <c r="H9" s="34" t="s">
        <v>187</v>
      </c>
      <c r="I9" s="16"/>
      <c r="J9" s="81"/>
    </row>
    <row r="10" customHeight="1" ht="17.25">
      <c r="A10" s="89">
        <v>301</v>
      </c>
      <c r="B10" s="89">
        <v>06</v>
      </c>
      <c r="C10" s="38" t="s">
        <v>188</v>
      </c>
      <c r="D10" s="16"/>
      <c r="E10" s="39"/>
      <c r="F10" s="89">
        <v>303</v>
      </c>
      <c r="G10" s="89">
        <v>04</v>
      </c>
      <c r="H10" s="34" t="s">
        <v>189</v>
      </c>
      <c r="I10" s="16"/>
      <c r="J10" s="81"/>
    </row>
    <row r="11" customHeight="1" ht="17.25">
      <c r="A11" s="89">
        <v>301</v>
      </c>
      <c r="B11" s="89">
        <v>07</v>
      </c>
      <c r="C11" s="38" t="s">
        <v>190</v>
      </c>
      <c r="D11" s="16">
        <v>942.66</v>
      </c>
      <c r="E11" s="39"/>
      <c r="F11" s="89">
        <v>303</v>
      </c>
      <c r="G11" s="89">
        <v>05</v>
      </c>
      <c r="H11" s="34" t="s">
        <v>191</v>
      </c>
      <c r="I11" s="16">
        <v>8.69</v>
      </c>
      <c r="J11" s="81"/>
    </row>
    <row r="12" customHeight="1" ht="17.25">
      <c r="A12" s="89">
        <v>301</v>
      </c>
      <c r="B12" s="89">
        <v>08</v>
      </c>
      <c r="C12" s="38" t="s">
        <v>192</v>
      </c>
      <c r="D12" s="16">
        <v>292.24</v>
      </c>
      <c r="E12" s="39"/>
      <c r="F12" s="89">
        <v>303</v>
      </c>
      <c r="G12" s="89">
        <v>06</v>
      </c>
      <c r="H12" s="34" t="s">
        <v>193</v>
      </c>
      <c r="I12" s="16"/>
      <c r="J12" s="81"/>
    </row>
    <row r="13" customHeight="1" ht="17.25">
      <c r="A13" s="89">
        <v>301</v>
      </c>
      <c r="B13" s="89">
        <v>09</v>
      </c>
      <c r="C13" s="38" t="s">
        <v>194</v>
      </c>
      <c r="D13" s="16"/>
      <c r="E13" s="39"/>
      <c r="F13" s="89">
        <v>303</v>
      </c>
      <c r="G13" s="89">
        <v>07</v>
      </c>
      <c r="H13" s="34" t="s">
        <v>195</v>
      </c>
      <c r="I13" s="16"/>
      <c r="J13" s="81"/>
    </row>
    <row r="14" customHeight="1" ht="17.25">
      <c r="A14" s="89">
        <v>301</v>
      </c>
      <c r="B14" s="89">
        <v>10</v>
      </c>
      <c r="C14" s="38" t="s">
        <v>196</v>
      </c>
      <c r="D14" s="16">
        <v>125.10</v>
      </c>
      <c r="E14" s="39"/>
      <c r="F14" s="89">
        <v>303</v>
      </c>
      <c r="G14" s="89">
        <v>08</v>
      </c>
      <c r="H14" s="34" t="s">
        <v>197</v>
      </c>
      <c r="I14" s="16"/>
      <c r="J14" s="81"/>
    </row>
    <row r="15" customHeight="1" ht="17.25">
      <c r="A15" s="89">
        <v>301</v>
      </c>
      <c r="B15" s="89">
        <v>11</v>
      </c>
      <c r="C15" s="38" t="s">
        <v>198</v>
      </c>
      <c r="D15" s="16">
        <v>109.80</v>
      </c>
      <c r="E15" s="39"/>
      <c r="F15" s="89">
        <v>303</v>
      </c>
      <c r="G15" s="89">
        <v>09</v>
      </c>
      <c r="H15" s="34" t="s">
        <v>199</v>
      </c>
      <c r="I15" s="16"/>
      <c r="J15" s="81"/>
    </row>
    <row r="16" customHeight="1" ht="17.25">
      <c r="A16" s="89">
        <v>301</v>
      </c>
      <c r="B16" s="89">
        <v>12</v>
      </c>
      <c r="C16" s="38" t="s">
        <v>200</v>
      </c>
      <c r="D16" s="16">
        <v>19.88</v>
      </c>
      <c r="E16" s="39"/>
      <c r="F16" s="89">
        <v>303</v>
      </c>
      <c r="G16" s="89">
        <v>10</v>
      </c>
      <c r="H16" s="34" t="s">
        <v>201</v>
      </c>
      <c r="I16" s="16"/>
      <c r="J16" s="81"/>
    </row>
    <row r="17" customHeight="1" ht="17.25">
      <c r="A17" s="89">
        <v>301</v>
      </c>
      <c r="B17" s="89">
        <v>13</v>
      </c>
      <c r="C17" s="38" t="s">
        <v>202</v>
      </c>
      <c r="D17" s="16">
        <v>250.16</v>
      </c>
      <c r="E17" s="39"/>
      <c r="F17" s="89">
        <v>303</v>
      </c>
      <c r="G17" s="89">
        <v>99</v>
      </c>
      <c r="H17" s="34" t="s">
        <v>203</v>
      </c>
      <c r="I17" s="16"/>
      <c r="J17" s="81"/>
    </row>
    <row r="18" customHeight="1" ht="17.25">
      <c r="A18" s="89">
        <v>301</v>
      </c>
      <c r="B18" s="89">
        <v>14</v>
      </c>
      <c r="C18" s="38" t="s">
        <v>204</v>
      </c>
      <c r="D18" s="16"/>
      <c r="E18" s="39"/>
      <c r="F18" s="89">
        <v>310</v>
      </c>
      <c r="G18" s="39"/>
      <c r="H18" s="90" t="s">
        <v>205</v>
      </c>
      <c r="I18" s="16"/>
      <c r="J18" s="81"/>
    </row>
    <row r="19" customHeight="1" ht="17.25">
      <c r="A19" s="89">
        <v>301</v>
      </c>
      <c r="B19" s="89">
        <v>99</v>
      </c>
      <c r="C19" s="38" t="s">
        <v>206</v>
      </c>
      <c r="D19" s="16"/>
      <c r="E19" s="39"/>
      <c r="F19" s="89">
        <v>310</v>
      </c>
      <c r="G19" s="89">
        <v>01</v>
      </c>
      <c r="H19" s="34" t="s">
        <v>207</v>
      </c>
      <c r="I19" s="16"/>
      <c r="J19" s="81"/>
    </row>
    <row r="20" customHeight="1" ht="16.5">
      <c r="A20" s="89">
        <v>302</v>
      </c>
      <c r="B20" s="39"/>
      <c r="C20" s="90" t="s">
        <v>208</v>
      </c>
      <c r="D20" s="16">
        <v>246.85</v>
      </c>
      <c r="E20" s="39"/>
      <c r="F20" s="89">
        <v>310</v>
      </c>
      <c r="G20" s="89">
        <v>02</v>
      </c>
      <c r="H20" s="34" t="s">
        <v>209</v>
      </c>
      <c r="I20" s="16"/>
      <c r="J20" s="81"/>
    </row>
    <row r="21" customHeight="1" ht="17.25">
      <c r="A21" s="89">
        <v>302</v>
      </c>
      <c r="B21" s="89">
        <v>01</v>
      </c>
      <c r="C21" s="38" t="s">
        <v>210</v>
      </c>
      <c r="D21" s="16">
        <v>52.22</v>
      </c>
      <c r="E21" s="39"/>
      <c r="F21" s="89">
        <v>310</v>
      </c>
      <c r="G21" s="89">
        <v>03</v>
      </c>
      <c r="H21" s="34" t="s">
        <v>211</v>
      </c>
      <c r="I21" s="16"/>
      <c r="J21" s="81"/>
    </row>
    <row r="22" customHeight="1" ht="17.25">
      <c r="A22" s="89">
        <v>302</v>
      </c>
      <c r="B22" s="89">
        <v>02</v>
      </c>
      <c r="C22" s="38" t="s">
        <v>212</v>
      </c>
      <c r="D22" s="16"/>
      <c r="E22" s="39"/>
      <c r="F22" s="89">
        <v>310</v>
      </c>
      <c r="G22" s="89">
        <v>05</v>
      </c>
      <c r="H22" s="34" t="s">
        <v>213</v>
      </c>
      <c r="I22" s="16"/>
      <c r="J22" s="81"/>
    </row>
    <row r="23" customHeight="1" ht="17.25">
      <c r="A23" s="89">
        <v>302</v>
      </c>
      <c r="B23" s="89">
        <v>03</v>
      </c>
      <c r="C23" s="38" t="s">
        <v>214</v>
      </c>
      <c r="D23" s="16"/>
      <c r="E23" s="39"/>
      <c r="F23" s="89">
        <v>310</v>
      </c>
      <c r="G23" s="89">
        <v>06</v>
      </c>
      <c r="H23" s="34" t="s">
        <v>215</v>
      </c>
      <c r="I23" s="16"/>
      <c r="J23" s="81"/>
    </row>
    <row r="24" customHeight="1" ht="17.25">
      <c r="A24" s="89">
        <v>302</v>
      </c>
      <c r="B24" s="89">
        <v>04</v>
      </c>
      <c r="C24" s="38" t="s">
        <v>216</v>
      </c>
      <c r="D24" s="16"/>
      <c r="E24" s="39"/>
      <c r="F24" s="89">
        <v>310</v>
      </c>
      <c r="G24" s="89">
        <v>07</v>
      </c>
      <c r="H24" s="34" t="s">
        <v>217</v>
      </c>
      <c r="I24" s="16"/>
      <c r="J24" s="81"/>
    </row>
    <row r="25" customHeight="1" ht="17.25">
      <c r="A25" s="89">
        <v>302</v>
      </c>
      <c r="B25" s="89">
        <v>05</v>
      </c>
      <c r="C25" s="38" t="s">
        <v>218</v>
      </c>
      <c r="D25" s="16"/>
      <c r="E25" s="39"/>
      <c r="F25" s="89">
        <v>310</v>
      </c>
      <c r="G25" s="89">
        <v>08</v>
      </c>
      <c r="H25" s="34" t="s">
        <v>219</v>
      </c>
      <c r="I25" s="16"/>
      <c r="J25" s="81"/>
    </row>
    <row r="26" customHeight="1" ht="20.25">
      <c r="A26" s="89">
        <v>302</v>
      </c>
      <c r="B26" s="89">
        <v>06</v>
      </c>
      <c r="C26" s="38" t="s">
        <v>220</v>
      </c>
      <c r="D26" s="16"/>
      <c r="E26" s="39"/>
      <c r="F26" s="89">
        <v>310</v>
      </c>
      <c r="G26" s="89">
        <v>09</v>
      </c>
      <c r="H26" s="34" t="s">
        <v>221</v>
      </c>
      <c r="I26" s="16"/>
      <c r="J26" s="81"/>
    </row>
    <row r="27" customHeight="1" ht="17.25">
      <c r="A27" s="89">
        <v>302</v>
      </c>
      <c r="B27" s="89">
        <v>07</v>
      </c>
      <c r="C27" s="38" t="s">
        <v>222</v>
      </c>
      <c r="D27" s="16">
        <v>1.50</v>
      </c>
      <c r="E27" s="39"/>
      <c r="F27" s="89">
        <v>310</v>
      </c>
      <c r="G27" s="89">
        <v>10</v>
      </c>
      <c r="H27" s="34" t="s">
        <v>223</v>
      </c>
      <c r="I27" s="16"/>
      <c r="J27" s="81"/>
    </row>
    <row r="28" customHeight="1" ht="17.25">
      <c r="A28" s="89">
        <v>302</v>
      </c>
      <c r="B28" s="89">
        <v>08</v>
      </c>
      <c r="C28" s="38" t="s">
        <v>224</v>
      </c>
      <c r="D28" s="16"/>
      <c r="E28" s="39"/>
      <c r="F28" s="89">
        <v>310</v>
      </c>
      <c r="G28" s="89">
        <v>11</v>
      </c>
      <c r="H28" s="34" t="s">
        <v>225</v>
      </c>
      <c r="I28" s="16"/>
      <c r="J28" s="81"/>
    </row>
    <row r="29" customHeight="1" ht="17.25">
      <c r="A29" s="89">
        <v>302</v>
      </c>
      <c r="B29" s="89">
        <v>09</v>
      </c>
      <c r="C29" s="38" t="s">
        <v>226</v>
      </c>
      <c r="D29" s="16"/>
      <c r="E29" s="39"/>
      <c r="F29" s="89">
        <v>310</v>
      </c>
      <c r="G29" s="89">
        <v>12</v>
      </c>
      <c r="H29" s="34" t="s">
        <v>227</v>
      </c>
      <c r="I29" s="16"/>
      <c r="J29" s="81"/>
    </row>
    <row r="30" customHeight="1" ht="17.25">
      <c r="A30" s="89">
        <v>302</v>
      </c>
      <c r="B30" s="89">
        <v>11</v>
      </c>
      <c r="C30" s="38" t="s">
        <v>228</v>
      </c>
      <c r="D30" s="16">
        <v>1.30</v>
      </c>
      <c r="E30" s="39"/>
      <c r="F30" s="89">
        <v>310</v>
      </c>
      <c r="G30" s="89">
        <v>13</v>
      </c>
      <c r="H30" s="34" t="s">
        <v>229</v>
      </c>
      <c r="I30" s="16"/>
      <c r="J30" s="81"/>
    </row>
    <row r="31" customHeight="1" ht="17.25">
      <c r="A31" s="89">
        <v>302</v>
      </c>
      <c r="B31" s="89">
        <v>12</v>
      </c>
      <c r="C31" s="38" t="s">
        <v>230</v>
      </c>
      <c r="D31" s="16"/>
      <c r="E31" s="39"/>
      <c r="F31" s="89">
        <v>310</v>
      </c>
      <c r="G31" s="89">
        <v>19</v>
      </c>
      <c r="H31" s="34" t="s">
        <v>231</v>
      </c>
      <c r="I31" s="16"/>
      <c r="J31" s="81"/>
    </row>
    <row r="32" customHeight="1" ht="17.25">
      <c r="A32" s="89">
        <v>302</v>
      </c>
      <c r="B32" s="89">
        <v>13</v>
      </c>
      <c r="C32" s="38" t="s">
        <v>232</v>
      </c>
      <c r="D32" s="16"/>
      <c r="E32" s="39"/>
      <c r="F32" s="89">
        <v>310</v>
      </c>
      <c r="G32" s="89">
        <v>21</v>
      </c>
      <c r="H32" s="34" t="s">
        <v>233</v>
      </c>
      <c r="I32" s="16"/>
      <c r="J32" s="81"/>
    </row>
    <row r="33" customHeight="1" ht="17.25">
      <c r="A33" s="89">
        <v>302</v>
      </c>
      <c r="B33" s="89">
        <v>14</v>
      </c>
      <c r="C33" s="38" t="s">
        <v>234</v>
      </c>
      <c r="D33" s="16"/>
      <c r="E33" s="39"/>
      <c r="F33" s="89">
        <v>310</v>
      </c>
      <c r="G33" s="89">
        <v>22</v>
      </c>
      <c r="H33" s="34" t="s">
        <v>235</v>
      </c>
      <c r="I33" s="16"/>
      <c r="J33" s="81"/>
    </row>
    <row r="34" customHeight="1" ht="17.25">
      <c r="A34" s="89">
        <v>302</v>
      </c>
      <c r="B34" s="89">
        <v>15</v>
      </c>
      <c r="C34" s="38" t="s">
        <v>236</v>
      </c>
      <c r="D34" s="16"/>
      <c r="E34" s="39"/>
      <c r="F34" s="89">
        <v>310</v>
      </c>
      <c r="G34" s="89">
        <v>99</v>
      </c>
      <c r="H34" s="34" t="s">
        <v>237</v>
      </c>
      <c r="I34" s="16"/>
      <c r="J34" s="81"/>
    </row>
    <row r="35" customHeight="1" ht="17.25">
      <c r="A35" s="89">
        <v>302</v>
      </c>
      <c r="B35" s="89">
        <v>16</v>
      </c>
      <c r="C35" s="38" t="s">
        <v>238</v>
      </c>
      <c r="D35" s="16"/>
      <c r="E35" s="39"/>
      <c r="F35" s="39"/>
      <c r="G35" s="39"/>
      <c r="H35" s="34"/>
      <c r="I35" s="16"/>
      <c r="J35" s="81"/>
    </row>
    <row r="36" customHeight="1" ht="17.25">
      <c r="A36" s="89">
        <v>302</v>
      </c>
      <c r="B36" s="89">
        <v>17</v>
      </c>
      <c r="C36" s="38" t="s">
        <v>239</v>
      </c>
      <c r="D36" s="16">
        <v>1.00</v>
      </c>
      <c r="E36" s="39"/>
      <c r="F36" s="39"/>
      <c r="G36" s="39"/>
      <c r="H36" s="34"/>
      <c r="I36" s="16"/>
      <c r="J36" s="81"/>
    </row>
    <row r="37" customHeight="1" ht="17.25">
      <c r="A37" s="89">
        <v>302</v>
      </c>
      <c r="B37" s="89">
        <v>18</v>
      </c>
      <c r="C37" s="38" t="s">
        <v>240</v>
      </c>
      <c r="D37" s="16"/>
      <c r="E37" s="39"/>
      <c r="F37" s="39"/>
      <c r="G37" s="39"/>
      <c r="H37" s="34"/>
      <c r="I37" s="16"/>
      <c r="J37" s="81"/>
    </row>
    <row r="38" customHeight="1" ht="17.25">
      <c r="A38" s="89">
        <v>302</v>
      </c>
      <c r="B38" s="89">
        <v>24</v>
      </c>
      <c r="C38" s="38" t="s">
        <v>241</v>
      </c>
      <c r="D38" s="16"/>
      <c r="E38" s="39"/>
      <c r="F38" s="39"/>
      <c r="G38" s="39"/>
      <c r="H38" s="34"/>
      <c r="I38" s="16"/>
      <c r="J38" s="81"/>
    </row>
    <row r="39" customHeight="1" ht="17.25">
      <c r="A39" s="89">
        <v>302</v>
      </c>
      <c r="B39" s="89">
        <v>25</v>
      </c>
      <c r="C39" s="38" t="s">
        <v>242</v>
      </c>
      <c r="D39" s="16"/>
      <c r="E39" s="39"/>
      <c r="F39" s="39"/>
      <c r="G39" s="39"/>
      <c r="H39" s="34"/>
      <c r="I39" s="16"/>
      <c r="J39" s="81"/>
    </row>
    <row r="40" customHeight="1" ht="17.25">
      <c r="A40" s="89">
        <v>302</v>
      </c>
      <c r="B40" s="89">
        <v>26</v>
      </c>
      <c r="C40" s="38" t="s">
        <v>243</v>
      </c>
      <c r="D40" s="16"/>
      <c r="E40" s="39"/>
      <c r="F40" s="39"/>
      <c r="G40" s="39"/>
      <c r="H40" s="34"/>
      <c r="I40" s="16"/>
      <c r="J40" s="81"/>
    </row>
    <row r="41" customHeight="1" ht="17.25">
      <c r="A41" s="89">
        <v>302</v>
      </c>
      <c r="B41" s="89">
        <v>27</v>
      </c>
      <c r="C41" s="38" t="s">
        <v>244</v>
      </c>
      <c r="D41" s="16"/>
      <c r="E41" s="39"/>
      <c r="F41" s="39"/>
      <c r="G41" s="39"/>
      <c r="H41" s="34"/>
      <c r="I41" s="16"/>
      <c r="J41" s="81"/>
    </row>
    <row r="42" customHeight="1" ht="17.25">
      <c r="A42" s="89">
        <v>302</v>
      </c>
      <c r="B42" s="89">
        <v>28</v>
      </c>
      <c r="C42" s="38" t="s">
        <v>245</v>
      </c>
      <c r="D42" s="16">
        <v>41.72</v>
      </c>
      <c r="E42" s="39"/>
      <c r="F42" s="39"/>
      <c r="G42" s="39"/>
      <c r="H42" s="34"/>
      <c r="I42" s="16"/>
      <c r="J42" s="81"/>
    </row>
    <row r="43" customHeight="1" ht="17.25">
      <c r="A43" s="89">
        <v>302</v>
      </c>
      <c r="B43" s="89">
        <v>29</v>
      </c>
      <c r="C43" s="38" t="s">
        <v>246</v>
      </c>
      <c r="D43" s="16">
        <v>52.13</v>
      </c>
      <c r="E43" s="39"/>
      <c r="F43" s="39"/>
      <c r="G43" s="39"/>
      <c r="H43" s="34"/>
      <c r="I43" s="16"/>
      <c r="J43" s="81"/>
    </row>
    <row r="44" customHeight="1" ht="17.25">
      <c r="A44" s="89">
        <v>302</v>
      </c>
      <c r="B44" s="89">
        <v>31</v>
      </c>
      <c r="C44" s="38" t="s">
        <v>247</v>
      </c>
      <c r="D44" s="16">
        <v>9.30</v>
      </c>
      <c r="E44" s="39"/>
      <c r="F44" s="39"/>
      <c r="G44" s="39"/>
      <c r="H44" s="34"/>
      <c r="I44" s="16"/>
      <c r="J44" s="81"/>
    </row>
    <row r="45" customHeight="1" ht="17.25">
      <c r="A45" s="89">
        <v>302</v>
      </c>
      <c r="B45" s="89">
        <v>39</v>
      </c>
      <c r="C45" s="38" t="s">
        <v>248</v>
      </c>
      <c r="D45" s="16">
        <v>64.69</v>
      </c>
      <c r="E45" s="39"/>
      <c r="F45" s="39"/>
      <c r="G45" s="39"/>
      <c r="H45" s="34"/>
      <c r="I45" s="16"/>
      <c r="J45" s="81"/>
    </row>
    <row r="46" customHeight="1" ht="17.25">
      <c r="A46" s="89">
        <v>302</v>
      </c>
      <c r="B46" s="89">
        <v>40</v>
      </c>
      <c r="C46" s="38" t="s">
        <v>249</v>
      </c>
      <c r="D46" s="16"/>
      <c r="E46" s="39"/>
      <c r="F46" s="39"/>
      <c r="G46" s="39"/>
      <c r="H46" s="34"/>
      <c r="I46" s="16"/>
      <c r="J46" s="81"/>
    </row>
    <row r="47" customHeight="1" ht="17.25">
      <c r="A47" s="89">
        <v>302</v>
      </c>
      <c r="B47" s="89">
        <v>99</v>
      </c>
      <c r="C47" s="38" t="s">
        <v>250</v>
      </c>
      <c r="D47" s="16">
        <v>22.99</v>
      </c>
      <c r="E47" s="39"/>
      <c r="F47" s="39"/>
      <c r="G47" s="39"/>
      <c r="H47" s="90" t="s">
        <v>251</v>
      </c>
      <c r="I47" s="16">
        <f>sum(d6+D20+i6+I18)</f>
        <v>4246.98</v>
      </c>
      <c r="J47" s="81"/>
    </row>
    <row r="48" customHeight="1" ht="7.5">
      <c r="A48" s="91"/>
      <c r="B48" s="91"/>
      <c r="C48" s="91"/>
      <c r="D48" s="91"/>
      <c r="E48" s="91"/>
      <c r="F48" s="91"/>
      <c r="G48" s="91"/>
      <c r="H48" s="40"/>
      <c r="I48" s="91"/>
      <c r="J48" s="82"/>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100" paperSize="9"/>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eetView>
  </sheetViews>
  <sheetFormatPr defaultRowHeight="13.5"/>
  <cols>
    <col customWidth="1" width="4.875" max="1" min="1"/>
    <col customWidth="1" width="4.875" max="2" min="2"/>
    <col customWidth="1" width="4.875" max="3" min="3"/>
    <col customWidth="1" width="23"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2" t="s">
        <v>252</v>
      </c>
      <c r="B1" s="93"/>
      <c r="C1" s="93"/>
      <c r="D1" s="93"/>
      <c r="E1" s="93"/>
      <c r="F1" s="93"/>
      <c r="G1" s="93"/>
      <c r="H1" s="93"/>
      <c r="I1" s="93"/>
      <c r="J1" s="94"/>
      <c r="K1" s="27"/>
    </row>
    <row r="2" customHeight="1" ht="21">
      <c r="A2" s="83"/>
      <c r="B2" s="83"/>
      <c r="C2" s="83"/>
      <c r="D2" s="83"/>
      <c r="E2" s="83"/>
      <c r="F2" s="83"/>
      <c r="G2" s="83"/>
      <c r="H2" s="83"/>
      <c r="I2" s="83"/>
      <c r="J2" s="83" t="s">
        <v>1</v>
      </c>
      <c r="K2" s="27"/>
    </row>
    <row r="3" customHeight="1" ht="21.75">
      <c r="A3" s="95" t="s">
        <v>54</v>
      </c>
      <c r="B3" s="32"/>
      <c r="C3" s="32"/>
      <c r="D3" s="95" t="s">
        <v>56</v>
      </c>
      <c r="E3" s="95" t="s">
        <v>253</v>
      </c>
      <c r="F3" s="95" t="s">
        <v>138</v>
      </c>
      <c r="G3" s="95" t="s">
        <v>254</v>
      </c>
      <c r="H3" s="95" t="s">
        <v>255</v>
      </c>
      <c r="I3" s="95" t="s">
        <v>256</v>
      </c>
      <c r="J3" s="95" t="s">
        <v>5</v>
      </c>
      <c r="K3" s="33"/>
    </row>
    <row r="4" customHeight="1" ht="20.25">
      <c r="A4" s="95" t="s">
        <v>61</v>
      </c>
      <c r="B4" s="95" t="s">
        <v>62</v>
      </c>
      <c r="C4" s="95" t="s">
        <v>63</v>
      </c>
      <c r="D4" s="32"/>
      <c r="E4" s="32"/>
      <c r="F4" s="32"/>
      <c r="G4" s="32"/>
      <c r="H4" s="32"/>
      <c r="I4" s="32"/>
      <c r="J4" s="32"/>
      <c r="K4" s="33"/>
    </row>
    <row r="5" customHeight="1" ht="17.25">
      <c r="A5" s="96"/>
      <c r="B5" s="96"/>
      <c r="C5" s="96"/>
      <c r="D5" s="96"/>
      <c r="E5" s="96"/>
      <c r="F5" s="96"/>
      <c r="G5" s="96"/>
      <c r="H5" s="96"/>
      <c r="I5" s="96"/>
      <c r="J5" s="97">
        <v>1022.35</v>
      </c>
      <c r="K5" s="76"/>
    </row>
    <row r="6" customHeight="1" ht="18">
      <c r="A6" s="64"/>
      <c r="B6" s="64"/>
      <c r="C6" s="64"/>
      <c r="D6" s="64" t="s">
        <v>257</v>
      </c>
      <c r="E6" s="64"/>
      <c r="F6" s="64"/>
      <c r="G6" s="64"/>
      <c r="H6" s="64"/>
      <c r="I6" s="64"/>
      <c r="J6" s="65">
        <v>1022.35</v>
      </c>
      <c r="K6" s="76"/>
    </row>
    <row r="7" customHeight="1" ht="18">
      <c r="A7" s="64"/>
      <c r="B7" s="64"/>
      <c r="C7" s="64"/>
      <c r="D7" s="64"/>
      <c r="E7" s="64"/>
      <c r="F7" s="64" t="s">
        <v>71</v>
      </c>
      <c r="G7" s="64"/>
      <c r="H7" s="64"/>
      <c r="I7" s="64"/>
      <c r="J7" s="65">
        <v>277.84</v>
      </c>
      <c r="K7" s="76"/>
    </row>
    <row r="8" customHeight="1" ht="18">
      <c r="A8" s="15" t="s">
        <v>72</v>
      </c>
      <c r="B8" s="15" t="s">
        <v>73</v>
      </c>
      <c r="C8" s="15" t="s">
        <v>77</v>
      </c>
      <c r="D8" s="15" t="s">
        <v>75</v>
      </c>
      <c r="E8" s="15" t="s">
        <v>140</v>
      </c>
      <c r="F8" s="15" t="s">
        <v>75</v>
      </c>
      <c r="G8" s="15" t="s">
        <v>258</v>
      </c>
      <c r="H8" s="15" t="s">
        <v>259</v>
      </c>
      <c r="I8" s="15" t="s">
        <v>260</v>
      </c>
      <c r="J8" s="16">
        <v>1.14</v>
      </c>
      <c r="K8" s="76"/>
    </row>
    <row r="9" customHeight="1" ht="18">
      <c r="A9" s="15" t="s">
        <v>72</v>
      </c>
      <c r="B9" s="15" t="s">
        <v>73</v>
      </c>
      <c r="C9" s="15" t="s">
        <v>81</v>
      </c>
      <c r="D9" s="15" t="s">
        <v>75</v>
      </c>
      <c r="E9" s="15" t="s">
        <v>140</v>
      </c>
      <c r="F9" s="15" t="s">
        <v>75</v>
      </c>
      <c r="G9" s="15" t="s">
        <v>261</v>
      </c>
      <c r="H9" s="15" t="s">
        <v>262</v>
      </c>
      <c r="I9" s="15" t="s">
        <v>263</v>
      </c>
      <c r="J9" s="16">
        <v>7.00</v>
      </c>
      <c r="K9" s="76"/>
    </row>
    <row r="10" customHeight="1" ht="18">
      <c r="A10" s="15" t="s">
        <v>72</v>
      </c>
      <c r="B10" s="15" t="s">
        <v>73</v>
      </c>
      <c r="C10" s="15" t="s">
        <v>81</v>
      </c>
      <c r="D10" s="15" t="s">
        <v>75</v>
      </c>
      <c r="E10" s="15" t="s">
        <v>140</v>
      </c>
      <c r="F10" s="15" t="s">
        <v>75</v>
      </c>
      <c r="G10" s="15" t="s">
        <v>264</v>
      </c>
      <c r="H10" s="15" t="s">
        <v>265</v>
      </c>
      <c r="I10" s="15" t="s">
        <v>266</v>
      </c>
      <c r="J10" s="16">
        <v>200.00</v>
      </c>
      <c r="K10" s="76"/>
    </row>
    <row r="11" customHeight="1" ht="18">
      <c r="A11" s="15" t="s">
        <v>72</v>
      </c>
      <c r="B11" s="15" t="s">
        <v>73</v>
      </c>
      <c r="C11" s="15" t="s">
        <v>85</v>
      </c>
      <c r="D11" s="15" t="s">
        <v>75</v>
      </c>
      <c r="E11" s="15" t="s">
        <v>140</v>
      </c>
      <c r="F11" s="15" t="s">
        <v>75</v>
      </c>
      <c r="G11" s="15" t="s">
        <v>267</v>
      </c>
      <c r="H11" s="15" t="s">
        <v>268</v>
      </c>
      <c r="I11" s="15" t="s">
        <v>269</v>
      </c>
      <c r="J11" s="16">
        <v>15.00</v>
      </c>
      <c r="K11" s="76"/>
    </row>
    <row r="12" customHeight="1" ht="18">
      <c r="A12" s="15" t="s">
        <v>72</v>
      </c>
      <c r="B12" s="15" t="s">
        <v>77</v>
      </c>
      <c r="C12" s="15" t="s">
        <v>79</v>
      </c>
      <c r="D12" s="15" t="s">
        <v>75</v>
      </c>
      <c r="E12" s="15" t="s">
        <v>140</v>
      </c>
      <c r="F12" s="15" t="s">
        <v>75</v>
      </c>
      <c r="G12" s="15" t="s">
        <v>270</v>
      </c>
      <c r="H12" s="15" t="s">
        <v>271</v>
      </c>
      <c r="I12" s="15" t="s">
        <v>272</v>
      </c>
      <c r="J12" s="16">
        <v>3.70</v>
      </c>
      <c r="K12" s="76"/>
    </row>
    <row r="13" customHeight="1" ht="18">
      <c r="A13" s="15" t="s">
        <v>72</v>
      </c>
      <c r="B13" s="15" t="s">
        <v>77</v>
      </c>
      <c r="C13" s="15" t="s">
        <v>79</v>
      </c>
      <c r="D13" s="15" t="s">
        <v>75</v>
      </c>
      <c r="E13" s="15" t="s">
        <v>140</v>
      </c>
      <c r="F13" s="15" t="s">
        <v>75</v>
      </c>
      <c r="G13" s="15" t="s">
        <v>273</v>
      </c>
      <c r="H13" s="15" t="s">
        <v>274</v>
      </c>
      <c r="I13" s="15" t="s">
        <v>275</v>
      </c>
      <c r="J13" s="16">
        <v>51.00</v>
      </c>
      <c r="K13" s="76"/>
    </row>
    <row r="14" customHeight="1" ht="18">
      <c r="A14" s="64"/>
      <c r="B14" s="64"/>
      <c r="C14" s="64"/>
      <c r="D14" s="64"/>
      <c r="E14" s="64"/>
      <c r="F14" s="64" t="s">
        <v>152</v>
      </c>
      <c r="G14" s="64"/>
      <c r="H14" s="64"/>
      <c r="I14" s="64"/>
      <c r="J14" s="65">
        <v>54.45</v>
      </c>
      <c r="K14" s="76"/>
    </row>
    <row r="15" customHeight="1" ht="18">
      <c r="A15" s="15" t="s">
        <v>72</v>
      </c>
      <c r="B15" s="15" t="s">
        <v>73</v>
      </c>
      <c r="C15" s="15" t="s">
        <v>81</v>
      </c>
      <c r="D15" s="15" t="s">
        <v>75</v>
      </c>
      <c r="E15" s="15" t="s">
        <v>153</v>
      </c>
      <c r="F15" s="15" t="s">
        <v>154</v>
      </c>
      <c r="G15" s="15" t="s">
        <v>276</v>
      </c>
      <c r="H15" s="15" t="s">
        <v>277</v>
      </c>
      <c r="I15" s="15" t="s">
        <v>278</v>
      </c>
      <c r="J15" s="16">
        <v>27.45</v>
      </c>
      <c r="K15" s="76"/>
    </row>
    <row r="16" customHeight="1" ht="18">
      <c r="A16" s="15" t="s">
        <v>72</v>
      </c>
      <c r="B16" s="15" t="s">
        <v>73</v>
      </c>
      <c r="C16" s="15" t="s">
        <v>87</v>
      </c>
      <c r="D16" s="15" t="s">
        <v>75</v>
      </c>
      <c r="E16" s="15" t="s">
        <v>153</v>
      </c>
      <c r="F16" s="15" t="s">
        <v>154</v>
      </c>
      <c r="G16" s="15" t="s">
        <v>279</v>
      </c>
      <c r="H16" s="15" t="s">
        <v>280</v>
      </c>
      <c r="I16" s="15" t="s">
        <v>278</v>
      </c>
      <c r="J16" s="16">
        <v>25.00</v>
      </c>
      <c r="K16" s="76"/>
    </row>
    <row r="17" customHeight="1" ht="18">
      <c r="A17" s="15" t="s">
        <v>72</v>
      </c>
      <c r="B17" s="15" t="s">
        <v>73</v>
      </c>
      <c r="C17" s="15" t="s">
        <v>87</v>
      </c>
      <c r="D17" s="15" t="s">
        <v>75</v>
      </c>
      <c r="E17" s="15" t="s">
        <v>153</v>
      </c>
      <c r="F17" s="15" t="s">
        <v>154</v>
      </c>
      <c r="G17" s="15" t="s">
        <v>281</v>
      </c>
      <c r="H17" s="15" t="s">
        <v>282</v>
      </c>
      <c r="I17" s="15" t="s">
        <v>282</v>
      </c>
      <c r="J17" s="16">
        <v>1.00</v>
      </c>
      <c r="K17" s="76"/>
    </row>
    <row r="18" customHeight="1" ht="18">
      <c r="A18" s="15" t="s">
        <v>72</v>
      </c>
      <c r="B18" s="15" t="s">
        <v>73</v>
      </c>
      <c r="C18" s="15" t="s">
        <v>87</v>
      </c>
      <c r="D18" s="15" t="s">
        <v>75</v>
      </c>
      <c r="E18" s="15" t="s">
        <v>153</v>
      </c>
      <c r="F18" s="15" t="s">
        <v>154</v>
      </c>
      <c r="G18" s="15" t="s">
        <v>283</v>
      </c>
      <c r="H18" s="15" t="s">
        <v>282</v>
      </c>
      <c r="I18" s="15" t="s">
        <v>282</v>
      </c>
      <c r="J18" s="16">
        <v>1.00</v>
      </c>
      <c r="K18" s="76"/>
    </row>
    <row r="19" customHeight="1" ht="18">
      <c r="A19" s="64"/>
      <c r="B19" s="64"/>
      <c r="C19" s="64"/>
      <c r="D19" s="64"/>
      <c r="E19" s="64"/>
      <c r="F19" s="64" t="s">
        <v>158</v>
      </c>
      <c r="G19" s="64"/>
      <c r="H19" s="64"/>
      <c r="I19" s="64"/>
      <c r="J19" s="65">
        <v>127.75</v>
      </c>
      <c r="K19" s="76"/>
    </row>
    <row r="20" customHeight="1" ht="18">
      <c r="A20" s="15" t="s">
        <v>72</v>
      </c>
      <c r="B20" s="15" t="s">
        <v>73</v>
      </c>
      <c r="C20" s="15" t="s">
        <v>79</v>
      </c>
      <c r="D20" s="15" t="s">
        <v>75</v>
      </c>
      <c r="E20" s="15" t="s">
        <v>159</v>
      </c>
      <c r="F20" s="15" t="s">
        <v>160</v>
      </c>
      <c r="G20" s="15" t="s">
        <v>284</v>
      </c>
      <c r="H20" s="15" t="s">
        <v>285</v>
      </c>
      <c r="I20" s="15" t="s">
        <v>286</v>
      </c>
      <c r="J20" s="16">
        <v>27.30</v>
      </c>
      <c r="K20" s="76"/>
    </row>
    <row r="21" customHeight="1" ht="18">
      <c r="A21" s="15" t="s">
        <v>72</v>
      </c>
      <c r="B21" s="15" t="s">
        <v>73</v>
      </c>
      <c r="C21" s="15" t="s">
        <v>79</v>
      </c>
      <c r="D21" s="15" t="s">
        <v>75</v>
      </c>
      <c r="E21" s="15" t="s">
        <v>159</v>
      </c>
      <c r="F21" s="15" t="s">
        <v>160</v>
      </c>
      <c r="G21" s="15" t="s">
        <v>287</v>
      </c>
      <c r="H21" s="15" t="s">
        <v>288</v>
      </c>
      <c r="I21" s="15" t="s">
        <v>289</v>
      </c>
      <c r="J21" s="16">
        <v>40.00</v>
      </c>
      <c r="K21" s="76"/>
    </row>
    <row r="22" customHeight="1" ht="18">
      <c r="A22" s="15" t="s">
        <v>72</v>
      </c>
      <c r="B22" s="15" t="s">
        <v>73</v>
      </c>
      <c r="C22" s="15" t="s">
        <v>87</v>
      </c>
      <c r="D22" s="15" t="s">
        <v>75</v>
      </c>
      <c r="E22" s="15" t="s">
        <v>159</v>
      </c>
      <c r="F22" s="15" t="s">
        <v>160</v>
      </c>
      <c r="G22" s="15" t="s">
        <v>290</v>
      </c>
      <c r="H22" s="15" t="s">
        <v>291</v>
      </c>
      <c r="I22" s="15" t="s">
        <v>286</v>
      </c>
      <c r="J22" s="16">
        <v>25.00</v>
      </c>
      <c r="K22" s="76"/>
    </row>
    <row r="23" customHeight="1" ht="18">
      <c r="A23" s="15" t="s">
        <v>72</v>
      </c>
      <c r="B23" s="15" t="s">
        <v>73</v>
      </c>
      <c r="C23" s="15" t="s">
        <v>87</v>
      </c>
      <c r="D23" s="15" t="s">
        <v>75</v>
      </c>
      <c r="E23" s="15" t="s">
        <v>159</v>
      </c>
      <c r="F23" s="15" t="s">
        <v>160</v>
      </c>
      <c r="G23" s="15" t="s">
        <v>292</v>
      </c>
      <c r="H23" s="15" t="s">
        <v>293</v>
      </c>
      <c r="I23" s="15" t="s">
        <v>294</v>
      </c>
      <c r="J23" s="16">
        <v>35.45</v>
      </c>
      <c r="K23" s="76"/>
    </row>
    <row r="24" customHeight="1" ht="18">
      <c r="A24" s="64"/>
      <c r="B24" s="64"/>
      <c r="C24" s="64"/>
      <c r="D24" s="64"/>
      <c r="E24" s="64"/>
      <c r="F24" s="64" t="s">
        <v>170</v>
      </c>
      <c r="G24" s="64"/>
      <c r="H24" s="64"/>
      <c r="I24" s="64"/>
      <c r="J24" s="65">
        <v>550.54</v>
      </c>
      <c r="K24" s="76"/>
    </row>
    <row r="25" customHeight="1" ht="18">
      <c r="A25" s="15" t="s">
        <v>72</v>
      </c>
      <c r="B25" s="15" t="s">
        <v>77</v>
      </c>
      <c r="C25" s="15" t="s">
        <v>79</v>
      </c>
      <c r="D25" s="15" t="s">
        <v>75</v>
      </c>
      <c r="E25" s="15" t="s">
        <v>171</v>
      </c>
      <c r="F25" s="15" t="s">
        <v>172</v>
      </c>
      <c r="G25" s="15" t="s">
        <v>295</v>
      </c>
      <c r="H25" s="15" t="s">
        <v>296</v>
      </c>
      <c r="I25" s="15" t="s">
        <v>297</v>
      </c>
      <c r="J25" s="16">
        <v>343.59</v>
      </c>
      <c r="K25" s="76"/>
    </row>
    <row r="26" customHeight="1" ht="18">
      <c r="A26" s="15" t="s">
        <v>72</v>
      </c>
      <c r="B26" s="15" t="s">
        <v>77</v>
      </c>
      <c r="C26" s="15" t="s">
        <v>90</v>
      </c>
      <c r="D26" s="15" t="s">
        <v>75</v>
      </c>
      <c r="E26" s="15" t="s">
        <v>171</v>
      </c>
      <c r="F26" s="15" t="s">
        <v>172</v>
      </c>
      <c r="G26" s="15" t="s">
        <v>298</v>
      </c>
      <c r="H26" s="15" t="s">
        <v>299</v>
      </c>
      <c r="I26" s="15" t="s">
        <v>300</v>
      </c>
      <c r="J26" s="16">
        <v>97.79</v>
      </c>
      <c r="K26" s="76"/>
    </row>
    <row r="27" customHeight="1" ht="18">
      <c r="A27" s="15" t="s">
        <v>72</v>
      </c>
      <c r="B27" s="15" t="s">
        <v>77</v>
      </c>
      <c r="C27" s="15" t="s">
        <v>90</v>
      </c>
      <c r="D27" s="15" t="s">
        <v>75</v>
      </c>
      <c r="E27" s="15" t="s">
        <v>171</v>
      </c>
      <c r="F27" s="15" t="s">
        <v>172</v>
      </c>
      <c r="G27" s="15" t="s">
        <v>301</v>
      </c>
      <c r="H27" s="15" t="s">
        <v>302</v>
      </c>
      <c r="I27" s="15" t="s">
        <v>303</v>
      </c>
      <c r="J27" s="16">
        <v>20.00</v>
      </c>
      <c r="K27" s="76"/>
    </row>
    <row r="28" customHeight="1" ht="18">
      <c r="A28" s="15" t="s">
        <v>72</v>
      </c>
      <c r="B28" s="15" t="s">
        <v>77</v>
      </c>
      <c r="C28" s="15" t="s">
        <v>90</v>
      </c>
      <c r="D28" s="15" t="s">
        <v>75</v>
      </c>
      <c r="E28" s="15" t="s">
        <v>171</v>
      </c>
      <c r="F28" s="15" t="s">
        <v>172</v>
      </c>
      <c r="G28" s="15" t="s">
        <v>304</v>
      </c>
      <c r="H28" s="15" t="s">
        <v>305</v>
      </c>
      <c r="I28" s="15" t="s">
        <v>306</v>
      </c>
      <c r="J28" s="16">
        <v>24.16</v>
      </c>
      <c r="K28" s="76"/>
    </row>
    <row r="29" customHeight="1" ht="18">
      <c r="A29" s="15" t="s">
        <v>72</v>
      </c>
      <c r="B29" s="15" t="s">
        <v>77</v>
      </c>
      <c r="C29" s="15" t="s">
        <v>90</v>
      </c>
      <c r="D29" s="15" t="s">
        <v>75</v>
      </c>
      <c r="E29" s="15" t="s">
        <v>171</v>
      </c>
      <c r="F29" s="15" t="s">
        <v>172</v>
      </c>
      <c r="G29" s="15" t="s">
        <v>307</v>
      </c>
      <c r="H29" s="15" t="s">
        <v>308</v>
      </c>
      <c r="I29" s="15" t="s">
        <v>308</v>
      </c>
      <c r="J29" s="16">
        <v>65.00</v>
      </c>
      <c r="K29" s="76"/>
    </row>
    <row r="30" customHeight="1" ht="18">
      <c r="A30" s="64"/>
      <c r="B30" s="64"/>
      <c r="C30" s="64"/>
      <c r="D30" s="64"/>
      <c r="E30" s="64"/>
      <c r="F30" s="64" t="s">
        <v>174</v>
      </c>
      <c r="G30" s="64"/>
      <c r="H30" s="64"/>
      <c r="I30" s="64"/>
      <c r="J30" s="65">
        <v>11.77</v>
      </c>
      <c r="K30" s="76"/>
    </row>
    <row r="31" customHeight="1" ht="18">
      <c r="A31" s="15" t="s">
        <v>72</v>
      </c>
      <c r="B31" s="15" t="s">
        <v>73</v>
      </c>
      <c r="C31" s="15" t="s">
        <v>85</v>
      </c>
      <c r="D31" s="15" t="s">
        <v>75</v>
      </c>
      <c r="E31" s="15" t="s">
        <v>175</v>
      </c>
      <c r="F31" s="15" t="s">
        <v>176</v>
      </c>
      <c r="G31" s="15" t="s">
        <v>309</v>
      </c>
      <c r="H31" s="15" t="s">
        <v>310</v>
      </c>
      <c r="I31" s="15" t="s">
        <v>311</v>
      </c>
      <c r="J31" s="16">
        <v>11.77</v>
      </c>
      <c r="K31" s="76"/>
    </row>
    <row r="32" customHeight="1" ht="7.5">
      <c r="A32" s="41"/>
      <c r="B32" s="41"/>
      <c r="C32" s="41"/>
      <c r="D32" s="41"/>
      <c r="E32" s="41"/>
      <c r="F32" s="41"/>
      <c r="G32" s="41"/>
      <c r="H32" s="41"/>
      <c r="I32" s="41"/>
      <c r="J32" s="41"/>
      <c r="K3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0" bottom="0.72403150" footer="0.3" header="0.3"/>
  <pageSetup orientation="landscape" scale="91" paperSize="9"/>
  <headerFooter>
    <oddFooter>&amp;C第&amp;P页, 共&amp;N页</oddFooter>
  </headerFooter>
  <ignoredErrors>
    <ignoredError sqref="A8 B8 C8 E8 A9 B9 C9 E9 A10 B10 C10 E10 A11 B11 C11 E11 A12 B12 C12 E12 A13 B13 C13 E13 A15 B15 C15 E15 A16 B16 C16 E16 A17 B17 C17 E17 A18 B18 C18 E18 A20 B20 C20 E20 A21 B21 C21 E21 A22 B22 C22 E22 A23 B23 C23 E23 A25 B25 C25 E25 A26 B26 C26 E26 A27 B27 C27 E27 A28 B28 C28 E28 A29 B29 C29 E29 A31 B31 C31 E3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4.875" max="1" min="1"/>
    <col customWidth="1" width="4.875" max="2" min="2"/>
    <col customWidth="1" width="4.875" max="3" min="3"/>
    <col customWidth="1" width="26.5" max="4" min="4"/>
    <col customWidth="1" width="8.625" max="5" min="5"/>
    <col customWidth="1" width="22.625" max="6" min="6"/>
    <col customWidth="1" width="19.25" max="7" min="7"/>
    <col customWidth="1" width="20.875" max="8" min="8"/>
    <col customWidth="1" width="23.25" max="9" min="9"/>
    <col customWidth="1" width="11.5" max="10" min="10"/>
    <col customWidth="1" width="1" max="11" min="11"/>
  </cols>
  <sheetData>
    <row r="1" customHeight="1" ht="24.75">
      <c r="A1" s="98" t="s">
        <v>312</v>
      </c>
      <c r="B1" s="99"/>
      <c r="C1" s="99"/>
      <c r="D1" s="99"/>
      <c r="E1" s="99"/>
      <c r="F1" s="99"/>
      <c r="G1" s="99"/>
      <c r="H1" s="99"/>
      <c r="I1" s="99"/>
      <c r="J1" s="100"/>
      <c r="K1" s="82"/>
    </row>
    <row r="2" customHeight="1" ht="21">
      <c r="A2" s="101"/>
      <c r="B2" s="101"/>
      <c r="C2" s="101"/>
      <c r="D2" s="101"/>
      <c r="E2" s="101"/>
      <c r="F2" s="101"/>
      <c r="G2" s="101"/>
      <c r="H2" s="101"/>
      <c r="I2" s="101"/>
      <c r="J2" s="101" t="s">
        <v>1</v>
      </c>
      <c r="K2" s="82"/>
    </row>
    <row r="3" customHeight="1" ht="21.75">
      <c r="A3" s="102" t="s">
        <v>54</v>
      </c>
      <c r="B3" s="103"/>
      <c r="C3" s="104"/>
      <c r="D3" s="95" t="s">
        <v>56</v>
      </c>
      <c r="E3" s="95" t="s">
        <v>253</v>
      </c>
      <c r="F3" s="95" t="s">
        <v>138</v>
      </c>
      <c r="G3" s="95" t="s">
        <v>254</v>
      </c>
      <c r="H3" s="95" t="s">
        <v>255</v>
      </c>
      <c r="I3" s="95" t="s">
        <v>256</v>
      </c>
      <c r="J3" s="95" t="s">
        <v>5</v>
      </c>
      <c r="K3" s="81"/>
    </row>
    <row r="4" customHeight="1" ht="20.25">
      <c r="A4" s="95" t="s">
        <v>61</v>
      </c>
      <c r="B4" s="95" t="s">
        <v>62</v>
      </c>
      <c r="C4" s="95" t="s">
        <v>63</v>
      </c>
      <c r="D4" s="39"/>
      <c r="E4" s="39"/>
      <c r="F4" s="39"/>
      <c r="G4" s="39"/>
      <c r="H4" s="39"/>
      <c r="I4" s="39"/>
      <c r="J4" s="39"/>
      <c r="K4" s="81"/>
    </row>
    <row r="5" customHeight="1" ht="17.25">
      <c r="A5" s="96"/>
      <c r="B5" s="96"/>
      <c r="C5" s="96"/>
      <c r="D5" s="96"/>
      <c r="E5" s="96"/>
      <c r="F5" s="96"/>
      <c r="G5" s="96"/>
      <c r="H5" s="96"/>
      <c r="I5" s="96"/>
      <c r="J5" s="16">
        <v>2699.62</v>
      </c>
      <c r="K5" s="76"/>
    </row>
    <row r="6" customHeight="1" ht="18">
      <c r="A6" s="64"/>
      <c r="B6" s="64"/>
      <c r="C6" s="64"/>
      <c r="D6" s="64" t="s">
        <v>313</v>
      </c>
      <c r="E6" s="64"/>
      <c r="F6" s="64"/>
      <c r="G6" s="64"/>
      <c r="H6" s="64"/>
      <c r="I6" s="64"/>
      <c r="J6" s="65">
        <v>2699.62</v>
      </c>
      <c r="K6" s="76"/>
    </row>
    <row r="7" customHeight="1" ht="18">
      <c r="A7" s="64"/>
      <c r="B7" s="64"/>
      <c r="C7" s="64"/>
      <c r="D7" s="64"/>
      <c r="E7" s="64"/>
      <c r="F7" s="64" t="s">
        <v>71</v>
      </c>
      <c r="G7" s="64"/>
      <c r="H7" s="64"/>
      <c r="I7" s="64"/>
      <c r="J7" s="65">
        <v>2699.62</v>
      </c>
      <c r="K7" s="76"/>
    </row>
    <row r="8" customHeight="1" ht="18">
      <c r="A8" s="15" t="s">
        <v>72</v>
      </c>
      <c r="B8" s="15" t="s">
        <v>73</v>
      </c>
      <c r="C8" s="15" t="s">
        <v>314</v>
      </c>
      <c r="D8" s="15" t="s">
        <v>75</v>
      </c>
      <c r="E8" s="15" t="s">
        <v>140</v>
      </c>
      <c r="F8" s="15" t="s">
        <v>75</v>
      </c>
      <c r="G8" s="15" t="s">
        <v>315</v>
      </c>
      <c r="H8" s="15" t="s">
        <v>316</v>
      </c>
      <c r="I8" s="15" t="s">
        <v>317</v>
      </c>
      <c r="J8" s="16">
        <v>1186.38</v>
      </c>
      <c r="K8" s="76"/>
    </row>
    <row r="9" customHeight="1" ht="18">
      <c r="A9" s="15" t="s">
        <v>72</v>
      </c>
      <c r="B9" s="15" t="s">
        <v>73</v>
      </c>
      <c r="C9" s="15" t="s">
        <v>81</v>
      </c>
      <c r="D9" s="15" t="s">
        <v>75</v>
      </c>
      <c r="E9" s="15" t="s">
        <v>140</v>
      </c>
      <c r="F9" s="15" t="s">
        <v>75</v>
      </c>
      <c r="G9" s="15" t="s">
        <v>318</v>
      </c>
      <c r="H9" s="15" t="s">
        <v>319</v>
      </c>
      <c r="I9" s="15" t="s">
        <v>319</v>
      </c>
      <c r="J9" s="16">
        <v>30.08</v>
      </c>
      <c r="K9" s="76"/>
    </row>
    <row r="10" customHeight="1" ht="18">
      <c r="A10" s="15" t="s">
        <v>72</v>
      </c>
      <c r="B10" s="15" t="s">
        <v>73</v>
      </c>
      <c r="C10" s="15" t="s">
        <v>81</v>
      </c>
      <c r="D10" s="15" t="s">
        <v>75</v>
      </c>
      <c r="E10" s="15" t="s">
        <v>140</v>
      </c>
      <c r="F10" s="15" t="s">
        <v>75</v>
      </c>
      <c r="G10" s="15" t="s">
        <v>320</v>
      </c>
      <c r="H10" s="15" t="s">
        <v>321</v>
      </c>
      <c r="I10" s="15" t="s">
        <v>322</v>
      </c>
      <c r="J10" s="16">
        <v>58.00</v>
      </c>
      <c r="K10" s="76"/>
    </row>
    <row r="11" customHeight="1" ht="18">
      <c r="A11" s="15" t="s">
        <v>72</v>
      </c>
      <c r="B11" s="15" t="s">
        <v>73</v>
      </c>
      <c r="C11" s="15" t="s">
        <v>87</v>
      </c>
      <c r="D11" s="15" t="s">
        <v>75</v>
      </c>
      <c r="E11" s="15" t="s">
        <v>140</v>
      </c>
      <c r="F11" s="15" t="s">
        <v>75</v>
      </c>
      <c r="G11" s="15" t="s">
        <v>323</v>
      </c>
      <c r="H11" s="15" t="s">
        <v>324</v>
      </c>
      <c r="I11" s="15" t="s">
        <v>325</v>
      </c>
      <c r="J11" s="16">
        <v>57.50</v>
      </c>
      <c r="K11" s="76"/>
    </row>
    <row r="12" customHeight="1" ht="18">
      <c r="A12" s="15" t="s">
        <v>72</v>
      </c>
      <c r="B12" s="15" t="s">
        <v>73</v>
      </c>
      <c r="C12" s="15" t="s">
        <v>87</v>
      </c>
      <c r="D12" s="15" t="s">
        <v>75</v>
      </c>
      <c r="E12" s="15" t="s">
        <v>140</v>
      </c>
      <c r="F12" s="15" t="s">
        <v>75</v>
      </c>
      <c r="G12" s="15" t="s">
        <v>326</v>
      </c>
      <c r="H12" s="15" t="s">
        <v>327</v>
      </c>
      <c r="I12" s="15" t="s">
        <v>325</v>
      </c>
      <c r="J12" s="16">
        <v>467.50</v>
      </c>
      <c r="K12" s="76"/>
    </row>
    <row r="13" customHeight="1" ht="18">
      <c r="A13" s="15" t="s">
        <v>72</v>
      </c>
      <c r="B13" s="15" t="s">
        <v>77</v>
      </c>
      <c r="C13" s="15" t="s">
        <v>79</v>
      </c>
      <c r="D13" s="15" t="s">
        <v>75</v>
      </c>
      <c r="E13" s="15" t="s">
        <v>140</v>
      </c>
      <c r="F13" s="15" t="s">
        <v>75</v>
      </c>
      <c r="G13" s="15" t="s">
        <v>328</v>
      </c>
      <c r="H13" s="15" t="s">
        <v>329</v>
      </c>
      <c r="I13" s="15" t="s">
        <v>330</v>
      </c>
      <c r="J13" s="16">
        <v>809.00</v>
      </c>
      <c r="K13" s="76"/>
    </row>
    <row r="14" customHeight="1" ht="18">
      <c r="A14" s="15" t="s">
        <v>72</v>
      </c>
      <c r="B14" s="15" t="s">
        <v>77</v>
      </c>
      <c r="C14" s="15" t="s">
        <v>90</v>
      </c>
      <c r="D14" s="15" t="s">
        <v>75</v>
      </c>
      <c r="E14" s="15" t="s">
        <v>140</v>
      </c>
      <c r="F14" s="15" t="s">
        <v>75</v>
      </c>
      <c r="G14" s="15" t="s">
        <v>331</v>
      </c>
      <c r="H14" s="15" t="s">
        <v>332</v>
      </c>
      <c r="I14" s="15" t="s">
        <v>332</v>
      </c>
      <c r="J14" s="16">
        <v>30.00</v>
      </c>
      <c r="K14" s="76"/>
    </row>
    <row r="15" customHeight="1" ht="18">
      <c r="A15" s="15" t="s">
        <v>72</v>
      </c>
      <c r="B15" s="15" t="s">
        <v>333</v>
      </c>
      <c r="C15" s="15" t="s">
        <v>87</v>
      </c>
      <c r="D15" s="15" t="s">
        <v>75</v>
      </c>
      <c r="E15" s="15" t="s">
        <v>140</v>
      </c>
      <c r="F15" s="15" t="s">
        <v>75</v>
      </c>
      <c r="G15" s="15" t="s">
        <v>334</v>
      </c>
      <c r="H15" s="15" t="s">
        <v>335</v>
      </c>
      <c r="I15" s="15" t="s">
        <v>335</v>
      </c>
      <c r="J15" s="16">
        <v>61.16</v>
      </c>
      <c r="K15" s="76"/>
    </row>
    <row r="16" customHeight="1" ht="18">
      <c r="A16" s="105"/>
      <c r="B16" s="105"/>
      <c r="C16" s="105"/>
      <c r="D16" s="105"/>
      <c r="E16" s="105"/>
      <c r="F16" s="105"/>
      <c r="G16" s="105"/>
      <c r="H16" s="105"/>
      <c r="I16" s="105"/>
      <c r="J16" s="105"/>
      <c r="K16" s="106"/>
    </row>
  </sheetData>
  <mergeCells count="9">
    <mergeCell ref="A1:J1"/>
    <mergeCell ref="A3:C3"/>
    <mergeCell ref="D3:D4"/>
    <mergeCell ref="E3:E4"/>
    <mergeCell ref="F3:F4"/>
    <mergeCell ref="G3:G4"/>
    <mergeCell ref="H3:H4"/>
    <mergeCell ref="I3:I4"/>
    <mergeCell ref="J3:J4"/>
  </mergeCells>
  <phoneticPr type="noConversion" fontId="1"/>
  <printOptions verticalCentered="0" horizontalCentered="0"/>
  <pageMargins left="0.72403150" right="0.72403150" top="0.96025197" bottom="0.96025197" footer="0.3" header="0.3"/>
  <pageSetup orientation="portrait" scale="100" paperSize="9"/>
  <headerFooter>
    <oddFooter>&amp;C第&amp;P页, 共&amp;N页</oddFooter>
  </headerFooter>
  <ignoredErrors>
    <ignoredError sqref="A8 B8 C8 E8 A9 B9 C9 E9 A10 B10 C10 E10 A11 B11 C11 E11 A12 B12 C12 E12 A13 B13 C13 E13 A14 B14 C14 E14 A15 B15 C15 E15" numberStoredAsText="1"/>
  </ignoredErrors>
</worksheet>
</file>

<file path=xl/worksheets/sheet9.xml><?xml version="1.0" encoding="utf-8"?>
<worksheet xmlns="http://schemas.openxmlformats.org/spreadsheetml/2006/main" xmlns:r="http://schemas.openxmlformats.org/officeDocument/2006/relationships">
  <dimension ref="A1"/>
  <sheetViews>
    <sheetView workbookViewId="0">
		</sheetView>
  </sheetViews>
  <sheetFormatPr defaultRowHeight="13.5"/>
  <cols>
    <col customWidth="1" width="9" max="1" min="1"/>
    <col customWidth="1" width="25.375" max="2" min="2"/>
    <col customWidth="1" width="16.875" max="3" min="3"/>
    <col customWidth="1" width="13.25" max="4" min="4"/>
    <col customWidth="1" width="10.375" max="5" min="5"/>
    <col customWidth="1" width="12.75" max="6" min="6"/>
    <col customWidth="1" width="14.25" max="7" min="7"/>
    <col customWidth="1" width="10.125" max="8" min="8"/>
    <col customWidth="1" width="1" max="9" min="9"/>
  </cols>
  <sheetData>
    <row r="1" customHeight="1" ht="39.75">
      <c r="A1" s="107" t="s">
        <v>336</v>
      </c>
      <c r="B1" s="108"/>
      <c r="C1" s="109"/>
      <c r="D1" s="109"/>
      <c r="E1" s="109"/>
      <c r="F1" s="109"/>
      <c r="G1" s="109"/>
      <c r="H1" s="110"/>
      <c r="I1" s="27"/>
    </row>
    <row r="2" customHeight="1" ht="34.5">
      <c r="A2" s="111"/>
      <c r="B2" s="111"/>
      <c r="C2" s="111"/>
      <c r="D2" s="111"/>
      <c r="E2" s="111"/>
      <c r="F2" s="111"/>
      <c r="G2" s="111"/>
      <c r="H2" s="111" t="s">
        <v>1</v>
      </c>
      <c r="I2" s="27"/>
    </row>
    <row r="3" customHeight="1" ht="21.75">
      <c r="A3" s="11" t="s">
        <v>253</v>
      </c>
      <c r="B3" s="11" t="s">
        <v>138</v>
      </c>
      <c r="C3" s="11" t="s">
        <v>254</v>
      </c>
      <c r="D3" s="11" t="s">
        <v>337</v>
      </c>
      <c r="E3" s="112"/>
      <c r="F3" s="112"/>
      <c r="G3" s="112"/>
      <c r="H3" s="112"/>
      <c r="I3" s="33"/>
    </row>
    <row r="4" customHeight="1" ht="21">
      <c r="A4" s="112"/>
      <c r="B4" s="112"/>
      <c r="C4" s="112"/>
      <c r="D4" s="11" t="s">
        <v>6</v>
      </c>
      <c r="E4" s="11" t="s">
        <v>230</v>
      </c>
      <c r="F4" s="11" t="s">
        <v>239</v>
      </c>
      <c r="G4" s="11" t="s">
        <v>338</v>
      </c>
      <c r="H4" s="112"/>
      <c r="I4" s="33"/>
    </row>
    <row r="5" customHeight="1" ht="27">
      <c r="A5" s="112"/>
      <c r="B5" s="112"/>
      <c r="C5" s="112"/>
      <c r="D5" s="112"/>
      <c r="E5" s="112"/>
      <c r="F5" s="112"/>
      <c r="G5" s="11" t="s">
        <v>247</v>
      </c>
      <c r="H5" s="11" t="s">
        <v>339</v>
      </c>
      <c r="I5" s="33"/>
    </row>
    <row r="6" customHeight="1" ht="19.5">
      <c r="A6" s="113">
        <v>1</v>
      </c>
      <c r="B6" s="113">
        <v>2</v>
      </c>
      <c r="C6" s="113">
        <v>3</v>
      </c>
      <c r="D6" s="113">
        <v>4</v>
      </c>
      <c r="E6" s="113">
        <v>5</v>
      </c>
      <c r="F6" s="113">
        <v>6</v>
      </c>
      <c r="G6" s="113">
        <v>7</v>
      </c>
      <c r="H6" s="113">
        <v>8</v>
      </c>
      <c r="I6" s="33"/>
    </row>
    <row r="7" customHeight="1" ht="18">
      <c r="A7" s="11" t="s">
        <v>6</v>
      </c>
      <c r="B7" s="112"/>
      <c r="C7" s="112"/>
      <c r="D7" s="12">
        <v>11.90</v>
      </c>
      <c r="E7" s="12"/>
      <c r="F7" s="12">
        <v>2.60</v>
      </c>
      <c r="G7" s="12">
        <v>9.30</v>
      </c>
      <c r="H7" s="12"/>
      <c r="I7" s="76"/>
    </row>
    <row r="8" customHeight="1" ht="18">
      <c r="A8" s="64"/>
      <c r="B8" s="64" t="s">
        <v>71</v>
      </c>
      <c r="C8" s="64"/>
      <c r="D8" s="65">
        <v>6.70</v>
      </c>
      <c r="E8" s="65"/>
      <c r="F8" s="65">
        <v>2.60</v>
      </c>
      <c r="G8" s="65">
        <v>4.10</v>
      </c>
      <c r="H8" s="65"/>
      <c r="I8" s="76"/>
    </row>
    <row r="9" customHeight="1" ht="18">
      <c r="A9" s="15" t="s">
        <v>140</v>
      </c>
      <c r="B9" s="15" t="s">
        <v>75</v>
      </c>
      <c r="C9" s="15" t="s">
        <v>258</v>
      </c>
      <c r="D9" s="16">
        <v>0.10</v>
      </c>
      <c r="E9" s="16"/>
      <c r="F9" s="16">
        <v>0.10</v>
      </c>
      <c r="G9" s="16"/>
      <c r="H9" s="16"/>
      <c r="I9" s="76"/>
    </row>
    <row r="10" customHeight="1" ht="18">
      <c r="A10" s="15" t="s">
        <v>140</v>
      </c>
      <c r="B10" s="15" t="s">
        <v>75</v>
      </c>
      <c r="C10" s="15" t="s">
        <v>340</v>
      </c>
      <c r="D10" s="16">
        <v>2.60</v>
      </c>
      <c r="E10" s="16"/>
      <c r="F10" s="16"/>
      <c r="G10" s="16">
        <v>2.60</v>
      </c>
      <c r="H10" s="16"/>
      <c r="I10" s="76"/>
    </row>
    <row r="11" customHeight="1" ht="18">
      <c r="A11" s="15" t="s">
        <v>140</v>
      </c>
      <c r="B11" s="15" t="s">
        <v>75</v>
      </c>
      <c r="C11" s="15" t="s">
        <v>267</v>
      </c>
      <c r="D11" s="16">
        <v>1.00</v>
      </c>
      <c r="E11" s="16"/>
      <c r="F11" s="16">
        <v>1.00</v>
      </c>
      <c r="G11" s="16"/>
      <c r="H11" s="16"/>
      <c r="I11" s="76"/>
    </row>
    <row r="12" customHeight="1" ht="18">
      <c r="A12" s="15" t="s">
        <v>140</v>
      </c>
      <c r="B12" s="15" t="s">
        <v>75</v>
      </c>
      <c r="C12" s="15" t="s">
        <v>261</v>
      </c>
      <c r="D12" s="16">
        <v>0.50</v>
      </c>
      <c r="E12" s="16"/>
      <c r="F12" s="16">
        <v>0.50</v>
      </c>
      <c r="G12" s="16"/>
      <c r="H12" s="16"/>
      <c r="I12" s="76"/>
    </row>
    <row r="13" customHeight="1" ht="18">
      <c r="A13" s="15" t="s">
        <v>140</v>
      </c>
      <c r="B13" s="15" t="s">
        <v>75</v>
      </c>
      <c r="C13" s="15" t="s">
        <v>341</v>
      </c>
      <c r="D13" s="16">
        <v>2.50</v>
      </c>
      <c r="E13" s="16"/>
      <c r="F13" s="16">
        <v>1.00</v>
      </c>
      <c r="G13" s="16">
        <v>1.50</v>
      </c>
      <c r="H13" s="16"/>
      <c r="I13" s="76"/>
    </row>
    <row r="14" customHeight="1" ht="18">
      <c r="A14" s="64"/>
      <c r="B14" s="64" t="s">
        <v>166</v>
      </c>
      <c r="C14" s="64"/>
      <c r="D14" s="65">
        <v>2.60</v>
      </c>
      <c r="E14" s="65"/>
      <c r="F14" s="65"/>
      <c r="G14" s="65">
        <v>2.60</v>
      </c>
      <c r="H14" s="65"/>
      <c r="I14" s="76"/>
    </row>
    <row r="15" customHeight="1" ht="18">
      <c r="A15" s="15" t="s">
        <v>167</v>
      </c>
      <c r="B15" s="15" t="s">
        <v>168</v>
      </c>
      <c r="C15" s="15" t="s">
        <v>340</v>
      </c>
      <c r="D15" s="16">
        <v>2.60</v>
      </c>
      <c r="E15" s="16"/>
      <c r="F15" s="16"/>
      <c r="G15" s="16">
        <v>2.60</v>
      </c>
      <c r="H15" s="16"/>
      <c r="I15" s="76"/>
    </row>
    <row r="16" customHeight="1" ht="18">
      <c r="A16" s="64"/>
      <c r="B16" s="64" t="s">
        <v>174</v>
      </c>
      <c r="C16" s="64"/>
      <c r="D16" s="65">
        <v>2.60</v>
      </c>
      <c r="E16" s="65"/>
      <c r="F16" s="65"/>
      <c r="G16" s="65">
        <v>2.60</v>
      </c>
      <c r="H16" s="65"/>
      <c r="I16" s="76"/>
    </row>
    <row r="17" customHeight="1" ht="18">
      <c r="A17" s="15" t="s">
        <v>175</v>
      </c>
      <c r="B17" s="15" t="s">
        <v>176</v>
      </c>
      <c r="C17" s="15" t="s">
        <v>340</v>
      </c>
      <c r="D17" s="16">
        <v>2.60</v>
      </c>
      <c r="E17" s="16"/>
      <c r="F17" s="16"/>
      <c r="G17" s="16">
        <v>2.60</v>
      </c>
      <c r="H17" s="16"/>
      <c r="I17" s="76"/>
    </row>
    <row r="18" customHeight="1" ht="11.25">
      <c r="A18" s="114"/>
      <c r="B18" s="114"/>
      <c r="C18" s="114"/>
      <c r="D18" s="114"/>
      <c r="E18" s="114"/>
      <c r="F18" s="114"/>
      <c r="G18" s="114"/>
      <c r="H18" s="114"/>
      <c r="I18"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2 A13 A15 A17"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