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<sst xmlns="http://schemas.openxmlformats.org/spreadsheetml/2006/main">
  <si>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</si>
  <si>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</si>
  <si>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</si>
  <si>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</si>
  <si>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</si>
  <si>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</si>
  <si>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</si>
  <si>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</si>
  <si>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</si>
  <si>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</si>
  <si>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</si>
  <si>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</si>
  <si>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</si>
  <si>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</si>
  <si>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</si>
  <si>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</si>
  <si>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</si>
  <si>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</si>
  <si>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</si>
  <si>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</si>
  <si>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</si>
  <si>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</si>
  <si>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</si>
  <si>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</si>
  <si>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</si>
  <si>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</si>
  <si>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</si>
  <si>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</si>
  <si>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</si>
  <si>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</si>
  <si>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</si>
  <si>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</si>
  <si>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</si>
  <si>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</si>
  <si>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</si>
  <si>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</si>
  <si>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</si>
  <si>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</si>
  <si>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</si>
  <si>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</si>
  <si>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</si>
  <si>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</si>
  <si>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</si>
  <si>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</si>
  <si>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</si>
  <si>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</si>
  <si>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</si>
  <si>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</si>
  <si>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</si>
  <si>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</si>
  <si>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</si>
  <si>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</si>
  <si>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</si>
  <si>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</si>
  <si>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</si>
  <si>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</si>
  <si>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</si>
  <si>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</si>
  <si>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</si>
  <si>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</si>
  <si>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</si>
  <si>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</si>
  <si>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</si>
  <si>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</si>
  <si>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</si>
  <si>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</si>
  <si>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</si>
  <si>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</si>
  <si>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</si>
  <si>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</si>
  <si>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</si>
  <si>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新乡市残疾人联合会小计</t>
  </si>
  <si>
    <t>201</t>
  </si>
  <si>
    <t>99</t>
  </si>
  <si>
    <t>305</t>
  </si>
  <si>
    <t>新乡市残疾人联合会</t>
  </si>
  <si>
    <t>2019999  其他一般公共服务支出</t>
  </si>
  <si>
    <t>208</t>
  </si>
  <si>
    <t>05</t>
  </si>
  <si>
    <t>01</t>
  </si>
  <si>
    <t>2080501  归口管理的行政单位离退休</t>
  </si>
  <si>
    <t>2080505  机关事业单位基本养老保险缴费支出</t>
  </si>
  <si>
    <t>11</t>
  </si>
  <si>
    <t>2081101  行政运行</t>
  </si>
  <si>
    <t>02</t>
  </si>
  <si>
    <t>2081102  一般行政管理事务</t>
  </si>
  <si>
    <t>04</t>
  </si>
  <si>
    <t>2081104  残疾人康复</t>
  </si>
  <si>
    <t>2081199  其他残疾人事业支出</t>
  </si>
  <si>
    <t>2089901  其他社会保障和就业支出</t>
  </si>
  <si>
    <t>210</t>
  </si>
  <si>
    <t>2101101  行政单位医疗</t>
  </si>
  <si>
    <t>2101102  事业单位医疗</t>
  </si>
  <si>
    <t>03</t>
  </si>
  <si>
    <t>2101103  公务员医疗补助</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</si>
  <si>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</si>
  <si>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</si>
  <si>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</si>
  <si>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</si>
  <si>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</si>
  <si>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</si>
  <si>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</si>
  <si>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</si>
  <si>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</si>
  <si>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</si>
  <si>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</si>
  <si>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</si>
  <si>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</si>
  <si>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</si>
  <si>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</si>
  <si>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</si>
  <si>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</si>
  <si>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</si>
  <si>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</si>
  <si>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</si>
  <si>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</si>
  <si>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</si>
  <si>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</si>
  <si>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</si>
  <si>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</si>
  <si>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</si>
  <si>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</si>
  <si>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</si>
  <si>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</si>
  <si>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</si>
  <si>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</si>
  <si>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</si>
  <si>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</si>
  <si>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</si>
  <si>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305001</t>
  </si>
  <si>
    <t>其他一般公共服务支出</t>
  </si>
  <si>
    <t>归口管理的行政单位离退休</t>
  </si>
  <si>
    <t>机关事业单位基本养老保险缴费支出</t>
  </si>
  <si>
    <t>行政运行</t>
  </si>
  <si>
    <t>一般行政管理事务</t>
  </si>
  <si>
    <t>其他残疾人事业支出</t>
  </si>
  <si>
    <t>其他社会保障和就业支出</t>
  </si>
  <si>
    <t>行政单位医疗</t>
  </si>
  <si>
    <t>公务员医疗补助</t>
  </si>
  <si>
    <t>新乡市聋儿语训分中心小计</t>
  </si>
  <si>
    <t>305002</t>
  </si>
  <si>
    <t>新乡市聋儿语训分中心</t>
  </si>
  <si>
    <t>事业单位医疗</t>
  </si>
  <si>
    <t>新乡市残疾人就业服务中心小计</t>
  </si>
  <si>
    <t>305003</t>
  </si>
  <si>
    <t>新乡市残疾人就业服务中心</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</si>
  <si>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</si>
  <si>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</si>
  <si>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</si>
  <si>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</si>
  <si>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</si>
  <si>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</si>
  <si>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</si>
  <si>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</si>
  <si>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</si>
  <si>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</si>
  <si>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</si>
  <si>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</si>
  <si>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</si>
  <si>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</si>
  <si>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</si>
  <si>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</si>
  <si>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</si>
  <si>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</si>
  <si>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</si>
  <si>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</si>
  <si>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</si>
  <si>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</si>
  <si>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</si>
  <si>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</si>
  <si>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</si>
  <si>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</si>
  <si>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</si>
  <si>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</si>
  <si>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</si>
  <si>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</si>
  <si>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</si>
  <si>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</si>
  <si>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</si>
  <si>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</si>
  <si>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</si>
  <si>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</si>
  <si>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</si>
  <si>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</si>
  <si>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</si>
  <si>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</si>
  <si>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</si>
  <si>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</si>
  <si>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</si>
  <si>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</si>
  <si>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</si>
  <si>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</si>
  <si>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</si>
  <si>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</si>
  <si>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</si>
  <si>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</si>
  <si>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</si>
  <si>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</si>
  <si>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</si>
  <si>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</si>
  <si>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</si>
  <si>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</si>
  <si>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</si>
  <si>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</si>
  <si>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</si>
  <si>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</si>
  <si>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</si>
  <si>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</si>
  <si>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</si>
  <si>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</si>
  <si>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</si>
  <si>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</si>
  <si>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</si>
  <si>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</si>
  <si>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</si>
  <si>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</si>
  <si>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</si>
  <si>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</si>
  <si>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</si>
  <si>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</si>
  <si>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</si>
  <si>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</si>
  <si>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</si>
  <si>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</si>
  <si>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</si>
  <si>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</si>
  <si>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新乡市残疾人联合会 小计</t>
  </si>
  <si>
    <t>办公场所运行维护费</t>
  </si>
  <si>
    <t>新乡市残疾人综合服务中心项目建设占地37.44亩，康复托养项目建筑面积约2万平方米，需要物业管理服务中心区域内所有安全维护，卫生保洁，设施设备维保，室内外绿化等业务。</t>
  </si>
  <si>
    <t>工作经费</t>
  </si>
  <si>
    <t>一、两个体系：新乡市残疾人两个体系建设以提高、完善残疾人社会保障和公共服务水平为重点着力解决残疾人基本生活问题不断完善服务政策，加强残疾人服务的专业化建设。二、助残日宣传：2019年开展全国助残日宣传活动。三、专门协会：2019年新乡市残疾人专门协会工作。四、信访维稳：关于残疾人的来信来访工作。五、春节慰问：新乡市残疾人联合会2019年春节慰问专项。  六、12835残疾人热线：建设残疾人服务热线，拓宽、畅通残疾人诉求渠道。七、干部人事档案数字化：贯彻落实全国组织系统信息化工作规划和中央从严管理干部档案的精神，逐步实现我单位干部人事档案数字化。八、廉政系统亮点：开展廉政警示教育，宣传廉政文化，营造廉洁氛围。</t>
  </si>
  <si>
    <t>进一步优化助残工作，通过增强残联系统干部党性教育，积极宣传残疾人事业，拓宽、畅通残疾人诉求渠道，推进专门协会正常开展工作等方式，营造良好的助残氛围，提高残疾人服务水平。</t>
  </si>
  <si>
    <t>康复中心项目建设（残疾人综合服务中心）</t>
  </si>
  <si>
    <t>新乡市残疾人联合会康复托养项目建设占地37.44亩，康复托养项目建筑面积约2万平方米，计划土建投资 4500万元。严格政府采购手续，财务规定，确保工程质量.</t>
  </si>
  <si>
    <t>项目建成后能同时改善残疾人康复训练、就业服务、职业培训、辅助器具、盲人按摩、法律服务、文体活动等“七位一体”的残疾人康复环境。</t>
  </si>
  <si>
    <t>提前下达2019年残疾人事业发展补助资金</t>
  </si>
  <si>
    <t>此项目是残疾人辅助器具适配的重要一环，也是扶残助残的重要措施，对提高残疾人生活质量有非常重要的作用。使残疾人充分感受到党和政府及社会对他们的关爱，使他们增强信心，自强自立，早日成才，回馈社会。</t>
  </si>
  <si>
    <t>进一步加大扶残助残力度，特别是加大残疾人辅助器具适配力度，解决残疾人最关心、最直接、最现实的利益问题。</t>
  </si>
  <si>
    <t>工作经费，按规定执行。</t>
  </si>
  <si>
    <t>促进残疾人事业稳定发展</t>
  </si>
  <si>
    <t>残疾人就业技能培训经费</t>
  </si>
  <si>
    <t>培训经费按规定执行，省盲人医疗按摩继续教育经费按规定执行，2019清华大学、北京师范大学远程培训 业务能力提升培训，“十三五”盲人保健按摩培训</t>
  </si>
  <si>
    <t>提高培训质量 确保就业率</t>
  </si>
  <si>
    <t>行政、事业单位缴纳残疾人就业保障金</t>
  </si>
  <si>
    <t>我局工作落实反馈“建议我市参照洛阳市、安阳市的做法，从2012年起，市财政预算每年安排20万元，由市财政一次性转残疾人就业保障金专户，用于市直行政事业单位缴纳残疾人就业保障金。</t>
  </si>
  <si>
    <t>保障残保金工作顺利完成</t>
  </si>
  <si>
    <t>一般公共预算部门管理项目情况表</t>
  </si>
  <si>
    <t>新乡市残疾人联合会合计</t>
  </si>
  <si>
    <t>残疾人康复工作专项（0-6岁贫困残疾脑瘫儿童救助）</t>
  </si>
  <si>
    <t>为符合条件的0-6岁视力、听力、言语、肢体、智力等残疾儿童和孤独症儿童提供康复救助所需的经费。</t>
  </si>
  <si>
    <t>为符合条件的50名0-6岁视力、听力、言语、肢体、智力等残疾儿童和孤独症儿童提供康复救助。</t>
  </si>
  <si>
    <t>残疾人康复体育关爱家庭专项</t>
  </si>
  <si>
    <t>2019年残疾人康复体育关爱家庭计划。</t>
  </si>
  <si>
    <t>推动不易出户的重度残疾人在家庭能享受到基本康复体育服务。不断丰富全市重度残疾人文化体育生活。开展残疾人康复体育关爱家庭计划是创新残疾人体育服务模式、服务项目、服务效果，充分保障残疾人平等享有体育基本公共服务均等化成果。</t>
  </si>
  <si>
    <t>贫困残疾大学生及贫困残疾人子女大学生助学经费</t>
  </si>
  <si>
    <t>此项目是完善残疾人教育体系的重要一环，也是扶残助残的重要措施，对提高残疾人生活质量和就业水平有非常重要的作用。使残疾大学生以及残疾人子女大学生充分感受到党和政府及社会对他们的关爱，使他们增强信心，自强自立，早日成才，回馈社会。</t>
  </si>
  <si>
    <t>进一步加大扶残助残力度，特别是加大对贫困残疾大学生以及贫困残疾人子女大学生的帮扶力度，解决残疾人最关心、最直接、最现实的利益问题。</t>
  </si>
  <si>
    <t>贫困残疾人家庭无障碍改造项目</t>
  </si>
  <si>
    <t>每户改造平均标准不低于3500元。改造资金由中央财政和省财政拨付，省辖市、县（市、区）财政应安排一定资金用于改造工作。内容：地面平整及坡化、低位灶台（盲人家庭灶台有煤气泄漏报警装置）、房门改造，坐便器改造、安装卫生间热水器、扶手或抓杆（洗手池扶手、坐便器扶手、淋浴扶手）、浴凳及改善残疾人家居卫生条件的其他设施等。通过实施项目，改善残疾人居家环境，提高残疾人生活质量，为残疾人实现小康创造物质基础。</t>
  </si>
  <si>
    <t>此项目执行时间为1年，为我市200户残疾人解决家庭无障碍难题，要达到河南省残疾人事业“十三五”发展规划的总体要求，改善残疾人居家环境，提高残疾人生活质量，为县级残疾人实现小康创造物质基础。</t>
  </si>
  <si>
    <t>通过开展残疾人基本康复服务项目年度工作，为残疾人配置辅助器具，为肢体、视力、精神、智力残疾人提供基本康复服务，努力提高受助残疾人生活自理和社会参与能力。完成农村实用技术培训年度工作，帮助农村贫困残疾人提高生产增收技能，提高残疾人教育水平。通过“阳光家园计划”项目年度工作的实施，帮助残疾人得到托养照料。为残疾人机动轮椅车车主发放燃油补贴，弥补残疾人出行成本。</t>
  </si>
  <si>
    <t>目标1：通过开展残疾人基本康复服务项目年度工作，为残疾人配置辅助器具，为肢体、视力、精神、智力残疾人提供基本康复服务，努力提高受助残疾人生活自理和社会参与能力。
目标2：完成农村实用技术培训年度工作，帮助农村贫困残疾人提高生产增收技能，提高残疾人教育水平。
目标3：通过“阳光家园计划”项目年度工作的实施，帮助残疾人得到托养照料。
目标4：为残疾人机动轮椅车车主发放燃油补贴，弥补残疾人出行成本。</t>
  </si>
  <si>
    <t>新乡市残疾人专职委员工作补贴</t>
  </si>
  <si>
    <t>新乡市残疾人专职委员工作补贴。</t>
  </si>
  <si>
    <t>保障市区382名专职委员工作补贴.维护残疾人群体稳定，更好服务残疾人群众，反映残疾人需求，更好做好残疾人服务工作。</t>
  </si>
  <si>
    <t>返还五区残联残保金</t>
  </si>
  <si>
    <t>返还2019年五区残联就业保障金按规定执行</t>
  </si>
  <si>
    <t>保障五区残联2019年各项工作顺利完成</t>
  </si>
  <si>
    <t>扶持经费</t>
  </si>
  <si>
    <t>扶持经费	按规定执行</t>
  </si>
  <si>
    <t>改善残疾人的生活环境，促进稳定盲人就业，</t>
  </si>
  <si>
    <t>一般公共预算“三公”经费支出情况表</t>
  </si>
  <si>
    <t>2019年预算数</t>
  </si>
  <si>
    <t>公务用车购置及运行费</t>
  </si>
  <si>
    <t>公务车购置</t>
  </si>
  <si>
    <t>公务用车运行补助</t>
  </si>
  <si>
    <t>生均公用经费</t>
  </si>
  <si>
    <t>政府性基金预算支出情况表</t>
  </si>
  <si>
    <t>政府性基金预算项目支出情况表</t>
  </si>
  <si>
    <t>政府性基金预算部门管理项目情况表</t>
  </si>
  <si>
    <t>229</t>
  </si>
  <si>
    <t>60</t>
  </si>
  <si>
    <t>06</t>
  </si>
  <si>
    <t>提前下达2019年残疾人事业发展补助资金（彩票公益金）</t>
  </si>
  <si>
    <t>为0-6岁听力、肢体、智力、孤独症儿童提供人工耳蜗及助听器验配、肢体矫治手术、功能训练等服务，显著改善残疾儿童功能状况，增强自理和社会参与能力。
为贫困智力、精神和重度残疾人残疾评定提供补贴，减轻残疾人经济负担。
通过开展残疾儿童学前教育补贴，使更多残疾人获得受教育的机会。
为贫困重度残疾人提供家庭无障碍改造补贴，改善残疾人居家环境。
为残疾人康复和托养机构配置康复训练设备，提升残疾人康复和托养服务能。
继续推进残疾人文化进家庭“五个一”项目。</t>
  </si>
  <si>
    <t>目标1：为0-6岁听力、肢体、智力、孤独症儿童提供人工耳蜗及助听器验配、肢体矫治手术、功能训练等服务，显著改善残疾儿童功能状况，增强自理和社会参与能力。
目标2：为贫困智力、精神和重度残疾人残疾评定提供补贴，减轻残疾人经济负担。
目标3：通过开展残疾儿童学前教育补贴，使更多残疾人获得受教育的机会。
目标4：为贫困重度残疾人提供家庭无障碍改造补贴，改善残疾人居家环境。
目标5：为残疾人康复和托养机构配置康复训练设备，提升残疾人康复和托养服务能。
目标6：继续推进残疾人文化进家庭“五个一”项目。</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</si>
  <si>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</si>
  <si>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</si>
  <si>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</si>
  <si>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</si>
  <si>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</si>
  <si>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</si>
  <si>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</si>
  <si>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</si>
  <si>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</si>
  <si>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</si>
  <si>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</si>
  <si>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残疾人事业发展相关项目补助资金(2018年结转)</t>
  </si>
  <si>
    <t>医疗设备</t>
  </si>
  <si>
    <t>其他助残器具</t>
  </si>
  <si>
    <t>公开招标</t>
  </si>
  <si>
    <t>轮椅</t>
  </si>
  <si>
    <t>下达2018年残疾人事业发展补助资金预算（一般公共预算）(2018年结转)</t>
  </si>
  <si>
    <t>假肢</t>
  </si>
  <si>
    <t>提前下达2018年残疾人事业发展补助资金（一般公共预算）(2018年结转)</t>
  </si>
  <si>
    <t>限额内工程</t>
  </si>
  <si>
    <t>办公用房</t>
  </si>
  <si>
    <t>询价</t>
  </si>
  <si>
    <t>体育设备</t>
  </si>
  <si>
    <t>乒乓球设备</t>
  </si>
  <si>
    <t>篮球设备</t>
  </si>
  <si>
    <t>办公家具</t>
  </si>
  <si>
    <t>椅凳类</t>
  </si>
  <si>
    <t>协议供货、定点采购</t>
  </si>
  <si>
    <t>沙发类</t>
  </si>
  <si>
    <t>台、桌类</t>
  </si>
  <si>
    <t>门</t>
  </si>
  <si>
    <t>广播、电视、电影设备</t>
  </si>
  <si>
    <t>其他音频设备</t>
  </si>
  <si>
    <t>安全生产设备</t>
  </si>
  <si>
    <t>门禁系统</t>
  </si>
  <si>
    <t>LED显示屏</t>
  </si>
  <si>
    <t>平板显示设备</t>
  </si>
  <si>
    <t>装修、装饰、拆除、修缮工程</t>
  </si>
  <si>
    <t>平台</t>
  </si>
  <si>
    <t>文件柜</t>
  </si>
  <si>
    <t>显示器</t>
  </si>
  <si>
    <t>普通电视设备（电视机）</t>
  </si>
  <si>
    <t>其他家具用具</t>
  </si>
  <si>
    <t>工程类</t>
  </si>
  <si>
    <t>其他资产</t>
  </si>
  <si>
    <t>多功能一体机</t>
  </si>
  <si>
    <t>复印机</t>
  </si>
  <si>
    <t>打印设备</t>
  </si>
  <si>
    <t>新乡市2019年政府购买服务计划表</t>
  </si>
  <si>
    <t>购买服务类别</t>
  </si>
  <si>
    <t>购买年度</t>
  </si>
  <si>
    <t>到期年度</t>
  </si>
  <si>
    <t>购买方式</t>
  </si>
  <si>
    <t>物业服务</t>
  </si>
  <si>
    <t>2019年</t>
  </si>
  <si>
    <t>2020年</t>
  </si>
  <si>
    <t>竞争性谈判</t>
  </si>
  <si>
    <t>残疾人就业培训与岗位推荐服务</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</si>
</sst>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49"/>
      <charset val="134"/>
    </font>
    <font>
      <sz val="10"/>
      <name val="宋体"/>
      <color rgb="000000"/>
      <family val="2"/>
      <charset val="134"/>
      <b/>
    </font>
    <font>
      <sz val="18"/>
      <name val="宋体"/>
      <color rgb="000000"/>
      <family val="2"/>
      <charset val="134"/>
    </font>
    <font>
      <sz val="8"/>
      <name val="宋体"/>
      <color rgb="000000"/>
      <family val="2"/>
      <charset val="134"/>
    </font>
    <font>
      <sz val="11"/>
      <name val="微软雅黑"/>
      <color rgb="000000"/>
      <family val="34"/>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2327.99</v>
      </c>
      <c r="C7" s="15" t="s">
        <v>17</v>
      </c>
      <c r="D7" s="16">
        <v>453.16</v>
      </c>
      <c r="E7" s="16">
        <v>453.16</v>
      </c>
      <c r="F7" s="16"/>
      <c r="G7" s="16"/>
      <c r="H7" s="16"/>
      <c r="I7" s="16"/>
      <c r="J7" s="16"/>
      <c r="K7" s="16"/>
      <c r="L7" s="16"/>
      <c r="M7" s="16"/>
      <c r="N7" s="13"/>
    </row>
    <row r="8" customHeight="1" ht="22.5">
      <c r="A8" s="15" t="s">
        <v>18</v>
      </c>
      <c r="B8" s="16"/>
      <c r="C8" s="15" t="s">
        <v>19</v>
      </c>
      <c r="D8" s="16">
        <v>340.81</v>
      </c>
      <c r="E8" s="16">
        <v>340.81</v>
      </c>
      <c r="F8" s="16"/>
      <c r="G8" s="16"/>
      <c r="H8" s="16"/>
      <c r="I8" s="16"/>
      <c r="J8" s="16"/>
      <c r="K8" s="16"/>
      <c r="L8" s="16"/>
      <c r="M8" s="16"/>
      <c r="N8" s="13"/>
    </row>
    <row r="9" customHeight="1" ht="22.5">
      <c r="A9" s="15" t="s">
        <v>20</v>
      </c>
      <c r="B9" s="16"/>
      <c r="C9" s="15" t="s">
        <v>21</v>
      </c>
      <c r="D9" s="16">
        <v>86.47</v>
      </c>
      <c r="E9" s="16">
        <v>86.47</v>
      </c>
      <c r="F9" s="16"/>
      <c r="G9" s="16"/>
      <c r="H9" s="16"/>
      <c r="I9" s="16"/>
      <c r="J9" s="16"/>
      <c r="K9" s="16"/>
      <c r="L9" s="16"/>
      <c r="M9" s="16"/>
      <c r="N9" s="13"/>
    </row>
    <row r="10" customHeight="1" ht="22.5">
      <c r="A10" s="15" t="s">
        <v>22</v>
      </c>
      <c r="B10" s="16"/>
      <c r="C10" s="15" t="s">
        <v>23</v>
      </c>
      <c r="D10" s="16">
        <v>25.88</v>
      </c>
      <c r="E10" s="16">
        <v>25.88</v>
      </c>
      <c r="F10" s="16"/>
      <c r="G10" s="16"/>
      <c r="H10" s="16"/>
      <c r="I10" s="16"/>
      <c r="J10" s="16"/>
      <c r="K10" s="16"/>
      <c r="L10" s="16"/>
      <c r="M10" s="16"/>
      <c r="N10" s="13"/>
    </row>
    <row r="11" customHeight="1" ht="22.5">
      <c r="A11" s="17" t="s">
        <v>24</v>
      </c>
      <c r="B11" s="16"/>
      <c r="C11" s="15" t="s">
        <v>25</v>
      </c>
      <c r="D11" s="16">
        <v>2004.83</v>
      </c>
      <c r="E11" s="16">
        <v>1874.83</v>
      </c>
      <c r="F11" s="16"/>
      <c r="G11" s="16"/>
      <c r="H11" s="16"/>
      <c r="I11" s="16"/>
      <c r="J11" s="16">
        <v>130.00</v>
      </c>
      <c r="K11" s="16"/>
      <c r="L11" s="16"/>
      <c r="M11" s="16"/>
      <c r="N11" s="13"/>
    </row>
    <row r="12" customHeight="1" ht="22.5">
      <c r="A12" s="15" t="s">
        <v>26</v>
      </c>
      <c r="B12" s="16">
        <f>sum(b7:b10)</f>
        <v>2327.99</v>
      </c>
      <c r="C12" s="15" t="s">
        <v>27</v>
      </c>
      <c r="D12" s="16">
        <v>2457.99</v>
      </c>
      <c r="E12" s="16">
        <v>2327.99</v>
      </c>
      <c r="F12" s="16"/>
      <c r="G12" s="16"/>
      <c r="H12" s="16"/>
      <c r="I12" s="16"/>
      <c r="J12" s="16">
        <v>130.00</v>
      </c>
      <c r="K12" s="16"/>
      <c r="L12" s="16"/>
      <c r="M12" s="16"/>
      <c r="N12" s="13"/>
    </row>
    <row r="13" customHeight="1" ht="22.5">
      <c r="A13" s="15" t="s">
        <v>28</v>
      </c>
      <c r="B13" s="16">
        <f>sum(b14:b17)</f>
        <v>130.00</v>
      </c>
      <c r="C13" s="18"/>
      <c r="D13" s="16"/>
      <c r="E13" s="16"/>
      <c r="F13" s="16"/>
      <c r="G13" s="16"/>
      <c r="H13" s="16"/>
      <c r="I13" s="16"/>
      <c r="J13" s="16"/>
      <c r="K13" s="16"/>
      <c r="L13" s="16"/>
      <c r="M13" s="16"/>
      <c r="N13" s="13"/>
    </row>
    <row r="14" customHeight="1" ht="22.5">
      <c r="A14" s="19" t="s">
        <v>29</v>
      </c>
      <c r="B14" s="16">
        <v>130.00</v>
      </c>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2457.99</v>
      </c>
      <c r="C18" s="22" t="s">
        <v>31</v>
      </c>
      <c r="D18" s="16">
        <v>2457.99</v>
      </c>
      <c r="E18" s="16">
        <v>2327.99</v>
      </c>
      <c r="F18" s="16"/>
      <c r="G18" s="16"/>
      <c r="H18" s="16"/>
      <c r="I18" s="16"/>
      <c r="J18" s="16">
        <v>130.00</v>
      </c>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277</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126</v>
      </c>
      <c r="E3" s="11" t="s">
        <v>127</v>
      </c>
      <c r="F3" s="11" t="s">
        <v>128</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6"/>
      <c r="H6" s="16"/>
      <c r="I6" s="16"/>
      <c r="J6" s="16"/>
      <c r="K6" s="16"/>
      <c r="L6" s="16"/>
      <c r="M6" s="16"/>
      <c r="N6" s="16"/>
      <c r="O6" s="76"/>
    </row>
    <row r="7" customHeight="1" ht="7.5">
      <c r="A7" s="119"/>
      <c r="B7" s="119"/>
      <c r="C7" s="119"/>
      <c r="D7" s="119"/>
      <c r="E7" s="119"/>
      <c r="F7" s="119"/>
      <c r="G7" s="119"/>
      <c r="H7" s="119"/>
      <c r="I7" s="119"/>
      <c r="J7" s="119"/>
      <c r="K7" s="119"/>
      <c r="L7" s="119"/>
      <c r="M7" s="119"/>
      <c r="N7" s="119"/>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278</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222</v>
      </c>
      <c r="F3" s="11" t="s">
        <v>127</v>
      </c>
      <c r="G3" s="11" t="s">
        <v>223</v>
      </c>
      <c r="H3" s="11" t="s">
        <v>224</v>
      </c>
      <c r="I3" s="11" t="s">
        <v>225</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75" max="10" min="10"/>
    <col customWidth="1" width="1" max="11" min="11"/>
  </cols>
  <sheetData>
    <row r="1" customHeight="1" ht="24.75">
      <c r="A1" s="98" t="s">
        <v>279</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222</v>
      </c>
      <c r="F3" s="95" t="s">
        <v>127</v>
      </c>
      <c r="G3" s="95" t="s">
        <v>223</v>
      </c>
      <c r="H3" s="95" t="s">
        <v>224</v>
      </c>
      <c r="I3" s="95" t="s">
        <v>225</v>
      </c>
      <c r="J3" s="95" t="s">
        <v>5</v>
      </c>
      <c r="K3" s="81"/>
    </row>
    <row r="4" customHeight="1" ht="20.25">
      <c r="A4" s="95" t="s">
        <v>61</v>
      </c>
      <c r="B4" s="95" t="s">
        <v>62</v>
      </c>
      <c r="C4" s="95" t="s">
        <v>63</v>
      </c>
      <c r="D4" s="39"/>
      <c r="E4" s="39"/>
      <c r="F4" s="39"/>
      <c r="G4" s="39"/>
      <c r="H4" s="39"/>
      <c r="I4" s="39"/>
      <c r="J4" s="39"/>
      <c r="K4" s="81"/>
    </row>
    <row r="5" customHeight="1" ht="17.25">
      <c r="A5" s="120"/>
      <c r="B5" s="120"/>
      <c r="C5" s="120"/>
      <c r="D5" s="120"/>
      <c r="E5" s="120"/>
      <c r="F5" s="120"/>
      <c r="G5" s="120"/>
      <c r="H5" s="120"/>
      <c r="I5" s="120"/>
      <c r="J5" s="37">
        <v>407.45</v>
      </c>
      <c r="K5" s="81"/>
    </row>
    <row r="6" customHeight="1" ht="18">
      <c r="A6" s="64"/>
      <c r="B6" s="64"/>
      <c r="C6" s="64"/>
      <c r="D6" s="64" t="s">
        <v>247</v>
      </c>
      <c r="E6" s="64"/>
      <c r="F6" s="64"/>
      <c r="G6" s="64"/>
      <c r="H6" s="64"/>
      <c r="I6" s="64"/>
      <c r="J6" s="65">
        <v>407.45</v>
      </c>
      <c r="K6" s="76"/>
    </row>
    <row r="7" customHeight="1" ht="18">
      <c r="A7" s="64"/>
      <c r="B7" s="64"/>
      <c r="C7" s="64"/>
      <c r="D7" s="64"/>
      <c r="E7" s="64"/>
      <c r="F7" s="64" t="s">
        <v>71</v>
      </c>
      <c r="G7" s="64"/>
      <c r="H7" s="64"/>
      <c r="I7" s="64"/>
      <c r="J7" s="65">
        <v>407.45</v>
      </c>
      <c r="K7" s="76"/>
    </row>
    <row r="8" customHeight="1" ht="18">
      <c r="A8" s="15" t="s">
        <v>280</v>
      </c>
      <c r="B8" s="15" t="s">
        <v>281</v>
      </c>
      <c r="C8" s="15" t="s">
        <v>282</v>
      </c>
      <c r="D8" s="15" t="s">
        <v>75</v>
      </c>
      <c r="E8" s="15" t="s">
        <v>129</v>
      </c>
      <c r="F8" s="15" t="s">
        <v>75</v>
      </c>
      <c r="G8" s="15" t="s">
        <v>283</v>
      </c>
      <c r="H8" s="15" t="s">
        <v>284</v>
      </c>
      <c r="I8" s="15" t="s">
        <v>285</v>
      </c>
      <c r="J8" s="16">
        <v>57.42</v>
      </c>
      <c r="K8" s="76"/>
    </row>
    <row r="9" customHeight="1" ht="18">
      <c r="A9" s="15" t="s">
        <v>280</v>
      </c>
      <c r="B9" s="15" t="s">
        <v>281</v>
      </c>
      <c r="C9" s="15" t="s">
        <v>282</v>
      </c>
      <c r="D9" s="15" t="s">
        <v>75</v>
      </c>
      <c r="E9" s="15" t="s">
        <v>129</v>
      </c>
      <c r="F9" s="15" t="s">
        <v>75</v>
      </c>
      <c r="G9" s="15" t="s">
        <v>283</v>
      </c>
      <c r="H9" s="15" t="s">
        <v>284</v>
      </c>
      <c r="I9" s="15" t="s">
        <v>285</v>
      </c>
      <c r="J9" s="16">
        <v>28.56</v>
      </c>
      <c r="K9" s="76"/>
    </row>
    <row r="10" customHeight="1" ht="18">
      <c r="A10" s="15" t="s">
        <v>280</v>
      </c>
      <c r="B10" s="15" t="s">
        <v>281</v>
      </c>
      <c r="C10" s="15" t="s">
        <v>282</v>
      </c>
      <c r="D10" s="15" t="s">
        <v>75</v>
      </c>
      <c r="E10" s="15" t="s">
        <v>129</v>
      </c>
      <c r="F10" s="15" t="s">
        <v>75</v>
      </c>
      <c r="G10" s="15" t="s">
        <v>283</v>
      </c>
      <c r="H10" s="15" t="s">
        <v>284</v>
      </c>
      <c r="I10" s="15" t="s">
        <v>285</v>
      </c>
      <c r="J10" s="16">
        <v>33.81</v>
      </c>
      <c r="K10" s="76"/>
    </row>
    <row r="11" customHeight="1" ht="18">
      <c r="A11" s="15" t="s">
        <v>280</v>
      </c>
      <c r="B11" s="15" t="s">
        <v>281</v>
      </c>
      <c r="C11" s="15" t="s">
        <v>282</v>
      </c>
      <c r="D11" s="15" t="s">
        <v>75</v>
      </c>
      <c r="E11" s="15" t="s">
        <v>129</v>
      </c>
      <c r="F11" s="15" t="s">
        <v>75</v>
      </c>
      <c r="G11" s="15" t="s">
        <v>283</v>
      </c>
      <c r="H11" s="15" t="s">
        <v>284</v>
      </c>
      <c r="I11" s="15" t="s">
        <v>285</v>
      </c>
      <c r="J11" s="16">
        <v>175.73</v>
      </c>
      <c r="K11" s="76"/>
    </row>
    <row r="12" customHeight="1" ht="18">
      <c r="A12" s="15" t="s">
        <v>280</v>
      </c>
      <c r="B12" s="15" t="s">
        <v>281</v>
      </c>
      <c r="C12" s="15" t="s">
        <v>282</v>
      </c>
      <c r="D12" s="15" t="s">
        <v>75</v>
      </c>
      <c r="E12" s="15" t="s">
        <v>129</v>
      </c>
      <c r="F12" s="15" t="s">
        <v>75</v>
      </c>
      <c r="G12" s="15" t="s">
        <v>283</v>
      </c>
      <c r="H12" s="15" t="s">
        <v>284</v>
      </c>
      <c r="I12" s="15" t="s">
        <v>285</v>
      </c>
      <c r="J12" s="16">
        <v>52.94</v>
      </c>
      <c r="K12" s="76"/>
    </row>
    <row r="13" customHeight="1" ht="18">
      <c r="A13" s="15" t="s">
        <v>280</v>
      </c>
      <c r="B13" s="15" t="s">
        <v>281</v>
      </c>
      <c r="C13" s="15" t="s">
        <v>282</v>
      </c>
      <c r="D13" s="15" t="s">
        <v>75</v>
      </c>
      <c r="E13" s="15" t="s">
        <v>129</v>
      </c>
      <c r="F13" s="15" t="s">
        <v>75</v>
      </c>
      <c r="G13" s="15" t="s">
        <v>283</v>
      </c>
      <c r="H13" s="15" t="s">
        <v>284</v>
      </c>
      <c r="I13" s="15" t="s">
        <v>285</v>
      </c>
      <c r="J13" s="16">
        <v>2.79</v>
      </c>
      <c r="K13" s="76"/>
    </row>
    <row r="14" customHeight="1" ht="18">
      <c r="A14" s="15" t="s">
        <v>280</v>
      </c>
      <c r="B14" s="15" t="s">
        <v>281</v>
      </c>
      <c r="C14" s="15" t="s">
        <v>282</v>
      </c>
      <c r="D14" s="15" t="s">
        <v>75</v>
      </c>
      <c r="E14" s="15" t="s">
        <v>129</v>
      </c>
      <c r="F14" s="15" t="s">
        <v>75</v>
      </c>
      <c r="G14" s="15" t="s">
        <v>283</v>
      </c>
      <c r="H14" s="15" t="s">
        <v>284</v>
      </c>
      <c r="I14" s="15" t="s">
        <v>285</v>
      </c>
      <c r="J14" s="16">
        <v>6.45</v>
      </c>
      <c r="K14" s="76"/>
    </row>
    <row r="15" customHeight="1" ht="18">
      <c r="A15" s="15" t="s">
        <v>280</v>
      </c>
      <c r="B15" s="15" t="s">
        <v>281</v>
      </c>
      <c r="C15" s="15" t="s">
        <v>282</v>
      </c>
      <c r="D15" s="15" t="s">
        <v>75</v>
      </c>
      <c r="E15" s="15" t="s">
        <v>129</v>
      </c>
      <c r="F15" s="15" t="s">
        <v>75</v>
      </c>
      <c r="G15" s="15" t="s">
        <v>283</v>
      </c>
      <c r="H15" s="15" t="s">
        <v>284</v>
      </c>
      <c r="I15" s="15" t="s">
        <v>285</v>
      </c>
      <c r="J15" s="16">
        <v>5.54</v>
      </c>
      <c r="K15" s="76"/>
    </row>
    <row r="16" customHeight="1" ht="18">
      <c r="A16" s="15" t="s">
        <v>280</v>
      </c>
      <c r="B16" s="15" t="s">
        <v>281</v>
      </c>
      <c r="C16" s="15" t="s">
        <v>282</v>
      </c>
      <c r="D16" s="15" t="s">
        <v>75</v>
      </c>
      <c r="E16" s="15" t="s">
        <v>129</v>
      </c>
      <c r="F16" s="15" t="s">
        <v>75</v>
      </c>
      <c r="G16" s="15" t="s">
        <v>283</v>
      </c>
      <c r="H16" s="15" t="s">
        <v>284</v>
      </c>
      <c r="I16" s="15" t="s">
        <v>285</v>
      </c>
      <c r="J16" s="16">
        <v>4.60</v>
      </c>
      <c r="K16" s="76"/>
    </row>
    <row r="17" customHeight="1" ht="18">
      <c r="A17" s="15" t="s">
        <v>280</v>
      </c>
      <c r="B17" s="15" t="s">
        <v>281</v>
      </c>
      <c r="C17" s="15" t="s">
        <v>282</v>
      </c>
      <c r="D17" s="15" t="s">
        <v>75</v>
      </c>
      <c r="E17" s="15" t="s">
        <v>129</v>
      </c>
      <c r="F17" s="15" t="s">
        <v>75</v>
      </c>
      <c r="G17" s="15" t="s">
        <v>283</v>
      </c>
      <c r="H17" s="15" t="s">
        <v>284</v>
      </c>
      <c r="I17" s="15" t="s">
        <v>285</v>
      </c>
      <c r="J17" s="16">
        <v>9.69</v>
      </c>
      <c r="K17" s="76"/>
    </row>
    <row r="18" customHeight="1" ht="18">
      <c r="A18" s="15" t="s">
        <v>280</v>
      </c>
      <c r="B18" s="15" t="s">
        <v>281</v>
      </c>
      <c r="C18" s="15" t="s">
        <v>282</v>
      </c>
      <c r="D18" s="15" t="s">
        <v>75</v>
      </c>
      <c r="E18" s="15" t="s">
        <v>129</v>
      </c>
      <c r="F18" s="15" t="s">
        <v>75</v>
      </c>
      <c r="G18" s="15" t="s">
        <v>283</v>
      </c>
      <c r="H18" s="15" t="s">
        <v>284</v>
      </c>
      <c r="I18" s="15" t="s">
        <v>285</v>
      </c>
      <c r="J18" s="16">
        <v>16.14</v>
      </c>
      <c r="K18" s="76"/>
    </row>
    <row r="19" customHeight="1" ht="18">
      <c r="A19" s="15" t="s">
        <v>280</v>
      </c>
      <c r="B19" s="15" t="s">
        <v>281</v>
      </c>
      <c r="C19" s="15" t="s">
        <v>282</v>
      </c>
      <c r="D19" s="15" t="s">
        <v>75</v>
      </c>
      <c r="E19" s="15" t="s">
        <v>129</v>
      </c>
      <c r="F19" s="15" t="s">
        <v>75</v>
      </c>
      <c r="G19" s="15" t="s">
        <v>283</v>
      </c>
      <c r="H19" s="15" t="s">
        <v>284</v>
      </c>
      <c r="I19" s="15" t="s">
        <v>285</v>
      </c>
      <c r="J19" s="16">
        <v>13.78</v>
      </c>
      <c r="K19" s="76"/>
    </row>
    <row r="20" customHeight="1" ht="18">
      <c r="A20" s="105"/>
      <c r="B20" s="105"/>
      <c r="C20" s="105"/>
      <c r="D20" s="105"/>
      <c r="E20" s="105"/>
      <c r="F20" s="105"/>
      <c r="G20" s="105"/>
      <c r="H20" s="105"/>
      <c r="I20" s="105"/>
      <c r="J20" s="105"/>
      <c r="K20"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numberStoredAsText="1"/>
  </ignoredErrors>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286</v>
      </c>
      <c r="B1" s="121"/>
      <c r="C1" s="121"/>
      <c r="D1" s="122"/>
      <c r="E1" s="27"/>
    </row>
    <row r="2" customHeight="1" ht="33">
      <c r="A2" s="123"/>
      <c r="B2" s="124"/>
      <c r="C2" s="125"/>
      <c r="D2" s="126" t="s">
        <v>1</v>
      </c>
      <c r="E2" s="27"/>
    </row>
    <row r="3" customHeight="1" ht="13.5">
      <c r="A3" s="85" t="s">
        <v>54</v>
      </c>
      <c r="B3" s="85"/>
      <c r="C3" s="32" t="s">
        <v>57</v>
      </c>
      <c r="D3" s="32" t="s">
        <v>287</v>
      </c>
      <c r="E3" s="33"/>
    </row>
    <row r="4" customHeight="1" ht="18.75">
      <c r="A4" s="85" t="s">
        <v>61</v>
      </c>
      <c r="B4" s="85" t="s">
        <v>62</v>
      </c>
      <c r="C4" s="32"/>
      <c r="D4" s="32"/>
      <c r="E4" s="33"/>
    </row>
    <row r="5" customHeight="1" ht="15.75">
      <c r="A5" s="127">
        <v>302</v>
      </c>
      <c r="B5" s="127">
        <v>01</v>
      </c>
      <c r="C5" s="128" t="s">
        <v>179</v>
      </c>
      <c r="D5" s="71">
        <v>7.72</v>
      </c>
      <c r="E5" s="33"/>
    </row>
    <row r="6" customHeight="1" ht="15.75">
      <c r="A6" s="127">
        <v>302</v>
      </c>
      <c r="B6" s="127">
        <v>02</v>
      </c>
      <c r="C6" s="128" t="s">
        <v>181</v>
      </c>
      <c r="D6" s="71">
        <v>3.00</v>
      </c>
      <c r="E6" s="33"/>
    </row>
    <row r="7" customHeight="1" ht="15.75">
      <c r="A7" s="127">
        <v>302</v>
      </c>
      <c r="B7" s="127">
        <v>05</v>
      </c>
      <c r="C7" s="128" t="s">
        <v>187</v>
      </c>
      <c r="D7" s="71">
        <v>5.00</v>
      </c>
      <c r="E7" s="33"/>
    </row>
    <row r="8" customHeight="1" ht="19.5">
      <c r="A8" s="127">
        <v>302</v>
      </c>
      <c r="B8" s="127">
        <v>06</v>
      </c>
      <c r="C8" s="128" t="s">
        <v>189</v>
      </c>
      <c r="D8" s="71">
        <v>45.00</v>
      </c>
      <c r="E8" s="33"/>
    </row>
    <row r="9" customHeight="1" ht="15.75">
      <c r="A9" s="127">
        <v>302</v>
      </c>
      <c r="B9" s="127">
        <v>07</v>
      </c>
      <c r="C9" s="128" t="s">
        <v>191</v>
      </c>
      <c r="D9" s="71">
        <v>0.24</v>
      </c>
      <c r="E9" s="33"/>
    </row>
    <row r="10" customHeight="1" ht="15.75">
      <c r="A10" s="127">
        <v>302</v>
      </c>
      <c r="B10" s="127">
        <v>08</v>
      </c>
      <c r="C10" s="128" t="s">
        <v>193</v>
      </c>
      <c r="D10" s="71"/>
      <c r="E10" s="33"/>
    </row>
    <row r="11" customHeight="1" ht="15.75">
      <c r="A11" s="127">
        <v>302</v>
      </c>
      <c r="B11" s="127">
        <v>09</v>
      </c>
      <c r="C11" s="128" t="s">
        <v>195</v>
      </c>
      <c r="D11" s="71">
        <v>50.00</v>
      </c>
      <c r="E11" s="33"/>
    </row>
    <row r="12" customHeight="1" ht="15.75">
      <c r="A12" s="127">
        <v>302</v>
      </c>
      <c r="B12" s="127">
        <v>11</v>
      </c>
      <c r="C12" s="128" t="s">
        <v>197</v>
      </c>
      <c r="D12" s="71">
        <v>8.70</v>
      </c>
      <c r="E12" s="33"/>
    </row>
    <row r="13" customHeight="1" ht="15.75">
      <c r="A13" s="127">
        <v>302</v>
      </c>
      <c r="B13" s="127">
        <v>13</v>
      </c>
      <c r="C13" s="128" t="s">
        <v>201</v>
      </c>
      <c r="D13" s="71">
        <v>3.20</v>
      </c>
      <c r="E13" s="33"/>
    </row>
    <row r="14" customHeight="1" ht="15.75">
      <c r="A14" s="127">
        <v>302</v>
      </c>
      <c r="B14" s="127">
        <v>15</v>
      </c>
      <c r="C14" s="128" t="s">
        <v>205</v>
      </c>
      <c r="D14" s="71">
        <v>5.00</v>
      </c>
      <c r="E14" s="33"/>
    </row>
    <row r="15" customHeight="1" ht="15.75">
      <c r="A15" s="127">
        <v>302</v>
      </c>
      <c r="B15" s="127">
        <v>18</v>
      </c>
      <c r="C15" s="128" t="s">
        <v>209</v>
      </c>
      <c r="D15" s="71"/>
      <c r="E15" s="33"/>
    </row>
    <row r="16" customHeight="1" ht="15.75">
      <c r="A16" s="127">
        <v>302</v>
      </c>
      <c r="B16" s="127">
        <v>24</v>
      </c>
      <c r="C16" s="128" t="s">
        <v>210</v>
      </c>
      <c r="D16" s="71"/>
      <c r="E16" s="33"/>
    </row>
    <row r="17" customHeight="1" ht="15.75">
      <c r="A17" s="127">
        <v>310</v>
      </c>
      <c r="B17" s="127">
        <v>02</v>
      </c>
      <c r="C17" s="128" t="s">
        <v>288</v>
      </c>
      <c r="D17" s="71">
        <v>15.53</v>
      </c>
      <c r="E17" s="33"/>
    </row>
    <row r="18" customHeight="1" ht="15.75">
      <c r="A18" s="127">
        <v>302</v>
      </c>
      <c r="B18" s="127">
        <v>29</v>
      </c>
      <c r="C18" s="128" t="s">
        <v>215</v>
      </c>
      <c r="D18" s="71">
        <v>3.20</v>
      </c>
      <c r="E18" s="33"/>
    </row>
    <row r="19" customHeight="1" ht="15.75">
      <c r="A19" s="127">
        <v>302</v>
      </c>
      <c r="B19" s="127">
        <v>31</v>
      </c>
      <c r="C19" s="128" t="s">
        <v>216</v>
      </c>
      <c r="D19" s="71">
        <v>1.30</v>
      </c>
      <c r="E19" s="33"/>
    </row>
    <row r="20" customHeight="1" ht="15.75">
      <c r="A20" s="127">
        <v>302</v>
      </c>
      <c r="B20" s="127">
        <v>99</v>
      </c>
      <c r="C20" s="128" t="s">
        <v>219</v>
      </c>
      <c r="D20" s="71">
        <v>244.80</v>
      </c>
      <c r="E20" s="33"/>
    </row>
    <row r="21" customHeight="1" ht="14.25">
      <c r="A21" s="129"/>
      <c r="B21" s="129"/>
      <c r="C21" s="130"/>
      <c r="D21" s="71"/>
      <c r="E21" s="33"/>
    </row>
    <row r="22" customHeight="1" ht="14.25">
      <c r="A22" s="129"/>
      <c r="B22" s="129"/>
      <c r="C22" s="130"/>
      <c r="D22" s="71"/>
      <c r="E22" s="33"/>
    </row>
    <row r="23" customHeight="1" ht="14.25">
      <c r="A23" s="129"/>
      <c r="B23" s="129"/>
      <c r="C23" s="131" t="s">
        <v>289</v>
      </c>
      <c r="D23" s="12">
        <v>392.69</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290</v>
      </c>
      <c r="B1" s="109"/>
      <c r="C1" s="109"/>
      <c r="D1" s="109"/>
      <c r="E1" s="109"/>
      <c r="F1" s="109"/>
      <c r="G1" s="109"/>
      <c r="H1" s="110"/>
      <c r="I1" s="27"/>
    </row>
    <row r="2" customHeight="1" ht="18">
      <c r="A2" s="111"/>
      <c r="B2" s="111"/>
      <c r="C2" s="111"/>
      <c r="D2" s="111"/>
      <c r="E2" s="111"/>
      <c r="F2" s="111"/>
      <c r="G2" s="111"/>
      <c r="H2" s="111" t="s">
        <v>1</v>
      </c>
      <c r="I2" s="27"/>
    </row>
    <row r="3" customHeight="1" ht="23.25">
      <c r="A3" s="132" t="s">
        <v>222</v>
      </c>
      <c r="B3" s="132" t="s">
        <v>127</v>
      </c>
      <c r="C3" s="132" t="s">
        <v>291</v>
      </c>
      <c r="D3" s="132" t="s">
        <v>292</v>
      </c>
      <c r="E3" s="133"/>
      <c r="F3" s="132" t="s">
        <v>293</v>
      </c>
      <c r="G3" s="132" t="s">
        <v>5</v>
      </c>
      <c r="H3" s="132" t="s">
        <v>294</v>
      </c>
      <c r="I3" s="33"/>
    </row>
    <row r="4" customHeight="1" ht="30">
      <c r="A4" s="133"/>
      <c r="B4" s="133"/>
      <c r="C4" s="133"/>
      <c r="D4" s="132" t="s">
        <v>295</v>
      </c>
      <c r="E4" s="132" t="s">
        <v>296</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3"/>
      <c r="C6" s="133"/>
      <c r="D6" s="133"/>
      <c r="E6" s="133"/>
      <c r="F6" s="133"/>
      <c r="G6" s="16">
        <v>284.60</v>
      </c>
      <c r="H6" s="16">
        <v>284.60</v>
      </c>
      <c r="I6" s="76"/>
    </row>
    <row r="7" customHeight="1" ht="18">
      <c r="A7" s="64"/>
      <c r="B7" s="64" t="s">
        <v>71</v>
      </c>
      <c r="C7" s="64"/>
      <c r="D7" s="64"/>
      <c r="E7" s="64"/>
      <c r="F7" s="64"/>
      <c r="G7" s="65">
        <v>251.30</v>
      </c>
      <c r="H7" s="65">
        <v>251.30</v>
      </c>
      <c r="I7" s="76"/>
    </row>
    <row r="8" customHeight="1" ht="18">
      <c r="A8" s="15" t="s">
        <v>129</v>
      </c>
      <c r="B8" s="15" t="s">
        <v>75</v>
      </c>
      <c r="C8" s="15" t="s">
        <v>297</v>
      </c>
      <c r="D8" s="15" t="s">
        <v>298</v>
      </c>
      <c r="E8" s="15" t="s">
        <v>299</v>
      </c>
      <c r="F8" s="15" t="s">
        <v>300</v>
      </c>
      <c r="G8" s="16">
        <v>10.00</v>
      </c>
      <c r="H8" s="16">
        <v>10.00</v>
      </c>
      <c r="I8" s="76"/>
    </row>
    <row r="9" customHeight="1" ht="18">
      <c r="A9" s="15" t="s">
        <v>129</v>
      </c>
      <c r="B9" s="15" t="s">
        <v>75</v>
      </c>
      <c r="C9" s="15" t="s">
        <v>297</v>
      </c>
      <c r="D9" s="15" t="s">
        <v>298</v>
      </c>
      <c r="E9" s="15" t="s">
        <v>299</v>
      </c>
      <c r="F9" s="15" t="s">
        <v>300</v>
      </c>
      <c r="G9" s="16">
        <v>3.00</v>
      </c>
      <c r="H9" s="16">
        <v>3.00</v>
      </c>
      <c r="I9" s="76"/>
    </row>
    <row r="10" customHeight="1" ht="18">
      <c r="A10" s="15" t="s">
        <v>129</v>
      </c>
      <c r="B10" s="15" t="s">
        <v>75</v>
      </c>
      <c r="C10" s="15" t="s">
        <v>235</v>
      </c>
      <c r="D10" s="15" t="s">
        <v>298</v>
      </c>
      <c r="E10" s="15" t="s">
        <v>301</v>
      </c>
      <c r="F10" s="15" t="s">
        <v>300</v>
      </c>
      <c r="G10" s="16">
        <v>30.00</v>
      </c>
      <c r="H10" s="16">
        <v>30.00</v>
      </c>
      <c r="I10" s="76"/>
    </row>
    <row r="11" customHeight="1" ht="18">
      <c r="A11" s="15" t="s">
        <v>129</v>
      </c>
      <c r="B11" s="15" t="s">
        <v>75</v>
      </c>
      <c r="C11" s="15" t="s">
        <v>297</v>
      </c>
      <c r="D11" s="15" t="s">
        <v>298</v>
      </c>
      <c r="E11" s="15" t="s">
        <v>301</v>
      </c>
      <c r="F11" s="15" t="s">
        <v>300</v>
      </c>
      <c r="G11" s="16">
        <v>10.00</v>
      </c>
      <c r="H11" s="16">
        <v>10.00</v>
      </c>
      <c r="I11" s="76"/>
    </row>
    <row r="12" customHeight="1" ht="18">
      <c r="A12" s="15" t="s">
        <v>129</v>
      </c>
      <c r="B12" s="15" t="s">
        <v>75</v>
      </c>
      <c r="C12" s="15" t="s">
        <v>302</v>
      </c>
      <c r="D12" s="15" t="s">
        <v>298</v>
      </c>
      <c r="E12" s="15" t="s">
        <v>301</v>
      </c>
      <c r="F12" s="15" t="s">
        <v>300</v>
      </c>
      <c r="G12" s="16">
        <v>40.00</v>
      </c>
      <c r="H12" s="16">
        <v>40.00</v>
      </c>
      <c r="I12" s="76"/>
    </row>
    <row r="13" customHeight="1" ht="18">
      <c r="A13" s="15" t="s">
        <v>129</v>
      </c>
      <c r="B13" s="15" t="s">
        <v>75</v>
      </c>
      <c r="C13" s="15" t="s">
        <v>235</v>
      </c>
      <c r="D13" s="15" t="s">
        <v>298</v>
      </c>
      <c r="E13" s="15" t="s">
        <v>303</v>
      </c>
      <c r="F13" s="15" t="s">
        <v>300</v>
      </c>
      <c r="G13" s="16">
        <v>4.50</v>
      </c>
      <c r="H13" s="16">
        <v>4.50</v>
      </c>
      <c r="I13" s="76"/>
    </row>
    <row r="14" customHeight="1" ht="18">
      <c r="A14" s="15" t="s">
        <v>129</v>
      </c>
      <c r="B14" s="15" t="s">
        <v>75</v>
      </c>
      <c r="C14" s="15" t="s">
        <v>235</v>
      </c>
      <c r="D14" s="15" t="s">
        <v>298</v>
      </c>
      <c r="E14" s="15" t="s">
        <v>303</v>
      </c>
      <c r="F14" s="15" t="s">
        <v>300</v>
      </c>
      <c r="G14" s="16">
        <v>18.00</v>
      </c>
      <c r="H14" s="16">
        <v>18.00</v>
      </c>
      <c r="I14" s="76"/>
    </row>
    <row r="15" customHeight="1" ht="18">
      <c r="A15" s="15" t="s">
        <v>129</v>
      </c>
      <c r="B15" s="15" t="s">
        <v>75</v>
      </c>
      <c r="C15" s="15" t="s">
        <v>235</v>
      </c>
      <c r="D15" s="15" t="s">
        <v>298</v>
      </c>
      <c r="E15" s="15" t="s">
        <v>303</v>
      </c>
      <c r="F15" s="15" t="s">
        <v>300</v>
      </c>
      <c r="G15" s="16">
        <v>35.00</v>
      </c>
      <c r="H15" s="16">
        <v>35.00</v>
      </c>
      <c r="I15" s="76"/>
    </row>
    <row r="16" customHeight="1" ht="18">
      <c r="A16" s="15" t="s">
        <v>129</v>
      </c>
      <c r="B16" s="15" t="s">
        <v>75</v>
      </c>
      <c r="C16" s="15" t="s">
        <v>302</v>
      </c>
      <c r="D16" s="15" t="s">
        <v>298</v>
      </c>
      <c r="E16" s="15" t="s">
        <v>299</v>
      </c>
      <c r="F16" s="15" t="s">
        <v>300</v>
      </c>
      <c r="G16" s="16">
        <v>7.93</v>
      </c>
      <c r="H16" s="16">
        <v>7.93</v>
      </c>
      <c r="I16" s="76"/>
    </row>
    <row r="17" customHeight="1" ht="18">
      <c r="A17" s="15" t="s">
        <v>129</v>
      </c>
      <c r="B17" s="15" t="s">
        <v>75</v>
      </c>
      <c r="C17" s="15" t="s">
        <v>235</v>
      </c>
      <c r="D17" s="15" t="s">
        <v>298</v>
      </c>
      <c r="E17" s="15" t="s">
        <v>299</v>
      </c>
      <c r="F17" s="15" t="s">
        <v>300</v>
      </c>
      <c r="G17" s="16">
        <v>3.00</v>
      </c>
      <c r="H17" s="16">
        <v>3.00</v>
      </c>
      <c r="I17" s="76"/>
    </row>
    <row r="18" customHeight="1" ht="18">
      <c r="A18" s="15" t="s">
        <v>129</v>
      </c>
      <c r="B18" s="15" t="s">
        <v>75</v>
      </c>
      <c r="C18" s="15" t="s">
        <v>235</v>
      </c>
      <c r="D18" s="15" t="s">
        <v>298</v>
      </c>
      <c r="E18" s="15" t="s">
        <v>299</v>
      </c>
      <c r="F18" s="15" t="s">
        <v>300</v>
      </c>
      <c r="G18" s="16">
        <v>4.80</v>
      </c>
      <c r="H18" s="16">
        <v>4.80</v>
      </c>
      <c r="I18" s="76"/>
    </row>
    <row r="19" customHeight="1" ht="18">
      <c r="A19" s="15" t="s">
        <v>129</v>
      </c>
      <c r="B19" s="15" t="s">
        <v>75</v>
      </c>
      <c r="C19" s="15" t="s">
        <v>304</v>
      </c>
      <c r="D19" s="15" t="s">
        <v>298</v>
      </c>
      <c r="E19" s="15" t="s">
        <v>299</v>
      </c>
      <c r="F19" s="15" t="s">
        <v>300</v>
      </c>
      <c r="G19" s="16">
        <v>18.67</v>
      </c>
      <c r="H19" s="16">
        <v>18.67</v>
      </c>
      <c r="I19" s="76"/>
    </row>
    <row r="20" customHeight="1" ht="18">
      <c r="A20" s="15" t="s">
        <v>129</v>
      </c>
      <c r="B20" s="15" t="s">
        <v>75</v>
      </c>
      <c r="C20" s="15" t="s">
        <v>232</v>
      </c>
      <c r="D20" s="15" t="s">
        <v>305</v>
      </c>
      <c r="E20" s="15" t="s">
        <v>306</v>
      </c>
      <c r="F20" s="15" t="s">
        <v>307</v>
      </c>
      <c r="G20" s="16">
        <v>16.00</v>
      </c>
      <c r="H20" s="16">
        <v>16.00</v>
      </c>
      <c r="I20" s="76"/>
    </row>
    <row r="21" customHeight="1" ht="18">
      <c r="A21" s="15" t="s">
        <v>129</v>
      </c>
      <c r="B21" s="15" t="s">
        <v>75</v>
      </c>
      <c r="C21" s="15" t="s">
        <v>232</v>
      </c>
      <c r="D21" s="15" t="s">
        <v>308</v>
      </c>
      <c r="E21" s="15" t="s">
        <v>309</v>
      </c>
      <c r="F21" s="15" t="s">
        <v>307</v>
      </c>
      <c r="G21" s="16">
        <v>1.08</v>
      </c>
      <c r="H21" s="16">
        <v>1.08</v>
      </c>
      <c r="I21" s="76"/>
    </row>
    <row r="22" customHeight="1" ht="18">
      <c r="A22" s="15" t="s">
        <v>129</v>
      </c>
      <c r="B22" s="15" t="s">
        <v>75</v>
      </c>
      <c r="C22" s="15" t="s">
        <v>232</v>
      </c>
      <c r="D22" s="15" t="s">
        <v>305</v>
      </c>
      <c r="E22" s="15" t="s">
        <v>306</v>
      </c>
      <c r="F22" s="15" t="s">
        <v>307</v>
      </c>
      <c r="G22" s="16">
        <v>19.80</v>
      </c>
      <c r="H22" s="16">
        <v>19.80</v>
      </c>
      <c r="I22" s="76"/>
    </row>
    <row r="23" customHeight="1" ht="18">
      <c r="A23" s="15" t="s">
        <v>129</v>
      </c>
      <c r="B23" s="15" t="s">
        <v>75</v>
      </c>
      <c r="C23" s="15" t="s">
        <v>232</v>
      </c>
      <c r="D23" s="15" t="s">
        <v>308</v>
      </c>
      <c r="E23" s="15" t="s">
        <v>310</v>
      </c>
      <c r="F23" s="15" t="s">
        <v>307</v>
      </c>
      <c r="G23" s="16">
        <v>1.62</v>
      </c>
      <c r="H23" s="16">
        <v>1.62</v>
      </c>
      <c r="I23" s="76"/>
    </row>
    <row r="24" customHeight="1" ht="18">
      <c r="A24" s="15" t="s">
        <v>129</v>
      </c>
      <c r="B24" s="15" t="s">
        <v>75</v>
      </c>
      <c r="C24" s="15" t="s">
        <v>229</v>
      </c>
      <c r="D24" s="15" t="s">
        <v>311</v>
      </c>
      <c r="E24" s="15" t="s">
        <v>312</v>
      </c>
      <c r="F24" s="15" t="s">
        <v>313</v>
      </c>
      <c r="G24" s="16">
        <v>0.36</v>
      </c>
      <c r="H24" s="16">
        <v>0.36</v>
      </c>
      <c r="I24" s="76"/>
    </row>
    <row r="25" customHeight="1" ht="18">
      <c r="A25" s="15" t="s">
        <v>129</v>
      </c>
      <c r="B25" s="15" t="s">
        <v>75</v>
      </c>
      <c r="C25" s="15" t="s">
        <v>229</v>
      </c>
      <c r="D25" s="15" t="s">
        <v>311</v>
      </c>
      <c r="E25" s="15" t="s">
        <v>312</v>
      </c>
      <c r="F25" s="15" t="s">
        <v>313</v>
      </c>
      <c r="G25" s="16">
        <v>1.14</v>
      </c>
      <c r="H25" s="16">
        <v>1.14</v>
      </c>
      <c r="I25" s="76"/>
    </row>
    <row r="26" customHeight="1" ht="18">
      <c r="A26" s="15" t="s">
        <v>129</v>
      </c>
      <c r="B26" s="15" t="s">
        <v>75</v>
      </c>
      <c r="C26" s="15" t="s">
        <v>229</v>
      </c>
      <c r="D26" s="15" t="s">
        <v>311</v>
      </c>
      <c r="E26" s="15" t="s">
        <v>314</v>
      </c>
      <c r="F26" s="15" t="s">
        <v>313</v>
      </c>
      <c r="G26" s="16">
        <v>0.24</v>
      </c>
      <c r="H26" s="16">
        <v>0.24</v>
      </c>
      <c r="I26" s="76"/>
    </row>
    <row r="27" customHeight="1" ht="18">
      <c r="A27" s="15" t="s">
        <v>129</v>
      </c>
      <c r="B27" s="15" t="s">
        <v>75</v>
      </c>
      <c r="C27" s="15" t="s">
        <v>229</v>
      </c>
      <c r="D27" s="15" t="s">
        <v>311</v>
      </c>
      <c r="E27" s="15" t="s">
        <v>314</v>
      </c>
      <c r="F27" s="15" t="s">
        <v>313</v>
      </c>
      <c r="G27" s="16">
        <v>0.44</v>
      </c>
      <c r="H27" s="16">
        <v>0.44</v>
      </c>
      <c r="I27" s="76"/>
    </row>
    <row r="28" customHeight="1" ht="18">
      <c r="A28" s="15" t="s">
        <v>129</v>
      </c>
      <c r="B28" s="15" t="s">
        <v>75</v>
      </c>
      <c r="C28" s="15" t="s">
        <v>229</v>
      </c>
      <c r="D28" s="15" t="s">
        <v>311</v>
      </c>
      <c r="E28" s="15" t="s">
        <v>312</v>
      </c>
      <c r="F28" s="15" t="s">
        <v>313</v>
      </c>
      <c r="G28" s="16">
        <v>2.10</v>
      </c>
      <c r="H28" s="16">
        <v>2.10</v>
      </c>
      <c r="I28" s="76"/>
    </row>
    <row r="29" customHeight="1" ht="18">
      <c r="A29" s="15" t="s">
        <v>129</v>
      </c>
      <c r="B29" s="15" t="s">
        <v>75</v>
      </c>
      <c r="C29" s="15" t="s">
        <v>229</v>
      </c>
      <c r="D29" s="15" t="s">
        <v>311</v>
      </c>
      <c r="E29" s="15" t="s">
        <v>315</v>
      </c>
      <c r="F29" s="15" t="s">
        <v>313</v>
      </c>
      <c r="G29" s="16">
        <v>0.15</v>
      </c>
      <c r="H29" s="16">
        <v>0.15</v>
      </c>
      <c r="I29" s="76"/>
    </row>
    <row r="30" customHeight="1" ht="18">
      <c r="A30" s="15" t="s">
        <v>129</v>
      </c>
      <c r="B30" s="15" t="s">
        <v>75</v>
      </c>
      <c r="C30" s="15" t="s">
        <v>229</v>
      </c>
      <c r="D30" s="15" t="s">
        <v>311</v>
      </c>
      <c r="E30" s="15" t="s">
        <v>315</v>
      </c>
      <c r="F30" s="15" t="s">
        <v>313</v>
      </c>
      <c r="G30" s="16">
        <v>0.36</v>
      </c>
      <c r="H30" s="16">
        <v>0.36</v>
      </c>
      <c r="I30" s="76"/>
    </row>
    <row r="31" customHeight="1" ht="18">
      <c r="A31" s="15" t="s">
        <v>129</v>
      </c>
      <c r="B31" s="15" t="s">
        <v>75</v>
      </c>
      <c r="C31" s="15" t="s">
        <v>229</v>
      </c>
      <c r="D31" s="15" t="s">
        <v>311</v>
      </c>
      <c r="E31" s="15" t="s">
        <v>315</v>
      </c>
      <c r="F31" s="15" t="s">
        <v>313</v>
      </c>
      <c r="G31" s="16">
        <v>0.09</v>
      </c>
      <c r="H31" s="16">
        <v>0.09</v>
      </c>
      <c r="I31" s="76"/>
    </row>
    <row r="32" customHeight="1" ht="18">
      <c r="A32" s="15" t="s">
        <v>129</v>
      </c>
      <c r="B32" s="15" t="s">
        <v>75</v>
      </c>
      <c r="C32" s="15" t="s">
        <v>229</v>
      </c>
      <c r="D32" s="15" t="s">
        <v>311</v>
      </c>
      <c r="E32" s="15" t="s">
        <v>315</v>
      </c>
      <c r="F32" s="15" t="s">
        <v>313</v>
      </c>
      <c r="G32" s="16">
        <v>1.52</v>
      </c>
      <c r="H32" s="16">
        <v>1.52</v>
      </c>
      <c r="I32" s="76"/>
    </row>
    <row r="33" customHeight="1" ht="18">
      <c r="A33" s="15" t="s">
        <v>129</v>
      </c>
      <c r="B33" s="15" t="s">
        <v>75</v>
      </c>
      <c r="C33" s="15" t="s">
        <v>229</v>
      </c>
      <c r="D33" s="15" t="s">
        <v>311</v>
      </c>
      <c r="E33" s="15" t="s">
        <v>315</v>
      </c>
      <c r="F33" s="15" t="s">
        <v>313</v>
      </c>
      <c r="G33" s="16">
        <v>1.40</v>
      </c>
      <c r="H33" s="16">
        <v>1.40</v>
      </c>
      <c r="I33" s="76"/>
    </row>
    <row r="34" customHeight="1" ht="18">
      <c r="A34" s="15" t="s">
        <v>129</v>
      </c>
      <c r="B34" s="15" t="s">
        <v>75</v>
      </c>
      <c r="C34" s="15" t="s">
        <v>229</v>
      </c>
      <c r="D34" s="15" t="s">
        <v>311</v>
      </c>
      <c r="E34" s="15" t="s">
        <v>315</v>
      </c>
      <c r="F34" s="15" t="s">
        <v>313</v>
      </c>
      <c r="G34" s="16">
        <v>0.04</v>
      </c>
      <c r="H34" s="16">
        <v>0.04</v>
      </c>
      <c r="I34" s="76"/>
    </row>
    <row r="35" customHeight="1" ht="18">
      <c r="A35" s="15" t="s">
        <v>129</v>
      </c>
      <c r="B35" s="15" t="s">
        <v>75</v>
      </c>
      <c r="C35" s="15" t="s">
        <v>229</v>
      </c>
      <c r="D35" s="15" t="s">
        <v>311</v>
      </c>
      <c r="E35" s="15" t="s">
        <v>316</v>
      </c>
      <c r="F35" s="15" t="s">
        <v>313</v>
      </c>
      <c r="G35" s="16">
        <v>0.52</v>
      </c>
      <c r="H35" s="16">
        <v>0.52</v>
      </c>
      <c r="I35" s="76"/>
    </row>
    <row r="36" customHeight="1" ht="18">
      <c r="A36" s="15" t="s">
        <v>129</v>
      </c>
      <c r="B36" s="15" t="s">
        <v>75</v>
      </c>
      <c r="C36" s="15" t="s">
        <v>227</v>
      </c>
      <c r="D36" s="15" t="s">
        <v>317</v>
      </c>
      <c r="E36" s="15" t="s">
        <v>318</v>
      </c>
      <c r="F36" s="15" t="s">
        <v>313</v>
      </c>
      <c r="G36" s="16">
        <v>1.65</v>
      </c>
      <c r="H36" s="16">
        <v>1.65</v>
      </c>
      <c r="I36" s="76"/>
    </row>
    <row r="37" customHeight="1" ht="18">
      <c r="A37" s="15" t="s">
        <v>129</v>
      </c>
      <c r="B37" s="15" t="s">
        <v>75</v>
      </c>
      <c r="C37" s="15" t="s">
        <v>229</v>
      </c>
      <c r="D37" s="15" t="s">
        <v>319</v>
      </c>
      <c r="E37" s="15" t="s">
        <v>320</v>
      </c>
      <c r="F37" s="15" t="s">
        <v>313</v>
      </c>
      <c r="G37" s="16">
        <v>1.00</v>
      </c>
      <c r="H37" s="16">
        <v>1.00</v>
      </c>
      <c r="I37" s="76"/>
    </row>
    <row r="38" customHeight="1" ht="18">
      <c r="A38" s="15" t="s">
        <v>129</v>
      </c>
      <c r="B38" s="15" t="s">
        <v>75</v>
      </c>
      <c r="C38" s="15" t="s">
        <v>229</v>
      </c>
      <c r="D38" s="15" t="s">
        <v>321</v>
      </c>
      <c r="E38" s="15" t="s">
        <v>322</v>
      </c>
      <c r="F38" s="15" t="s">
        <v>313</v>
      </c>
      <c r="G38" s="16">
        <v>5.95</v>
      </c>
      <c r="H38" s="16">
        <v>5.95</v>
      </c>
      <c r="I38" s="76"/>
    </row>
    <row r="39" customHeight="1" ht="18">
      <c r="A39" s="15" t="s">
        <v>129</v>
      </c>
      <c r="B39" s="15" t="s">
        <v>75</v>
      </c>
      <c r="C39" s="15" t="s">
        <v>227</v>
      </c>
      <c r="D39" s="15" t="s">
        <v>323</v>
      </c>
      <c r="E39" s="15" t="s">
        <v>324</v>
      </c>
      <c r="F39" s="15" t="s">
        <v>313</v>
      </c>
      <c r="G39" s="16">
        <v>1.00</v>
      </c>
      <c r="H39" s="16">
        <v>1.00</v>
      </c>
      <c r="I39" s="76"/>
    </row>
    <row r="40" customHeight="1" ht="18">
      <c r="A40" s="15" t="s">
        <v>129</v>
      </c>
      <c r="B40" s="15" t="s">
        <v>75</v>
      </c>
      <c r="C40" s="15" t="s">
        <v>229</v>
      </c>
      <c r="D40" s="15" t="s">
        <v>323</v>
      </c>
      <c r="E40" s="15" t="s">
        <v>306</v>
      </c>
      <c r="F40" s="15" t="s">
        <v>313</v>
      </c>
      <c r="G40" s="16">
        <v>3.00</v>
      </c>
      <c r="H40" s="16">
        <v>3.00</v>
      </c>
      <c r="I40" s="76"/>
    </row>
    <row r="41" customHeight="1" ht="18">
      <c r="A41" s="15" t="s">
        <v>129</v>
      </c>
      <c r="B41" s="15" t="s">
        <v>75</v>
      </c>
      <c r="C41" s="15" t="s">
        <v>229</v>
      </c>
      <c r="D41" s="15" t="s">
        <v>323</v>
      </c>
      <c r="E41" s="15" t="s">
        <v>306</v>
      </c>
      <c r="F41" s="15" t="s">
        <v>313</v>
      </c>
      <c r="G41" s="16">
        <v>2.52</v>
      </c>
      <c r="H41" s="16">
        <v>2.52</v>
      </c>
      <c r="I41" s="76"/>
    </row>
    <row r="42" customHeight="1" ht="18">
      <c r="A42" s="15" t="s">
        <v>129</v>
      </c>
      <c r="B42" s="15" t="s">
        <v>75</v>
      </c>
      <c r="C42" s="15" t="s">
        <v>229</v>
      </c>
      <c r="D42" s="15" t="s">
        <v>323</v>
      </c>
      <c r="E42" s="15" t="s">
        <v>306</v>
      </c>
      <c r="F42" s="15" t="s">
        <v>313</v>
      </c>
      <c r="G42" s="16">
        <v>3.20</v>
      </c>
      <c r="H42" s="16">
        <v>3.20</v>
      </c>
      <c r="I42" s="76"/>
    </row>
    <row r="43" customHeight="1" ht="18">
      <c r="A43" s="15" t="s">
        <v>129</v>
      </c>
      <c r="B43" s="15" t="s">
        <v>75</v>
      </c>
      <c r="C43" s="15" t="s">
        <v>229</v>
      </c>
      <c r="D43" s="15" t="s">
        <v>311</v>
      </c>
      <c r="E43" s="15" t="s">
        <v>325</v>
      </c>
      <c r="F43" s="15" t="s">
        <v>313</v>
      </c>
      <c r="G43" s="16">
        <v>0.72</v>
      </c>
      <c r="H43" s="16">
        <v>0.72</v>
      </c>
      <c r="I43" s="76"/>
    </row>
    <row r="44" customHeight="1" ht="18">
      <c r="A44" s="15" t="s">
        <v>129</v>
      </c>
      <c r="B44" s="15" t="s">
        <v>75</v>
      </c>
      <c r="C44" s="15" t="s">
        <v>229</v>
      </c>
      <c r="D44" s="15" t="s">
        <v>326</v>
      </c>
      <c r="E44" s="15" t="s">
        <v>327</v>
      </c>
      <c r="F44" s="15" t="s">
        <v>313</v>
      </c>
      <c r="G44" s="16">
        <v>0.50</v>
      </c>
      <c r="H44" s="16">
        <v>0.50</v>
      </c>
      <c r="I44" s="76"/>
    </row>
    <row r="45" customHeight="1" ht="18">
      <c r="A45" s="64"/>
      <c r="B45" s="64" t="s">
        <v>139</v>
      </c>
      <c r="C45" s="64"/>
      <c r="D45" s="64"/>
      <c r="E45" s="64"/>
      <c r="F45" s="64"/>
      <c r="G45" s="65">
        <v>31.70</v>
      </c>
      <c r="H45" s="65">
        <v>31.70</v>
      </c>
      <c r="I45" s="76"/>
    </row>
    <row r="46" customHeight="1" ht="18">
      <c r="A46" s="15" t="s">
        <v>140</v>
      </c>
      <c r="B46" s="15" t="s">
        <v>141</v>
      </c>
      <c r="C46" s="15"/>
      <c r="D46" s="15" t="s">
        <v>311</v>
      </c>
      <c r="E46" s="15" t="s">
        <v>328</v>
      </c>
      <c r="F46" s="15" t="s">
        <v>307</v>
      </c>
      <c r="G46" s="16">
        <v>3.84</v>
      </c>
      <c r="H46" s="16">
        <v>3.84</v>
      </c>
      <c r="I46" s="76"/>
    </row>
    <row r="47" customHeight="1" ht="18">
      <c r="A47" s="15" t="s">
        <v>140</v>
      </c>
      <c r="B47" s="15" t="s">
        <v>141</v>
      </c>
      <c r="C47" s="15"/>
      <c r="D47" s="15" t="s">
        <v>329</v>
      </c>
      <c r="E47" s="15" t="s">
        <v>320</v>
      </c>
      <c r="F47" s="15" t="s">
        <v>307</v>
      </c>
      <c r="G47" s="16">
        <v>6.30</v>
      </c>
      <c r="H47" s="16">
        <v>6.30</v>
      </c>
      <c r="I47" s="76"/>
    </row>
    <row r="48" customHeight="1" ht="18">
      <c r="A48" s="15" t="s">
        <v>140</v>
      </c>
      <c r="B48" s="15" t="s">
        <v>141</v>
      </c>
      <c r="C48" s="15"/>
      <c r="D48" s="15" t="s">
        <v>323</v>
      </c>
      <c r="E48" s="15" t="s">
        <v>330</v>
      </c>
      <c r="F48" s="15" t="s">
        <v>307</v>
      </c>
      <c r="G48" s="16">
        <v>8.50</v>
      </c>
      <c r="H48" s="16">
        <v>8.50</v>
      </c>
      <c r="I48" s="76"/>
    </row>
    <row r="49" customHeight="1" ht="18">
      <c r="A49" s="15" t="s">
        <v>140</v>
      </c>
      <c r="B49" s="15" t="s">
        <v>141</v>
      </c>
      <c r="C49" s="15"/>
      <c r="D49" s="15" t="s">
        <v>323</v>
      </c>
      <c r="E49" s="15" t="s">
        <v>330</v>
      </c>
      <c r="F49" s="15" t="s">
        <v>307</v>
      </c>
      <c r="G49" s="16">
        <v>13.06</v>
      </c>
      <c r="H49" s="16">
        <v>13.06</v>
      </c>
      <c r="I49" s="76"/>
    </row>
    <row r="50" customHeight="1" ht="18">
      <c r="A50" s="64"/>
      <c r="B50" s="64" t="s">
        <v>143</v>
      </c>
      <c r="C50" s="64"/>
      <c r="D50" s="64"/>
      <c r="E50" s="64"/>
      <c r="F50" s="64"/>
      <c r="G50" s="65">
        <v>1.60</v>
      </c>
      <c r="H50" s="65">
        <v>1.60</v>
      </c>
      <c r="I50" s="76"/>
    </row>
    <row r="51" customHeight="1" ht="18">
      <c r="A51" s="15" t="s">
        <v>144</v>
      </c>
      <c r="B51" s="15" t="s">
        <v>145</v>
      </c>
      <c r="C51" s="15" t="s">
        <v>229</v>
      </c>
      <c r="D51" s="15" t="s">
        <v>331</v>
      </c>
      <c r="E51" s="15" t="s">
        <v>331</v>
      </c>
      <c r="F51" s="15" t="s">
        <v>313</v>
      </c>
      <c r="G51" s="16">
        <v>0.22</v>
      </c>
      <c r="H51" s="16">
        <v>0.22</v>
      </c>
      <c r="I51" s="76"/>
    </row>
    <row r="52" customHeight="1" ht="18">
      <c r="A52" s="15" t="s">
        <v>144</v>
      </c>
      <c r="B52" s="15" t="s">
        <v>145</v>
      </c>
      <c r="C52" s="15" t="s">
        <v>229</v>
      </c>
      <c r="D52" s="15" t="s">
        <v>332</v>
      </c>
      <c r="E52" s="15" t="s">
        <v>332</v>
      </c>
      <c r="F52" s="15" t="s">
        <v>313</v>
      </c>
      <c r="G52" s="16">
        <v>0.84</v>
      </c>
      <c r="H52" s="16">
        <v>0.84</v>
      </c>
      <c r="I52" s="76"/>
    </row>
    <row r="53" customHeight="1" ht="18">
      <c r="A53" s="15" t="s">
        <v>144</v>
      </c>
      <c r="B53" s="15" t="s">
        <v>145</v>
      </c>
      <c r="C53" s="15" t="s">
        <v>229</v>
      </c>
      <c r="D53" s="15" t="s">
        <v>333</v>
      </c>
      <c r="E53" s="15" t="s">
        <v>333</v>
      </c>
      <c r="F53" s="15" t="s">
        <v>313</v>
      </c>
      <c r="G53" s="16">
        <v>0.30</v>
      </c>
      <c r="H53" s="16">
        <v>0.30</v>
      </c>
      <c r="I53" s="76"/>
    </row>
    <row r="54" customHeight="1" ht="18">
      <c r="A54" s="15" t="s">
        <v>144</v>
      </c>
      <c r="B54" s="15" t="s">
        <v>145</v>
      </c>
      <c r="C54" s="15" t="s">
        <v>229</v>
      </c>
      <c r="D54" s="15" t="s">
        <v>333</v>
      </c>
      <c r="E54" s="15" t="s">
        <v>333</v>
      </c>
      <c r="F54" s="15" t="s">
        <v>313</v>
      </c>
      <c r="G54" s="16">
        <v>0.24</v>
      </c>
      <c r="H54" s="16">
        <v>0.24</v>
      </c>
      <c r="I54" s="76"/>
    </row>
    <row r="55" customHeight="1" ht="18">
      <c r="A55" s="114"/>
      <c r="B55" s="114"/>
      <c r="C55" s="114"/>
      <c r="D55" s="114"/>
      <c r="E55" s="114"/>
      <c r="F55" s="114"/>
      <c r="G55" s="114"/>
      <c r="H55" s="114"/>
      <c r="I55"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2 A13 A14 A15 A16 A17 A18 A19 A20 A21 A22 A23 A24 A25 A26 A27 A28 A29 A30 A31 A32 A33 A34 A35 A36 A37 A38 A39 A40 A41 A42 A43 A44 A46 A47 A48 A49 A51 A52 A53 A54"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4" t="s">
        <v>334</v>
      </c>
      <c r="B1" s="135"/>
      <c r="C1" s="135"/>
      <c r="D1" s="135"/>
      <c r="E1" s="135"/>
      <c r="F1" s="135"/>
      <c r="G1" s="135"/>
      <c r="H1" s="135"/>
      <c r="I1" s="136"/>
      <c r="J1" s="137"/>
    </row>
    <row r="2" customHeight="1" ht="18">
      <c r="A2" s="138"/>
      <c r="B2" s="138"/>
      <c r="C2" s="138"/>
      <c r="D2" s="138"/>
      <c r="E2" s="138"/>
      <c r="F2" s="138"/>
      <c r="G2" s="138"/>
      <c r="H2" s="138"/>
      <c r="I2" s="138" t="s">
        <v>1</v>
      </c>
      <c r="J2" s="137"/>
    </row>
    <row r="3" customHeight="1" ht="23.25">
      <c r="A3" s="139" t="s">
        <v>222</v>
      </c>
      <c r="B3" s="139" t="s">
        <v>127</v>
      </c>
      <c r="C3" s="139" t="s">
        <v>291</v>
      </c>
      <c r="D3" s="139" t="s">
        <v>335</v>
      </c>
      <c r="E3" s="139" t="s">
        <v>336</v>
      </c>
      <c r="F3" s="139" t="s">
        <v>337</v>
      </c>
      <c r="G3" s="139" t="s">
        <v>338</v>
      </c>
      <c r="H3" s="139" t="s">
        <v>5</v>
      </c>
      <c r="I3" s="139" t="s">
        <v>294</v>
      </c>
      <c r="J3" s="33"/>
    </row>
    <row r="4" customHeight="1" ht="30">
      <c r="A4" s="133"/>
      <c r="B4" s="133"/>
      <c r="C4" s="133"/>
      <c r="D4" s="132" t="s">
        <v>295</v>
      </c>
      <c r="E4" s="132"/>
      <c r="F4" s="132"/>
      <c r="G4" s="133"/>
      <c r="H4" s="133"/>
      <c r="I4" s="133"/>
      <c r="J4" s="33"/>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v>180.13</v>
      </c>
      <c r="I6" s="16">
        <v>180.13</v>
      </c>
      <c r="J6" s="76"/>
    </row>
    <row r="7" customHeight="1" ht="18">
      <c r="A7" s="64"/>
      <c r="B7" s="64" t="s">
        <v>71</v>
      </c>
      <c r="C7" s="64"/>
      <c r="D7" s="64"/>
      <c r="E7" s="64"/>
      <c r="F7" s="64"/>
      <c r="G7" s="64"/>
      <c r="H7" s="65">
        <v>50.00</v>
      </c>
      <c r="I7" s="65">
        <v>50.00</v>
      </c>
      <c r="J7" s="76"/>
    </row>
    <row r="8" customHeight="1" ht="18">
      <c r="A8" s="15" t="s">
        <v>129</v>
      </c>
      <c r="B8" s="15" t="s">
        <v>75</v>
      </c>
      <c r="C8" s="15" t="s">
        <v>227</v>
      </c>
      <c r="D8" s="15" t="s">
        <v>339</v>
      </c>
      <c r="E8" s="15" t="s">
        <v>340</v>
      </c>
      <c r="F8" s="15" t="s">
        <v>341</v>
      </c>
      <c r="G8" s="15" t="s">
        <v>342</v>
      </c>
      <c r="H8" s="16">
        <v>50.00</v>
      </c>
      <c r="I8" s="16">
        <v>50.00</v>
      </c>
      <c r="J8" s="76"/>
    </row>
    <row r="9" customHeight="1" ht="18">
      <c r="A9" s="64"/>
      <c r="B9" s="64" t="s">
        <v>143</v>
      </c>
      <c r="C9" s="64"/>
      <c r="D9" s="64"/>
      <c r="E9" s="64"/>
      <c r="F9" s="64"/>
      <c r="G9" s="64"/>
      <c r="H9" s="65">
        <v>130.13</v>
      </c>
      <c r="I9" s="65">
        <v>130.13</v>
      </c>
      <c r="J9" s="76"/>
    </row>
    <row r="10" customHeight="1" ht="18">
      <c r="A10" s="15" t="s">
        <v>144</v>
      </c>
      <c r="B10" s="15" t="s">
        <v>145</v>
      </c>
      <c r="C10" s="15" t="s">
        <v>240</v>
      </c>
      <c r="D10" s="15" t="s">
        <v>343</v>
      </c>
      <c r="E10" s="15" t="s">
        <v>340</v>
      </c>
      <c r="F10" s="15" t="s">
        <v>340</v>
      </c>
      <c r="G10" s="15" t="s">
        <v>70</v>
      </c>
      <c r="H10" s="16">
        <v>130.13</v>
      </c>
      <c r="I10" s="16">
        <v>130.13</v>
      </c>
      <c r="J10" s="76"/>
    </row>
    <row r="11" customHeight="1" ht="11.25">
      <c r="A11" s="105"/>
      <c r="B11" s="105"/>
      <c r="C11" s="105"/>
      <c r="D11" s="105"/>
      <c r="E11" s="105"/>
      <c r="F11" s="105"/>
      <c r="G11" s="105"/>
      <c r="H11" s="105"/>
      <c r="I11" s="105"/>
      <c r="J11"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A10"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2457.99</v>
      </c>
      <c r="D4" s="33"/>
    </row>
    <row r="5" customHeight="1" ht="20.25">
      <c r="A5" s="34" t="s">
        <v>36</v>
      </c>
      <c r="B5" s="35"/>
      <c r="C5" s="16">
        <f>sum(C6+C10+C15+C16)</f>
        <v>2327.99</v>
      </c>
      <c r="D5" s="33"/>
    </row>
    <row r="6" customHeight="1" ht="20.25">
      <c r="A6" s="36" t="s">
        <v>37</v>
      </c>
      <c r="B6" s="37"/>
      <c r="C6" s="16">
        <v>2327.99</v>
      </c>
      <c r="D6" s="33"/>
    </row>
    <row r="7" customHeight="1" ht="24">
      <c r="A7" s="38" t="s">
        <v>38</v>
      </c>
      <c r="B7" s="37"/>
      <c r="C7" s="16">
        <v>2327.99</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v>130.00</v>
      </c>
      <c r="D17" s="33"/>
    </row>
    <row r="18" customHeight="1" ht="20.25">
      <c r="A18" s="36" t="s">
        <v>49</v>
      </c>
      <c r="B18" s="37"/>
      <c r="C18" s="16">
        <v>130.00</v>
      </c>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2457.99</v>
      </c>
      <c r="I7" s="12">
        <v>340.81</v>
      </c>
      <c r="J7" s="12">
        <v>86.47</v>
      </c>
      <c r="K7" s="12">
        <v>25.88</v>
      </c>
      <c r="L7" s="12">
        <v>429.33</v>
      </c>
      <c r="M7" s="12">
        <v>225.30</v>
      </c>
      <c r="N7" s="12">
        <v>1330.20</v>
      </c>
      <c r="O7" s="12">
        <v>20.00</v>
      </c>
      <c r="P7" s="62"/>
    </row>
    <row r="8" customHeight="1" ht="21.75">
      <c r="A8" s="55"/>
      <c r="B8" s="63"/>
      <c r="C8" s="63"/>
      <c r="D8" s="63"/>
      <c r="E8" s="64"/>
      <c r="F8" s="64" t="s">
        <v>71</v>
      </c>
      <c r="G8" s="64"/>
      <c r="H8" s="65">
        <v>2457.99</v>
      </c>
      <c r="I8" s="65">
        <v>340.81</v>
      </c>
      <c r="J8" s="65">
        <v>86.47</v>
      </c>
      <c r="K8" s="65">
        <v>25.88</v>
      </c>
      <c r="L8" s="65">
        <v>429.33</v>
      </c>
      <c r="M8" s="65">
        <v>225.30</v>
      </c>
      <c r="N8" s="65">
        <v>1330.20</v>
      </c>
      <c r="O8" s="65">
        <v>20.00</v>
      </c>
      <c r="P8" s="62"/>
    </row>
    <row r="9" customHeight="1" ht="21.75">
      <c r="A9" s="55"/>
      <c r="B9" s="11" t="s">
        <v>72</v>
      </c>
      <c r="C9" s="11" t="s">
        <v>73</v>
      </c>
      <c r="D9" s="11" t="s">
        <v>73</v>
      </c>
      <c r="E9" s="15" t="s">
        <v>74</v>
      </c>
      <c r="F9" s="15" t="s">
        <v>75</v>
      </c>
      <c r="G9" s="15" t="s">
        <v>76</v>
      </c>
      <c r="H9" s="16">
        <v>5.70</v>
      </c>
      <c r="I9" s="16"/>
      <c r="J9" s="16">
        <v>5.70</v>
      </c>
      <c r="K9" s="16"/>
      <c r="L9" s="16"/>
      <c r="M9" s="16"/>
      <c r="N9" s="16"/>
      <c r="O9" s="16"/>
      <c r="P9" s="62"/>
    </row>
    <row r="10" customHeight="1" ht="21.75">
      <c r="A10" s="55"/>
      <c r="B10" s="11" t="s">
        <v>77</v>
      </c>
      <c r="C10" s="11" t="s">
        <v>78</v>
      </c>
      <c r="D10" s="11" t="s">
        <v>79</v>
      </c>
      <c r="E10" s="15" t="s">
        <v>74</v>
      </c>
      <c r="F10" s="15" t="s">
        <v>75</v>
      </c>
      <c r="G10" s="15" t="s">
        <v>80</v>
      </c>
      <c r="H10" s="16">
        <v>26.78</v>
      </c>
      <c r="I10" s="16"/>
      <c r="J10" s="16">
        <v>0.90</v>
      </c>
      <c r="K10" s="16">
        <v>25.88</v>
      </c>
      <c r="L10" s="16"/>
      <c r="M10" s="16"/>
      <c r="N10" s="16"/>
      <c r="O10" s="16"/>
      <c r="P10" s="62"/>
    </row>
    <row r="11" customHeight="1" ht="21.75">
      <c r="A11" s="55"/>
      <c r="B11" s="11" t="s">
        <v>77</v>
      </c>
      <c r="C11" s="11" t="s">
        <v>78</v>
      </c>
      <c r="D11" s="11" t="s">
        <v>78</v>
      </c>
      <c r="E11" s="15" t="s">
        <v>74</v>
      </c>
      <c r="F11" s="15" t="s">
        <v>75</v>
      </c>
      <c r="G11" s="15" t="s">
        <v>81</v>
      </c>
      <c r="H11" s="16">
        <v>31.73</v>
      </c>
      <c r="I11" s="16">
        <v>31.73</v>
      </c>
      <c r="J11" s="16"/>
      <c r="K11" s="16"/>
      <c r="L11" s="16"/>
      <c r="M11" s="16"/>
      <c r="N11" s="16"/>
      <c r="O11" s="16"/>
      <c r="P11" s="62"/>
    </row>
    <row r="12" customHeight="1" ht="21.75">
      <c r="A12" s="55"/>
      <c r="B12" s="11" t="s">
        <v>77</v>
      </c>
      <c r="C12" s="11" t="s">
        <v>82</v>
      </c>
      <c r="D12" s="11" t="s">
        <v>79</v>
      </c>
      <c r="E12" s="15" t="s">
        <v>74</v>
      </c>
      <c r="F12" s="15" t="s">
        <v>75</v>
      </c>
      <c r="G12" s="15" t="s">
        <v>83</v>
      </c>
      <c r="H12" s="16">
        <v>197.14</v>
      </c>
      <c r="I12" s="16">
        <v>173.48</v>
      </c>
      <c r="J12" s="16">
        <v>23.66</v>
      </c>
      <c r="K12" s="16"/>
      <c r="L12" s="16"/>
      <c r="M12" s="16"/>
      <c r="N12" s="16"/>
      <c r="O12" s="16"/>
      <c r="P12" s="62"/>
    </row>
    <row r="13" customHeight="1" ht="21.75">
      <c r="A13" s="55"/>
      <c r="B13" s="11" t="s">
        <v>77</v>
      </c>
      <c r="C13" s="11" t="s">
        <v>82</v>
      </c>
      <c r="D13" s="11" t="s">
        <v>84</v>
      </c>
      <c r="E13" s="15" t="s">
        <v>74</v>
      </c>
      <c r="F13" s="15" t="s">
        <v>75</v>
      </c>
      <c r="G13" s="15" t="s">
        <v>85</v>
      </c>
      <c r="H13" s="16">
        <v>120.00</v>
      </c>
      <c r="I13" s="16"/>
      <c r="J13" s="16"/>
      <c r="K13" s="16"/>
      <c r="L13" s="16">
        <v>120.00</v>
      </c>
      <c r="M13" s="16"/>
      <c r="N13" s="16"/>
      <c r="O13" s="16"/>
      <c r="P13" s="62"/>
    </row>
    <row r="14" customHeight="1" ht="21.75">
      <c r="A14" s="55"/>
      <c r="B14" s="11" t="s">
        <v>77</v>
      </c>
      <c r="C14" s="11" t="s">
        <v>82</v>
      </c>
      <c r="D14" s="11" t="s">
        <v>86</v>
      </c>
      <c r="E14" s="15" t="s">
        <v>74</v>
      </c>
      <c r="F14" s="15" t="s">
        <v>75</v>
      </c>
      <c r="G14" s="15" t="s">
        <v>87</v>
      </c>
      <c r="H14" s="16">
        <v>47.93</v>
      </c>
      <c r="I14" s="16"/>
      <c r="J14" s="16"/>
      <c r="K14" s="16"/>
      <c r="L14" s="16"/>
      <c r="M14" s="16">
        <v>47.93</v>
      </c>
      <c r="N14" s="16"/>
      <c r="O14" s="16"/>
      <c r="P14" s="62"/>
    </row>
    <row r="15" customHeight="1" ht="21.75">
      <c r="A15" s="55"/>
      <c r="B15" s="11" t="s">
        <v>77</v>
      </c>
      <c r="C15" s="11" t="s">
        <v>82</v>
      </c>
      <c r="D15" s="11" t="s">
        <v>73</v>
      </c>
      <c r="E15" s="15" t="s">
        <v>74</v>
      </c>
      <c r="F15" s="15" t="s">
        <v>75</v>
      </c>
      <c r="G15" s="15" t="s">
        <v>88</v>
      </c>
      <c r="H15" s="16">
        <v>1980.99</v>
      </c>
      <c r="I15" s="16">
        <v>107.88</v>
      </c>
      <c r="J15" s="16">
        <v>56.21</v>
      </c>
      <c r="K15" s="16"/>
      <c r="L15" s="16">
        <v>309.33</v>
      </c>
      <c r="M15" s="16">
        <v>177.37</v>
      </c>
      <c r="N15" s="16">
        <v>1330.20</v>
      </c>
      <c r="O15" s="16"/>
      <c r="P15" s="62"/>
    </row>
    <row r="16" customHeight="1" ht="21.75">
      <c r="A16" s="55"/>
      <c r="B16" s="11" t="s">
        <v>77</v>
      </c>
      <c r="C16" s="11" t="s">
        <v>73</v>
      </c>
      <c r="D16" s="11" t="s">
        <v>79</v>
      </c>
      <c r="E16" s="15" t="s">
        <v>74</v>
      </c>
      <c r="F16" s="15" t="s">
        <v>75</v>
      </c>
      <c r="G16" s="15" t="s">
        <v>89</v>
      </c>
      <c r="H16" s="16">
        <v>21.68</v>
      </c>
      <c r="I16" s="16">
        <v>1.68</v>
      </c>
      <c r="J16" s="16"/>
      <c r="K16" s="16"/>
      <c r="L16" s="16"/>
      <c r="M16" s="16"/>
      <c r="N16" s="16"/>
      <c r="O16" s="16">
        <v>20.00</v>
      </c>
      <c r="P16" s="62"/>
    </row>
    <row r="17" customHeight="1" ht="21.75">
      <c r="A17" s="55"/>
      <c r="B17" s="11" t="s">
        <v>90</v>
      </c>
      <c r="C17" s="11" t="s">
        <v>82</v>
      </c>
      <c r="D17" s="11" t="s">
        <v>79</v>
      </c>
      <c r="E17" s="15" t="s">
        <v>74</v>
      </c>
      <c r="F17" s="15" t="s">
        <v>75</v>
      </c>
      <c r="G17" s="15" t="s">
        <v>91</v>
      </c>
      <c r="H17" s="16">
        <v>7.68</v>
      </c>
      <c r="I17" s="16">
        <v>7.68</v>
      </c>
      <c r="J17" s="16"/>
      <c r="K17" s="16"/>
      <c r="L17" s="16"/>
      <c r="M17" s="16"/>
      <c r="N17" s="16"/>
      <c r="O17" s="16"/>
      <c r="P17" s="62"/>
    </row>
    <row r="18" customHeight="1" ht="21.75">
      <c r="A18" s="55"/>
      <c r="B18" s="11" t="s">
        <v>90</v>
      </c>
      <c r="C18" s="11" t="s">
        <v>82</v>
      </c>
      <c r="D18" s="11" t="s">
        <v>84</v>
      </c>
      <c r="E18" s="15" t="s">
        <v>74</v>
      </c>
      <c r="F18" s="15" t="s">
        <v>75</v>
      </c>
      <c r="G18" s="15" t="s">
        <v>92</v>
      </c>
      <c r="H18" s="16">
        <v>5.34</v>
      </c>
      <c r="I18" s="16">
        <v>5.34</v>
      </c>
      <c r="J18" s="16"/>
      <c r="K18" s="16"/>
      <c r="L18" s="16"/>
      <c r="M18" s="16"/>
      <c r="N18" s="16"/>
      <c r="O18" s="16"/>
      <c r="P18" s="62"/>
    </row>
    <row r="19" customHeight="1" ht="21.75">
      <c r="A19" s="55"/>
      <c r="B19" s="11" t="s">
        <v>90</v>
      </c>
      <c r="C19" s="11" t="s">
        <v>82</v>
      </c>
      <c r="D19" s="11" t="s">
        <v>93</v>
      </c>
      <c r="E19" s="15" t="s">
        <v>74</v>
      </c>
      <c r="F19" s="15" t="s">
        <v>75</v>
      </c>
      <c r="G19" s="15" t="s">
        <v>94</v>
      </c>
      <c r="H19" s="16">
        <v>13.02</v>
      </c>
      <c r="I19" s="16">
        <v>13.02</v>
      </c>
      <c r="J19" s="16"/>
      <c r="K19" s="16"/>
      <c r="L19" s="16"/>
      <c r="M19" s="16"/>
      <c r="N19" s="16"/>
      <c r="O19" s="16"/>
      <c r="P19" s="62"/>
    </row>
    <row r="20" customHeight="1" ht="7.5">
      <c r="A20" s="48"/>
      <c r="B20" s="66"/>
      <c r="C20" s="66"/>
      <c r="D20" s="66"/>
      <c r="E20" s="66"/>
      <c r="F20" s="66"/>
      <c r="G20" s="66"/>
      <c r="H20" s="66"/>
      <c r="I20" s="66"/>
      <c r="J20" s="66"/>
      <c r="K20" s="66"/>
      <c r="L20" s="66"/>
      <c r="M20" s="66"/>
      <c r="N20" s="66"/>
      <c r="O20" s="66"/>
      <c r="P20" s="48"/>
    </row>
  </sheetData>
  <mergeCells count="12">
    <mergeCell ref="B2:M2"/>
    <mergeCell ref="E4:E5"/>
    <mergeCell ref="G4:G5"/>
    <mergeCell ref="H4:H5"/>
    <mergeCell ref="I4:K4"/>
    <mergeCell ref="L4:O4"/>
    <mergeCell ref="F4:F5"/>
    <mergeCell ref="B3:D3"/>
    <mergeCell ref="E3:G3"/>
    <mergeCell ref="B4:D4"/>
    <mergeCell ref="A1:A20"/>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95</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2327.99</v>
      </c>
      <c r="C7" s="15" t="s">
        <v>96</v>
      </c>
      <c r="D7" s="16">
        <v>5.70</v>
      </c>
      <c r="E7" s="16">
        <v>5.70</v>
      </c>
      <c r="F7" s="16"/>
      <c r="G7" s="16"/>
      <c r="H7" s="13"/>
    </row>
    <row r="8" customHeight="1" ht="22.5">
      <c r="A8" s="15" t="s">
        <v>18</v>
      </c>
      <c r="B8" s="16"/>
      <c r="C8" s="15" t="s">
        <v>97</v>
      </c>
      <c r="D8" s="16"/>
      <c r="E8" s="16"/>
      <c r="F8" s="16"/>
      <c r="G8" s="16"/>
      <c r="H8" s="13"/>
    </row>
    <row r="9" customHeight="1" ht="22.5">
      <c r="A9" s="15" t="s">
        <v>20</v>
      </c>
      <c r="B9" s="16"/>
      <c r="C9" s="15" t="s">
        <v>98</v>
      </c>
      <c r="D9" s="16"/>
      <c r="E9" s="16"/>
      <c r="F9" s="16"/>
      <c r="G9" s="16"/>
      <c r="H9" s="13"/>
    </row>
    <row r="10" customHeight="1" ht="22.5">
      <c r="A10" s="68"/>
      <c r="B10" s="16"/>
      <c r="C10" s="15" t="s">
        <v>99</v>
      </c>
      <c r="D10" s="16"/>
      <c r="E10" s="16"/>
      <c r="F10" s="16"/>
      <c r="G10" s="16"/>
      <c r="H10" s="13"/>
    </row>
    <row r="11" customHeight="1" ht="22.5">
      <c r="A11" s="69"/>
      <c r="B11" s="16"/>
      <c r="C11" s="15" t="s">
        <v>100</v>
      </c>
      <c r="D11" s="16"/>
      <c r="E11" s="16"/>
      <c r="F11" s="16"/>
      <c r="G11" s="16"/>
      <c r="H11" s="13"/>
    </row>
    <row r="12" customHeight="1" ht="22.5">
      <c r="A12" s="68"/>
      <c r="B12" s="16"/>
      <c r="C12" s="15" t="s">
        <v>101</v>
      </c>
      <c r="D12" s="16"/>
      <c r="E12" s="16"/>
      <c r="F12" s="16"/>
      <c r="G12" s="16"/>
      <c r="H12" s="13"/>
    </row>
    <row r="13" customHeight="1" ht="22.5">
      <c r="A13" s="68"/>
      <c r="B13" s="16"/>
      <c r="C13" s="15" t="s">
        <v>102</v>
      </c>
      <c r="D13" s="16"/>
      <c r="E13" s="16"/>
      <c r="F13" s="16"/>
      <c r="G13" s="16"/>
      <c r="H13" s="13"/>
    </row>
    <row r="14" customHeight="1" ht="22.5">
      <c r="A14" s="68"/>
      <c r="B14" s="16"/>
      <c r="C14" s="15" t="s">
        <v>103</v>
      </c>
      <c r="D14" s="16">
        <v>2296.25</v>
      </c>
      <c r="E14" s="16">
        <v>2296.25</v>
      </c>
      <c r="F14" s="16"/>
      <c r="G14" s="16"/>
      <c r="H14" s="13"/>
    </row>
    <row r="15" customHeight="1" ht="22.5">
      <c r="A15" s="68"/>
      <c r="B15" s="16"/>
      <c r="C15" s="15" t="s">
        <v>104</v>
      </c>
      <c r="D15" s="16"/>
      <c r="E15" s="16"/>
      <c r="F15" s="16"/>
      <c r="G15" s="16"/>
      <c r="H15" s="13"/>
    </row>
    <row r="16" customHeight="1" ht="27.75">
      <c r="A16" s="68"/>
      <c r="B16" s="16"/>
      <c r="C16" s="15" t="s">
        <v>105</v>
      </c>
      <c r="D16" s="16">
        <v>26.04</v>
      </c>
      <c r="E16" s="16">
        <v>26.04</v>
      </c>
      <c r="F16" s="16"/>
      <c r="G16" s="16"/>
      <c r="H16" s="13"/>
    </row>
    <row r="17" customHeight="1" ht="27.75">
      <c r="A17" s="68"/>
      <c r="B17" s="16"/>
      <c r="C17" s="15" t="s">
        <v>106</v>
      </c>
      <c r="D17" s="16"/>
      <c r="E17" s="16"/>
      <c r="F17" s="16"/>
      <c r="G17" s="16"/>
      <c r="H17" s="13"/>
    </row>
    <row r="18" customHeight="1" ht="27.75">
      <c r="A18" s="68"/>
      <c r="B18" s="16"/>
      <c r="C18" s="15" t="s">
        <v>107</v>
      </c>
      <c r="D18" s="16"/>
      <c r="E18" s="16"/>
      <c r="F18" s="16"/>
      <c r="G18" s="16"/>
      <c r="H18" s="13"/>
    </row>
    <row r="19" customHeight="1" ht="27.75">
      <c r="A19" s="68"/>
      <c r="B19" s="16"/>
      <c r="C19" s="15" t="s">
        <v>108</v>
      </c>
      <c r="D19" s="16"/>
      <c r="E19" s="16"/>
      <c r="F19" s="16"/>
      <c r="G19" s="16"/>
      <c r="H19" s="13"/>
    </row>
    <row r="20" customHeight="1" ht="20.25">
      <c r="A20" s="68"/>
      <c r="B20" s="16"/>
      <c r="C20" s="15" t="s">
        <v>109</v>
      </c>
      <c r="D20" s="16"/>
      <c r="E20" s="16"/>
      <c r="F20" s="16"/>
      <c r="G20" s="16"/>
      <c r="H20" s="13"/>
    </row>
    <row r="21" customHeight="1" ht="20.25">
      <c r="A21" s="68"/>
      <c r="B21" s="16"/>
      <c r="C21" s="15" t="s">
        <v>110</v>
      </c>
      <c r="D21" s="16"/>
      <c r="E21" s="16"/>
      <c r="F21" s="16"/>
      <c r="G21" s="16"/>
      <c r="H21" s="13"/>
    </row>
    <row r="22" customHeight="1" ht="15.75">
      <c r="A22" s="68"/>
      <c r="B22" s="16"/>
      <c r="C22" s="15" t="s">
        <v>111</v>
      </c>
      <c r="D22" s="16"/>
      <c r="E22" s="16"/>
      <c r="F22" s="16"/>
      <c r="G22" s="16"/>
      <c r="H22" s="60"/>
    </row>
    <row r="23" customHeight="1" ht="15.75">
      <c r="A23" s="68"/>
      <c r="B23" s="16"/>
      <c r="C23" s="15" t="s">
        <v>112</v>
      </c>
      <c r="D23" s="16"/>
      <c r="E23" s="16"/>
      <c r="F23" s="16"/>
      <c r="G23" s="16"/>
      <c r="H23" s="60"/>
    </row>
    <row r="24" customHeight="1" ht="15.75">
      <c r="A24" s="68"/>
      <c r="B24" s="16"/>
      <c r="C24" s="15" t="s">
        <v>113</v>
      </c>
      <c r="D24" s="16"/>
      <c r="E24" s="16"/>
      <c r="F24" s="16"/>
      <c r="G24" s="16"/>
      <c r="H24" s="60"/>
    </row>
    <row r="25" customHeight="1" ht="15.75">
      <c r="A25" s="68"/>
      <c r="B25" s="16"/>
      <c r="C25" s="15" t="s">
        <v>114</v>
      </c>
      <c r="D25" s="16"/>
      <c r="E25" s="16"/>
      <c r="F25" s="16"/>
      <c r="G25" s="16"/>
      <c r="H25" s="60"/>
    </row>
    <row r="26" customHeight="1" ht="15.75">
      <c r="A26" s="68"/>
      <c r="B26" s="16"/>
      <c r="C26" s="15" t="s">
        <v>115</v>
      </c>
      <c r="D26" s="16"/>
      <c r="E26" s="16"/>
      <c r="F26" s="16"/>
      <c r="G26" s="16"/>
      <c r="H26" s="60"/>
    </row>
    <row r="27" customHeight="1" ht="15.75">
      <c r="A27" s="68"/>
      <c r="B27" s="16"/>
      <c r="C27" s="15" t="s">
        <v>116</v>
      </c>
      <c r="D27" s="16"/>
      <c r="E27" s="16"/>
      <c r="F27" s="16"/>
      <c r="G27" s="16"/>
      <c r="H27" s="60"/>
    </row>
    <row r="28" customHeight="1" ht="15.75">
      <c r="A28" s="68"/>
      <c r="B28" s="16"/>
      <c r="C28" s="15" t="s">
        <v>117</v>
      </c>
      <c r="D28" s="16"/>
      <c r="E28" s="16"/>
      <c r="F28" s="16"/>
      <c r="G28" s="16"/>
      <c r="H28" s="60"/>
    </row>
    <row r="29" customHeight="1" ht="15.75">
      <c r="A29" s="68"/>
      <c r="B29" s="16"/>
      <c r="C29" s="15" t="s">
        <v>118</v>
      </c>
      <c r="D29" s="16"/>
      <c r="E29" s="16"/>
      <c r="F29" s="16"/>
      <c r="G29" s="16"/>
      <c r="H29" s="60"/>
    </row>
    <row r="30" customHeight="1" ht="15.75">
      <c r="A30" s="68"/>
      <c r="B30" s="16"/>
      <c r="C30" s="15" t="s">
        <v>119</v>
      </c>
      <c r="D30" s="16"/>
      <c r="E30" s="16"/>
      <c r="F30" s="16"/>
      <c r="G30" s="16"/>
      <c r="H30" s="60"/>
    </row>
    <row r="31" customHeight="1" ht="15.75">
      <c r="A31" s="68"/>
      <c r="B31" s="16"/>
      <c r="C31" s="15" t="s">
        <v>120</v>
      </c>
      <c r="D31" s="16"/>
      <c r="E31" s="16"/>
      <c r="F31" s="16"/>
      <c r="G31" s="16"/>
      <c r="H31" s="60"/>
    </row>
    <row r="32" customHeight="1" ht="15.75">
      <c r="A32" s="68"/>
      <c r="B32" s="16"/>
      <c r="C32" s="15" t="s">
        <v>121</v>
      </c>
      <c r="D32" s="16"/>
      <c r="E32" s="16"/>
      <c r="F32" s="16"/>
      <c r="G32" s="16"/>
      <c r="H32" s="60"/>
    </row>
    <row r="33" customHeight="1" ht="15.75">
      <c r="A33" s="68"/>
      <c r="B33" s="16"/>
      <c r="C33" s="15" t="s">
        <v>122</v>
      </c>
      <c r="D33" s="16"/>
      <c r="E33" s="16"/>
      <c r="F33" s="16"/>
      <c r="G33" s="16"/>
      <c r="H33" s="60"/>
    </row>
    <row r="34" customHeight="1" ht="15.75">
      <c r="A34" s="68"/>
      <c r="B34" s="16"/>
      <c r="C34" s="15" t="s">
        <v>123</v>
      </c>
      <c r="D34" s="16"/>
      <c r="E34" s="16"/>
      <c r="F34" s="16"/>
      <c r="G34" s="16"/>
      <c r="H34" s="60"/>
    </row>
    <row r="35" customHeight="1" ht="15.75">
      <c r="A35" s="70"/>
      <c r="B35" s="16"/>
      <c r="C35" s="15" t="s">
        <v>124</v>
      </c>
      <c r="D35" s="16"/>
      <c r="E35" s="16"/>
      <c r="F35" s="16"/>
      <c r="G35" s="16"/>
      <c r="H35" s="60"/>
    </row>
    <row r="36" customHeight="1" ht="14.25">
      <c r="A36" s="71"/>
      <c r="B36" s="21"/>
      <c r="C36" s="20"/>
      <c r="D36" s="21"/>
      <c r="E36" s="21"/>
      <c r="F36" s="21"/>
      <c r="G36" s="21"/>
      <c r="H36" s="60"/>
    </row>
    <row r="37" customHeight="1" ht="20.25">
      <c r="A37" s="22" t="s">
        <v>30</v>
      </c>
      <c r="B37" s="21">
        <v>2327.99</v>
      </c>
      <c r="C37" s="22" t="s">
        <v>31</v>
      </c>
      <c r="D37" s="21">
        <v>2327.99</v>
      </c>
      <c r="E37" s="21">
        <v>2327.99</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125</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126</v>
      </c>
      <c r="E3" s="11" t="s">
        <v>127</v>
      </c>
      <c r="F3" s="11" t="s">
        <v>128</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2327.99</v>
      </c>
      <c r="H5" s="12">
        <v>340.81</v>
      </c>
      <c r="I5" s="12">
        <v>86.47</v>
      </c>
      <c r="J5" s="12">
        <v>25.88</v>
      </c>
      <c r="K5" s="12">
        <v>429.33</v>
      </c>
      <c r="L5" s="12">
        <v>95.30</v>
      </c>
      <c r="M5" s="12">
        <v>1330.20</v>
      </c>
      <c r="N5" s="12">
        <v>20.00</v>
      </c>
      <c r="O5" s="76"/>
    </row>
    <row r="6" customHeight="1" ht="18">
      <c r="A6" s="64"/>
      <c r="B6" s="64"/>
      <c r="C6" s="64"/>
      <c r="D6" s="64"/>
      <c r="E6" s="64" t="s">
        <v>71</v>
      </c>
      <c r="F6" s="64"/>
      <c r="G6" s="65">
        <v>1870.14</v>
      </c>
      <c r="H6" s="65">
        <v>208.30</v>
      </c>
      <c r="I6" s="65">
        <v>30.26</v>
      </c>
      <c r="J6" s="65">
        <v>25.88</v>
      </c>
      <c r="K6" s="65">
        <v>180.20</v>
      </c>
      <c r="L6" s="65">
        <v>95.30</v>
      </c>
      <c r="M6" s="65">
        <v>1330.20</v>
      </c>
      <c r="N6" s="65"/>
      <c r="O6" s="76"/>
    </row>
    <row r="7" customHeight="1" ht="18">
      <c r="A7" s="77" t="s">
        <v>72</v>
      </c>
      <c r="B7" s="77" t="s">
        <v>73</v>
      </c>
      <c r="C7" s="77" t="s">
        <v>73</v>
      </c>
      <c r="D7" s="77" t="s">
        <v>129</v>
      </c>
      <c r="E7" s="77" t="s">
        <v>75</v>
      </c>
      <c r="F7" s="77" t="s">
        <v>130</v>
      </c>
      <c r="G7" s="78">
        <v>5.70</v>
      </c>
      <c r="H7" s="78"/>
      <c r="I7" s="78">
        <v>5.70</v>
      </c>
      <c r="J7" s="78"/>
      <c r="K7" s="78"/>
      <c r="L7" s="78"/>
      <c r="M7" s="78"/>
      <c r="N7" s="78"/>
      <c r="O7" s="76"/>
    </row>
    <row r="8" customHeight="1" ht="18">
      <c r="A8" s="77" t="s">
        <v>77</v>
      </c>
      <c r="B8" s="77" t="s">
        <v>78</v>
      </c>
      <c r="C8" s="77" t="s">
        <v>79</v>
      </c>
      <c r="D8" s="77" t="s">
        <v>129</v>
      </c>
      <c r="E8" s="77" t="s">
        <v>75</v>
      </c>
      <c r="F8" s="77" t="s">
        <v>131</v>
      </c>
      <c r="G8" s="78">
        <v>26.78</v>
      </c>
      <c r="H8" s="78"/>
      <c r="I8" s="78">
        <v>0.90</v>
      </c>
      <c r="J8" s="78">
        <v>25.88</v>
      </c>
      <c r="K8" s="78"/>
      <c r="L8" s="78"/>
      <c r="M8" s="78"/>
      <c r="N8" s="78"/>
      <c r="O8" s="76"/>
    </row>
    <row r="9" customHeight="1" ht="18">
      <c r="A9" s="77" t="s">
        <v>77</v>
      </c>
      <c r="B9" s="77" t="s">
        <v>78</v>
      </c>
      <c r="C9" s="77" t="s">
        <v>78</v>
      </c>
      <c r="D9" s="77" t="s">
        <v>129</v>
      </c>
      <c r="E9" s="77" t="s">
        <v>75</v>
      </c>
      <c r="F9" s="77" t="s">
        <v>132</v>
      </c>
      <c r="G9" s="78">
        <v>18.84</v>
      </c>
      <c r="H9" s="78">
        <v>18.84</v>
      </c>
      <c r="I9" s="78"/>
      <c r="J9" s="78"/>
      <c r="K9" s="78"/>
      <c r="L9" s="78"/>
      <c r="M9" s="78"/>
      <c r="N9" s="78"/>
      <c r="O9" s="76"/>
    </row>
    <row r="10" customHeight="1" ht="18">
      <c r="A10" s="77" t="s">
        <v>77</v>
      </c>
      <c r="B10" s="77" t="s">
        <v>82</v>
      </c>
      <c r="C10" s="77" t="s">
        <v>79</v>
      </c>
      <c r="D10" s="77" t="s">
        <v>129</v>
      </c>
      <c r="E10" s="77" t="s">
        <v>75</v>
      </c>
      <c r="F10" s="77" t="s">
        <v>133</v>
      </c>
      <c r="G10" s="78">
        <v>197.14</v>
      </c>
      <c r="H10" s="78">
        <v>173.48</v>
      </c>
      <c r="I10" s="78">
        <v>23.66</v>
      </c>
      <c r="J10" s="78"/>
      <c r="K10" s="78"/>
      <c r="L10" s="78"/>
      <c r="M10" s="78"/>
      <c r="N10" s="78"/>
      <c r="O10" s="76"/>
    </row>
    <row r="11" customHeight="1" ht="18">
      <c r="A11" s="77" t="s">
        <v>77</v>
      </c>
      <c r="B11" s="77" t="s">
        <v>82</v>
      </c>
      <c r="C11" s="77" t="s">
        <v>84</v>
      </c>
      <c r="D11" s="77" t="s">
        <v>129</v>
      </c>
      <c r="E11" s="77" t="s">
        <v>75</v>
      </c>
      <c r="F11" s="77" t="s">
        <v>134</v>
      </c>
      <c r="G11" s="78">
        <v>120.00</v>
      </c>
      <c r="H11" s="78"/>
      <c r="I11" s="78"/>
      <c r="J11" s="78"/>
      <c r="K11" s="78">
        <v>120.00</v>
      </c>
      <c r="L11" s="78"/>
      <c r="M11" s="78"/>
      <c r="N11" s="78"/>
      <c r="O11" s="76"/>
    </row>
    <row r="12" customHeight="1" ht="18">
      <c r="A12" s="77" t="s">
        <v>77</v>
      </c>
      <c r="B12" s="77" t="s">
        <v>82</v>
      </c>
      <c r="C12" s="77" t="s">
        <v>73</v>
      </c>
      <c r="D12" s="77" t="s">
        <v>129</v>
      </c>
      <c r="E12" s="77" t="s">
        <v>75</v>
      </c>
      <c r="F12" s="77" t="s">
        <v>135</v>
      </c>
      <c r="G12" s="78">
        <v>1485.70</v>
      </c>
      <c r="H12" s="78"/>
      <c r="I12" s="78"/>
      <c r="J12" s="78"/>
      <c r="K12" s="78">
        <v>60.20</v>
      </c>
      <c r="L12" s="78">
        <v>95.30</v>
      </c>
      <c r="M12" s="78">
        <v>1330.20</v>
      </c>
      <c r="N12" s="78"/>
      <c r="O12" s="76"/>
    </row>
    <row r="13" customHeight="1" ht="18">
      <c r="A13" s="77" t="s">
        <v>77</v>
      </c>
      <c r="B13" s="77" t="s">
        <v>73</v>
      </c>
      <c r="C13" s="77" t="s">
        <v>79</v>
      </c>
      <c r="D13" s="77" t="s">
        <v>129</v>
      </c>
      <c r="E13" s="77" t="s">
        <v>75</v>
      </c>
      <c r="F13" s="77" t="s">
        <v>136</v>
      </c>
      <c r="G13" s="78">
        <v>0.62</v>
      </c>
      <c r="H13" s="78">
        <v>0.62</v>
      </c>
      <c r="I13" s="78"/>
      <c r="J13" s="78"/>
      <c r="K13" s="78"/>
      <c r="L13" s="78"/>
      <c r="M13" s="78"/>
      <c r="N13" s="78"/>
      <c r="O13" s="76"/>
    </row>
    <row r="14" customHeight="1" ht="18">
      <c r="A14" s="77" t="s">
        <v>90</v>
      </c>
      <c r="B14" s="77" t="s">
        <v>82</v>
      </c>
      <c r="C14" s="77" t="s">
        <v>79</v>
      </c>
      <c r="D14" s="77" t="s">
        <v>129</v>
      </c>
      <c r="E14" s="77" t="s">
        <v>75</v>
      </c>
      <c r="F14" s="77" t="s">
        <v>137</v>
      </c>
      <c r="G14" s="78">
        <v>7.68</v>
      </c>
      <c r="H14" s="78">
        <v>7.68</v>
      </c>
      <c r="I14" s="78"/>
      <c r="J14" s="78"/>
      <c r="K14" s="78"/>
      <c r="L14" s="78"/>
      <c r="M14" s="78"/>
      <c r="N14" s="78"/>
      <c r="O14" s="76"/>
    </row>
    <row r="15" customHeight="1" ht="18">
      <c r="A15" s="77" t="s">
        <v>90</v>
      </c>
      <c r="B15" s="77" t="s">
        <v>82</v>
      </c>
      <c r="C15" s="77" t="s">
        <v>93</v>
      </c>
      <c r="D15" s="77" t="s">
        <v>129</v>
      </c>
      <c r="E15" s="77" t="s">
        <v>75</v>
      </c>
      <c r="F15" s="77" t="s">
        <v>138</v>
      </c>
      <c r="G15" s="78">
        <v>7.68</v>
      </c>
      <c r="H15" s="78">
        <v>7.68</v>
      </c>
      <c r="I15" s="78"/>
      <c r="J15" s="78"/>
      <c r="K15" s="78"/>
      <c r="L15" s="78"/>
      <c r="M15" s="78"/>
      <c r="N15" s="78"/>
      <c r="O15" s="76"/>
    </row>
    <row r="16" customHeight="1" ht="18">
      <c r="A16" s="64"/>
      <c r="B16" s="64"/>
      <c r="C16" s="64"/>
      <c r="D16" s="64"/>
      <c r="E16" s="64" t="s">
        <v>139</v>
      </c>
      <c r="F16" s="64"/>
      <c r="G16" s="65">
        <v>188.72</v>
      </c>
      <c r="H16" s="65">
        <v>132.51</v>
      </c>
      <c r="I16" s="65">
        <v>56.21</v>
      </c>
      <c r="J16" s="65"/>
      <c r="K16" s="65"/>
      <c r="L16" s="65"/>
      <c r="M16" s="65"/>
      <c r="N16" s="65"/>
      <c r="O16" s="76"/>
    </row>
    <row r="17" customHeight="1" ht="18">
      <c r="A17" s="77" t="s">
        <v>77</v>
      </c>
      <c r="B17" s="77" t="s">
        <v>78</v>
      </c>
      <c r="C17" s="77" t="s">
        <v>78</v>
      </c>
      <c r="D17" s="77" t="s">
        <v>140</v>
      </c>
      <c r="E17" s="77" t="s">
        <v>141</v>
      </c>
      <c r="F17" s="77" t="s">
        <v>132</v>
      </c>
      <c r="G17" s="78">
        <v>12.89</v>
      </c>
      <c r="H17" s="78">
        <v>12.89</v>
      </c>
      <c r="I17" s="78"/>
      <c r="J17" s="78"/>
      <c r="K17" s="78"/>
      <c r="L17" s="78"/>
      <c r="M17" s="78"/>
      <c r="N17" s="78"/>
      <c r="O17" s="76"/>
    </row>
    <row r="18" customHeight="1" ht="18">
      <c r="A18" s="77" t="s">
        <v>77</v>
      </c>
      <c r="B18" s="77" t="s">
        <v>82</v>
      </c>
      <c r="C18" s="77" t="s">
        <v>73</v>
      </c>
      <c r="D18" s="77" t="s">
        <v>140</v>
      </c>
      <c r="E18" s="77" t="s">
        <v>141</v>
      </c>
      <c r="F18" s="77" t="s">
        <v>135</v>
      </c>
      <c r="G18" s="78">
        <v>164.09</v>
      </c>
      <c r="H18" s="78">
        <v>107.88</v>
      </c>
      <c r="I18" s="78">
        <v>56.21</v>
      </c>
      <c r="J18" s="78"/>
      <c r="K18" s="78"/>
      <c r="L18" s="78"/>
      <c r="M18" s="78"/>
      <c r="N18" s="78"/>
      <c r="O18" s="76"/>
    </row>
    <row r="19" customHeight="1" ht="18">
      <c r="A19" s="77" t="s">
        <v>77</v>
      </c>
      <c r="B19" s="77" t="s">
        <v>73</v>
      </c>
      <c r="C19" s="77" t="s">
        <v>79</v>
      </c>
      <c r="D19" s="77" t="s">
        <v>140</v>
      </c>
      <c r="E19" s="77" t="s">
        <v>141</v>
      </c>
      <c r="F19" s="77" t="s">
        <v>136</v>
      </c>
      <c r="G19" s="78">
        <v>1.06</v>
      </c>
      <c r="H19" s="78">
        <v>1.06</v>
      </c>
      <c r="I19" s="78"/>
      <c r="J19" s="78"/>
      <c r="K19" s="78"/>
      <c r="L19" s="78"/>
      <c r="M19" s="78"/>
      <c r="N19" s="78"/>
      <c r="O19" s="76"/>
    </row>
    <row r="20" customHeight="1" ht="18">
      <c r="A20" s="77" t="s">
        <v>90</v>
      </c>
      <c r="B20" s="77" t="s">
        <v>82</v>
      </c>
      <c r="C20" s="77" t="s">
        <v>84</v>
      </c>
      <c r="D20" s="77" t="s">
        <v>140</v>
      </c>
      <c r="E20" s="77" t="s">
        <v>141</v>
      </c>
      <c r="F20" s="77" t="s">
        <v>142</v>
      </c>
      <c r="G20" s="78">
        <v>5.34</v>
      </c>
      <c r="H20" s="78">
        <v>5.34</v>
      </c>
      <c r="I20" s="78"/>
      <c r="J20" s="78"/>
      <c r="K20" s="78"/>
      <c r="L20" s="78"/>
      <c r="M20" s="78"/>
      <c r="N20" s="78"/>
      <c r="O20" s="76"/>
    </row>
    <row r="21" customHeight="1" ht="18">
      <c r="A21" s="77" t="s">
        <v>90</v>
      </c>
      <c r="B21" s="77" t="s">
        <v>82</v>
      </c>
      <c r="C21" s="77" t="s">
        <v>93</v>
      </c>
      <c r="D21" s="77" t="s">
        <v>140</v>
      </c>
      <c r="E21" s="77" t="s">
        <v>141</v>
      </c>
      <c r="F21" s="77" t="s">
        <v>138</v>
      </c>
      <c r="G21" s="78">
        <v>5.34</v>
      </c>
      <c r="H21" s="78">
        <v>5.34</v>
      </c>
      <c r="I21" s="78"/>
      <c r="J21" s="78"/>
      <c r="K21" s="78"/>
      <c r="L21" s="78"/>
      <c r="M21" s="78"/>
      <c r="N21" s="78"/>
      <c r="O21" s="76"/>
    </row>
    <row r="22" customHeight="1" ht="18">
      <c r="A22" s="64"/>
      <c r="B22" s="64"/>
      <c r="C22" s="64"/>
      <c r="D22" s="64"/>
      <c r="E22" s="64" t="s">
        <v>143</v>
      </c>
      <c r="F22" s="64"/>
      <c r="G22" s="65">
        <v>269.13</v>
      </c>
      <c r="H22" s="65"/>
      <c r="I22" s="65"/>
      <c r="J22" s="65"/>
      <c r="K22" s="65">
        <v>249.13</v>
      </c>
      <c r="L22" s="65"/>
      <c r="M22" s="65"/>
      <c r="N22" s="65">
        <v>20.00</v>
      </c>
      <c r="O22" s="76"/>
    </row>
    <row r="23" customHeight="1" ht="18">
      <c r="A23" s="77" t="s">
        <v>77</v>
      </c>
      <c r="B23" s="77" t="s">
        <v>82</v>
      </c>
      <c r="C23" s="77" t="s">
        <v>73</v>
      </c>
      <c r="D23" s="77" t="s">
        <v>144</v>
      </c>
      <c r="E23" s="77" t="s">
        <v>145</v>
      </c>
      <c r="F23" s="77" t="s">
        <v>135</v>
      </c>
      <c r="G23" s="78">
        <v>249.13</v>
      </c>
      <c r="H23" s="78"/>
      <c r="I23" s="78"/>
      <c r="J23" s="78"/>
      <c r="K23" s="78">
        <v>249.13</v>
      </c>
      <c r="L23" s="78"/>
      <c r="M23" s="78"/>
      <c r="N23" s="78"/>
      <c r="O23" s="76"/>
    </row>
    <row r="24" customHeight="1" ht="18">
      <c r="A24" s="77" t="s">
        <v>77</v>
      </c>
      <c r="B24" s="77" t="s">
        <v>73</v>
      </c>
      <c r="C24" s="77" t="s">
        <v>79</v>
      </c>
      <c r="D24" s="77" t="s">
        <v>144</v>
      </c>
      <c r="E24" s="77" t="s">
        <v>145</v>
      </c>
      <c r="F24" s="77" t="s">
        <v>136</v>
      </c>
      <c r="G24" s="78">
        <v>20.00</v>
      </c>
      <c r="H24" s="78"/>
      <c r="I24" s="78"/>
      <c r="J24" s="78"/>
      <c r="K24" s="78"/>
      <c r="L24" s="78"/>
      <c r="M24" s="78"/>
      <c r="N24" s="78">
        <v>20.00</v>
      </c>
      <c r="O24" s="76"/>
    </row>
    <row r="25" customHeight="1" ht="7.5">
      <c r="A25" s="41"/>
      <c r="B25" s="41"/>
      <c r="C25" s="41"/>
      <c r="D25" s="41"/>
      <c r="E25" s="41"/>
      <c r="F25" s="41"/>
      <c r="G25" s="41"/>
      <c r="H25" s="41"/>
      <c r="I25" s="41"/>
      <c r="J25" s="41"/>
      <c r="K25" s="41"/>
      <c r="L25" s="41"/>
      <c r="M25" s="41"/>
      <c r="N25" s="41"/>
      <c r="O25"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7 B17 C17 D17 A18 B18 C18 D18 A19 B19 C19 D19 A20 B20 C20 D20 A21 B21 C21 D21 A23 B23 C23 D23 A24 B24 C24 D24"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146</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147</v>
      </c>
      <c r="B3" s="39"/>
      <c r="C3" s="31" t="s">
        <v>57</v>
      </c>
      <c r="D3" s="31" t="s">
        <v>148</v>
      </c>
      <c r="E3" s="85"/>
      <c r="F3" s="84" t="s">
        <v>147</v>
      </c>
      <c r="G3" s="39"/>
      <c r="H3" s="31" t="s">
        <v>57</v>
      </c>
      <c r="I3" s="31" t="s">
        <v>148</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149</v>
      </c>
      <c r="D6" s="16">
        <v>340.81</v>
      </c>
      <c r="E6" s="39"/>
      <c r="F6" s="89">
        <v>303</v>
      </c>
      <c r="G6" s="39"/>
      <c r="H6" s="90" t="s">
        <v>150</v>
      </c>
      <c r="I6" s="16">
        <v>25.88</v>
      </c>
      <c r="J6" s="81"/>
    </row>
    <row r="7" customHeight="1" ht="17.25">
      <c r="A7" s="89">
        <v>301</v>
      </c>
      <c r="B7" s="89">
        <v>01</v>
      </c>
      <c r="C7" s="38" t="s">
        <v>151</v>
      </c>
      <c r="D7" s="16">
        <v>94.35</v>
      </c>
      <c r="E7" s="39"/>
      <c r="F7" s="89">
        <v>303</v>
      </c>
      <c r="G7" s="89">
        <v>01</v>
      </c>
      <c r="H7" s="34" t="s">
        <v>152</v>
      </c>
      <c r="I7" s="16"/>
      <c r="J7" s="81"/>
    </row>
    <row r="8" customHeight="1" ht="17.25">
      <c r="A8" s="89">
        <v>301</v>
      </c>
      <c r="B8" s="89">
        <v>02</v>
      </c>
      <c r="C8" s="38" t="s">
        <v>153</v>
      </c>
      <c r="D8" s="16">
        <v>58.49</v>
      </c>
      <c r="E8" s="39"/>
      <c r="F8" s="89">
        <v>303</v>
      </c>
      <c r="G8" s="89">
        <v>02</v>
      </c>
      <c r="H8" s="34" t="s">
        <v>154</v>
      </c>
      <c r="I8" s="16">
        <v>25.88</v>
      </c>
      <c r="J8" s="81"/>
    </row>
    <row r="9" customHeight="1" ht="17.25">
      <c r="A9" s="89">
        <v>301</v>
      </c>
      <c r="B9" s="89">
        <v>03</v>
      </c>
      <c r="C9" s="38" t="s">
        <v>155</v>
      </c>
      <c r="D9" s="16">
        <v>56.91</v>
      </c>
      <c r="E9" s="39"/>
      <c r="F9" s="89">
        <v>303</v>
      </c>
      <c r="G9" s="89">
        <v>03</v>
      </c>
      <c r="H9" s="34" t="s">
        <v>156</v>
      </c>
      <c r="I9" s="16"/>
      <c r="J9" s="81"/>
    </row>
    <row r="10" customHeight="1" ht="17.25">
      <c r="A10" s="89">
        <v>301</v>
      </c>
      <c r="B10" s="89">
        <v>06</v>
      </c>
      <c r="C10" s="38" t="s">
        <v>157</v>
      </c>
      <c r="D10" s="16"/>
      <c r="E10" s="39"/>
      <c r="F10" s="89">
        <v>303</v>
      </c>
      <c r="G10" s="89">
        <v>04</v>
      </c>
      <c r="H10" s="34" t="s">
        <v>158</v>
      </c>
      <c r="I10" s="16"/>
      <c r="J10" s="81"/>
    </row>
    <row r="11" customHeight="1" ht="17.25">
      <c r="A11" s="89">
        <v>301</v>
      </c>
      <c r="B11" s="89">
        <v>07</v>
      </c>
      <c r="C11" s="38" t="s">
        <v>159</v>
      </c>
      <c r="D11" s="16">
        <v>45.58</v>
      </c>
      <c r="E11" s="39"/>
      <c r="F11" s="89">
        <v>303</v>
      </c>
      <c r="G11" s="89">
        <v>05</v>
      </c>
      <c r="H11" s="34" t="s">
        <v>160</v>
      </c>
      <c r="I11" s="16"/>
      <c r="J11" s="81"/>
    </row>
    <row r="12" customHeight="1" ht="17.25">
      <c r="A12" s="89">
        <v>301</v>
      </c>
      <c r="B12" s="89">
        <v>08</v>
      </c>
      <c r="C12" s="38" t="s">
        <v>161</v>
      </c>
      <c r="D12" s="16">
        <v>31.73</v>
      </c>
      <c r="E12" s="39"/>
      <c r="F12" s="89">
        <v>303</v>
      </c>
      <c r="G12" s="89">
        <v>06</v>
      </c>
      <c r="H12" s="34" t="s">
        <v>162</v>
      </c>
      <c r="I12" s="16"/>
      <c r="J12" s="81"/>
    </row>
    <row r="13" customHeight="1" ht="17.25">
      <c r="A13" s="89">
        <v>301</v>
      </c>
      <c r="B13" s="89">
        <v>09</v>
      </c>
      <c r="C13" s="38" t="s">
        <v>163</v>
      </c>
      <c r="D13" s="16"/>
      <c r="E13" s="39"/>
      <c r="F13" s="89">
        <v>303</v>
      </c>
      <c r="G13" s="89">
        <v>07</v>
      </c>
      <c r="H13" s="34" t="s">
        <v>164</v>
      </c>
      <c r="I13" s="16"/>
      <c r="J13" s="81"/>
    </row>
    <row r="14" customHeight="1" ht="17.25">
      <c r="A14" s="89">
        <v>301</v>
      </c>
      <c r="B14" s="89">
        <v>10</v>
      </c>
      <c r="C14" s="38" t="s">
        <v>165</v>
      </c>
      <c r="D14" s="16">
        <v>13.02</v>
      </c>
      <c r="E14" s="39"/>
      <c r="F14" s="89">
        <v>303</v>
      </c>
      <c r="G14" s="89">
        <v>08</v>
      </c>
      <c r="H14" s="34" t="s">
        <v>166</v>
      </c>
      <c r="I14" s="16"/>
      <c r="J14" s="81"/>
    </row>
    <row r="15" customHeight="1" ht="17.25">
      <c r="A15" s="89">
        <v>301</v>
      </c>
      <c r="B15" s="89">
        <v>11</v>
      </c>
      <c r="C15" s="38" t="s">
        <v>167</v>
      </c>
      <c r="D15" s="16">
        <v>13.02</v>
      </c>
      <c r="E15" s="39"/>
      <c r="F15" s="89">
        <v>303</v>
      </c>
      <c r="G15" s="89">
        <v>09</v>
      </c>
      <c r="H15" s="34" t="s">
        <v>168</v>
      </c>
      <c r="I15" s="16"/>
      <c r="J15" s="81"/>
    </row>
    <row r="16" customHeight="1" ht="17.25">
      <c r="A16" s="89">
        <v>301</v>
      </c>
      <c r="B16" s="89">
        <v>12</v>
      </c>
      <c r="C16" s="38" t="s">
        <v>169</v>
      </c>
      <c r="D16" s="16">
        <v>1.68</v>
      </c>
      <c r="E16" s="39"/>
      <c r="F16" s="89">
        <v>303</v>
      </c>
      <c r="G16" s="89">
        <v>10</v>
      </c>
      <c r="H16" s="34" t="s">
        <v>170</v>
      </c>
      <c r="I16" s="16"/>
      <c r="J16" s="81"/>
    </row>
    <row r="17" customHeight="1" ht="17.25">
      <c r="A17" s="89">
        <v>301</v>
      </c>
      <c r="B17" s="89">
        <v>13</v>
      </c>
      <c r="C17" s="38" t="s">
        <v>171</v>
      </c>
      <c r="D17" s="16">
        <v>26.03</v>
      </c>
      <c r="E17" s="39"/>
      <c r="F17" s="89">
        <v>303</v>
      </c>
      <c r="G17" s="89">
        <v>99</v>
      </c>
      <c r="H17" s="34" t="s">
        <v>172</v>
      </c>
      <c r="I17" s="16"/>
      <c r="J17" s="81"/>
    </row>
    <row r="18" customHeight="1" ht="17.25">
      <c r="A18" s="89">
        <v>301</v>
      </c>
      <c r="B18" s="89">
        <v>14</v>
      </c>
      <c r="C18" s="38" t="s">
        <v>173</v>
      </c>
      <c r="D18" s="16"/>
      <c r="E18" s="39"/>
      <c r="F18" s="89">
        <v>310</v>
      </c>
      <c r="G18" s="39"/>
      <c r="H18" s="90" t="s">
        <v>174</v>
      </c>
      <c r="I18" s="16">
        <v>31.70</v>
      </c>
      <c r="J18" s="81"/>
    </row>
    <row r="19" customHeight="1" ht="17.25">
      <c r="A19" s="89">
        <v>301</v>
      </c>
      <c r="B19" s="89">
        <v>99</v>
      </c>
      <c r="C19" s="38" t="s">
        <v>175</v>
      </c>
      <c r="D19" s="16"/>
      <c r="E19" s="39"/>
      <c r="F19" s="89">
        <v>310</v>
      </c>
      <c r="G19" s="89">
        <v>01</v>
      </c>
      <c r="H19" s="34" t="s">
        <v>176</v>
      </c>
      <c r="I19" s="16"/>
      <c r="J19" s="81"/>
    </row>
    <row r="20" customHeight="1" ht="16.5">
      <c r="A20" s="89">
        <v>302</v>
      </c>
      <c r="B20" s="39"/>
      <c r="C20" s="90" t="s">
        <v>177</v>
      </c>
      <c r="D20" s="16">
        <v>54.77</v>
      </c>
      <c r="E20" s="39"/>
      <c r="F20" s="89">
        <v>310</v>
      </c>
      <c r="G20" s="89">
        <v>02</v>
      </c>
      <c r="H20" s="34" t="s">
        <v>178</v>
      </c>
      <c r="I20" s="16"/>
      <c r="J20" s="81"/>
    </row>
    <row r="21" customHeight="1" ht="17.25">
      <c r="A21" s="89">
        <v>302</v>
      </c>
      <c r="B21" s="89">
        <v>01</v>
      </c>
      <c r="C21" s="38" t="s">
        <v>179</v>
      </c>
      <c r="D21" s="16">
        <v>7.42</v>
      </c>
      <c r="E21" s="39"/>
      <c r="F21" s="89">
        <v>310</v>
      </c>
      <c r="G21" s="89">
        <v>03</v>
      </c>
      <c r="H21" s="34" t="s">
        <v>180</v>
      </c>
      <c r="I21" s="16"/>
      <c r="J21" s="81"/>
    </row>
    <row r="22" customHeight="1" ht="17.25">
      <c r="A22" s="89">
        <v>302</v>
      </c>
      <c r="B22" s="89">
        <v>02</v>
      </c>
      <c r="C22" s="38" t="s">
        <v>181</v>
      </c>
      <c r="D22" s="16"/>
      <c r="E22" s="39"/>
      <c r="F22" s="89">
        <v>310</v>
      </c>
      <c r="G22" s="89">
        <v>05</v>
      </c>
      <c r="H22" s="34" t="s">
        <v>182</v>
      </c>
      <c r="I22" s="16"/>
      <c r="J22" s="81"/>
    </row>
    <row r="23" customHeight="1" ht="17.25">
      <c r="A23" s="89">
        <v>302</v>
      </c>
      <c r="B23" s="89">
        <v>03</v>
      </c>
      <c r="C23" s="38" t="s">
        <v>183</v>
      </c>
      <c r="D23" s="16"/>
      <c r="E23" s="39"/>
      <c r="F23" s="89">
        <v>310</v>
      </c>
      <c r="G23" s="89">
        <v>06</v>
      </c>
      <c r="H23" s="34" t="s">
        <v>184</v>
      </c>
      <c r="I23" s="16"/>
      <c r="J23" s="81"/>
    </row>
    <row r="24" customHeight="1" ht="17.25">
      <c r="A24" s="89">
        <v>302</v>
      </c>
      <c r="B24" s="89">
        <v>04</v>
      </c>
      <c r="C24" s="38" t="s">
        <v>185</v>
      </c>
      <c r="D24" s="16"/>
      <c r="E24" s="39"/>
      <c r="F24" s="89">
        <v>310</v>
      </c>
      <c r="G24" s="89">
        <v>07</v>
      </c>
      <c r="H24" s="34" t="s">
        <v>186</v>
      </c>
      <c r="I24" s="16"/>
      <c r="J24" s="81"/>
    </row>
    <row r="25" customHeight="1" ht="17.25">
      <c r="A25" s="89">
        <v>302</v>
      </c>
      <c r="B25" s="89">
        <v>05</v>
      </c>
      <c r="C25" s="38" t="s">
        <v>187</v>
      </c>
      <c r="D25" s="16">
        <v>2.00</v>
      </c>
      <c r="E25" s="39"/>
      <c r="F25" s="89">
        <v>310</v>
      </c>
      <c r="G25" s="89">
        <v>08</v>
      </c>
      <c r="H25" s="34" t="s">
        <v>188</v>
      </c>
      <c r="I25" s="16"/>
      <c r="J25" s="81"/>
    </row>
    <row r="26" customHeight="1" ht="20.25">
      <c r="A26" s="89">
        <v>302</v>
      </c>
      <c r="B26" s="89">
        <v>06</v>
      </c>
      <c r="C26" s="38" t="s">
        <v>189</v>
      </c>
      <c r="D26" s="16">
        <v>4.00</v>
      </c>
      <c r="E26" s="39"/>
      <c r="F26" s="89">
        <v>310</v>
      </c>
      <c r="G26" s="89">
        <v>09</v>
      </c>
      <c r="H26" s="34" t="s">
        <v>190</v>
      </c>
      <c r="I26" s="16"/>
      <c r="J26" s="81"/>
    </row>
    <row r="27" customHeight="1" ht="17.25">
      <c r="A27" s="89">
        <v>302</v>
      </c>
      <c r="B27" s="89">
        <v>07</v>
      </c>
      <c r="C27" s="38" t="s">
        <v>191</v>
      </c>
      <c r="D27" s="16">
        <v>1.50</v>
      </c>
      <c r="E27" s="39"/>
      <c r="F27" s="89">
        <v>310</v>
      </c>
      <c r="G27" s="89">
        <v>10</v>
      </c>
      <c r="H27" s="34" t="s">
        <v>192</v>
      </c>
      <c r="I27" s="16"/>
      <c r="J27" s="81"/>
    </row>
    <row r="28" customHeight="1" ht="17.25">
      <c r="A28" s="89">
        <v>302</v>
      </c>
      <c r="B28" s="89">
        <v>08</v>
      </c>
      <c r="C28" s="38" t="s">
        <v>193</v>
      </c>
      <c r="D28" s="16"/>
      <c r="E28" s="39"/>
      <c r="F28" s="89">
        <v>310</v>
      </c>
      <c r="G28" s="89">
        <v>11</v>
      </c>
      <c r="H28" s="34" t="s">
        <v>194</v>
      </c>
      <c r="I28" s="16"/>
      <c r="J28" s="81"/>
    </row>
    <row r="29" customHeight="1" ht="17.25">
      <c r="A29" s="89">
        <v>302</v>
      </c>
      <c r="B29" s="89">
        <v>09</v>
      </c>
      <c r="C29" s="38" t="s">
        <v>195</v>
      </c>
      <c r="D29" s="16"/>
      <c r="E29" s="39"/>
      <c r="F29" s="89">
        <v>310</v>
      </c>
      <c r="G29" s="89">
        <v>12</v>
      </c>
      <c r="H29" s="34" t="s">
        <v>196</v>
      </c>
      <c r="I29" s="16"/>
      <c r="J29" s="81"/>
    </row>
    <row r="30" customHeight="1" ht="17.25">
      <c r="A30" s="89">
        <v>302</v>
      </c>
      <c r="B30" s="89">
        <v>11</v>
      </c>
      <c r="C30" s="38" t="s">
        <v>197</v>
      </c>
      <c r="D30" s="16">
        <v>9.70</v>
      </c>
      <c r="E30" s="39"/>
      <c r="F30" s="89">
        <v>310</v>
      </c>
      <c r="G30" s="89">
        <v>13</v>
      </c>
      <c r="H30" s="34" t="s">
        <v>198</v>
      </c>
      <c r="I30" s="16"/>
      <c r="J30" s="81"/>
    </row>
    <row r="31" customHeight="1" ht="17.25">
      <c r="A31" s="89">
        <v>302</v>
      </c>
      <c r="B31" s="89">
        <v>12</v>
      </c>
      <c r="C31" s="38" t="s">
        <v>199</v>
      </c>
      <c r="D31" s="16"/>
      <c r="E31" s="39"/>
      <c r="F31" s="89">
        <v>310</v>
      </c>
      <c r="G31" s="89">
        <v>19</v>
      </c>
      <c r="H31" s="34" t="s">
        <v>200</v>
      </c>
      <c r="I31" s="16"/>
      <c r="J31" s="81"/>
    </row>
    <row r="32" customHeight="1" ht="17.25">
      <c r="A32" s="89">
        <v>302</v>
      </c>
      <c r="B32" s="89">
        <v>13</v>
      </c>
      <c r="C32" s="38" t="s">
        <v>201</v>
      </c>
      <c r="D32" s="16">
        <v>2.00</v>
      </c>
      <c r="E32" s="39"/>
      <c r="F32" s="89">
        <v>310</v>
      </c>
      <c r="G32" s="89">
        <v>21</v>
      </c>
      <c r="H32" s="34" t="s">
        <v>202</v>
      </c>
      <c r="I32" s="16"/>
      <c r="J32" s="81"/>
    </row>
    <row r="33" customHeight="1" ht="17.25">
      <c r="A33" s="89">
        <v>302</v>
      </c>
      <c r="B33" s="89">
        <v>14</v>
      </c>
      <c r="C33" s="38" t="s">
        <v>203</v>
      </c>
      <c r="D33" s="16"/>
      <c r="E33" s="39"/>
      <c r="F33" s="89">
        <v>310</v>
      </c>
      <c r="G33" s="89">
        <v>22</v>
      </c>
      <c r="H33" s="34" t="s">
        <v>204</v>
      </c>
      <c r="I33" s="16"/>
      <c r="J33" s="81"/>
    </row>
    <row r="34" customHeight="1" ht="17.25">
      <c r="A34" s="89">
        <v>302</v>
      </c>
      <c r="B34" s="89">
        <v>15</v>
      </c>
      <c r="C34" s="38" t="s">
        <v>205</v>
      </c>
      <c r="D34" s="16"/>
      <c r="E34" s="39"/>
      <c r="F34" s="89">
        <v>310</v>
      </c>
      <c r="G34" s="89">
        <v>99</v>
      </c>
      <c r="H34" s="34" t="s">
        <v>206</v>
      </c>
      <c r="I34" s="16">
        <v>31.70</v>
      </c>
      <c r="J34" s="81"/>
    </row>
    <row r="35" customHeight="1" ht="17.25">
      <c r="A35" s="89">
        <v>302</v>
      </c>
      <c r="B35" s="89">
        <v>16</v>
      </c>
      <c r="C35" s="38" t="s">
        <v>207</v>
      </c>
      <c r="D35" s="16"/>
      <c r="E35" s="39"/>
      <c r="F35" s="39"/>
      <c r="G35" s="39"/>
      <c r="H35" s="34"/>
      <c r="I35" s="16"/>
      <c r="J35" s="81"/>
    </row>
    <row r="36" customHeight="1" ht="17.25">
      <c r="A36" s="89">
        <v>302</v>
      </c>
      <c r="B36" s="89">
        <v>17</v>
      </c>
      <c r="C36" s="38" t="s">
        <v>208</v>
      </c>
      <c r="D36" s="16">
        <v>0.50</v>
      </c>
      <c r="E36" s="39"/>
      <c r="F36" s="39"/>
      <c r="G36" s="39"/>
      <c r="H36" s="34"/>
      <c r="I36" s="16"/>
      <c r="J36" s="81"/>
    </row>
    <row r="37" customHeight="1" ht="17.25">
      <c r="A37" s="89">
        <v>302</v>
      </c>
      <c r="B37" s="89">
        <v>18</v>
      </c>
      <c r="C37" s="38" t="s">
        <v>209</v>
      </c>
      <c r="D37" s="16">
        <v>2.00</v>
      </c>
      <c r="E37" s="39"/>
      <c r="F37" s="39"/>
      <c r="G37" s="39"/>
      <c r="H37" s="34"/>
      <c r="I37" s="16"/>
      <c r="J37" s="81"/>
    </row>
    <row r="38" customHeight="1" ht="17.25">
      <c r="A38" s="89">
        <v>302</v>
      </c>
      <c r="B38" s="89">
        <v>24</v>
      </c>
      <c r="C38" s="38" t="s">
        <v>210</v>
      </c>
      <c r="D38" s="16"/>
      <c r="E38" s="39"/>
      <c r="F38" s="39"/>
      <c r="G38" s="39"/>
      <c r="H38" s="34"/>
      <c r="I38" s="16"/>
      <c r="J38" s="81"/>
    </row>
    <row r="39" customHeight="1" ht="17.25">
      <c r="A39" s="89">
        <v>302</v>
      </c>
      <c r="B39" s="89">
        <v>25</v>
      </c>
      <c r="C39" s="38" t="s">
        <v>211</v>
      </c>
      <c r="D39" s="16"/>
      <c r="E39" s="39"/>
      <c r="F39" s="39"/>
      <c r="G39" s="39"/>
      <c r="H39" s="34"/>
      <c r="I39" s="16"/>
      <c r="J39" s="81"/>
    </row>
    <row r="40" customHeight="1" ht="17.25">
      <c r="A40" s="89">
        <v>302</v>
      </c>
      <c r="B40" s="89">
        <v>26</v>
      </c>
      <c r="C40" s="38" t="s">
        <v>212</v>
      </c>
      <c r="D40" s="16"/>
      <c r="E40" s="39"/>
      <c r="F40" s="39"/>
      <c r="G40" s="39"/>
      <c r="H40" s="34"/>
      <c r="I40" s="16"/>
      <c r="J40" s="81"/>
    </row>
    <row r="41" customHeight="1" ht="17.25">
      <c r="A41" s="89">
        <v>302</v>
      </c>
      <c r="B41" s="89">
        <v>27</v>
      </c>
      <c r="C41" s="38" t="s">
        <v>213</v>
      </c>
      <c r="D41" s="16"/>
      <c r="E41" s="39"/>
      <c r="F41" s="39"/>
      <c r="G41" s="39"/>
      <c r="H41" s="34"/>
      <c r="I41" s="16"/>
      <c r="J41" s="81"/>
    </row>
    <row r="42" customHeight="1" ht="17.25">
      <c r="A42" s="89">
        <v>302</v>
      </c>
      <c r="B42" s="89">
        <v>28</v>
      </c>
      <c r="C42" s="38" t="s">
        <v>214</v>
      </c>
      <c r="D42" s="16">
        <v>4.34</v>
      </c>
      <c r="E42" s="39"/>
      <c r="F42" s="39"/>
      <c r="G42" s="39"/>
      <c r="H42" s="34"/>
      <c r="I42" s="16"/>
      <c r="J42" s="81"/>
    </row>
    <row r="43" customHeight="1" ht="17.25">
      <c r="A43" s="89">
        <v>302</v>
      </c>
      <c r="B43" s="89">
        <v>29</v>
      </c>
      <c r="C43" s="38" t="s">
        <v>215</v>
      </c>
      <c r="D43" s="16">
        <v>5.43</v>
      </c>
      <c r="E43" s="39"/>
      <c r="F43" s="39"/>
      <c r="G43" s="39"/>
      <c r="H43" s="34"/>
      <c r="I43" s="16"/>
      <c r="J43" s="81"/>
    </row>
    <row r="44" customHeight="1" ht="17.25">
      <c r="A44" s="89">
        <v>302</v>
      </c>
      <c r="B44" s="89">
        <v>31</v>
      </c>
      <c r="C44" s="38" t="s">
        <v>216</v>
      </c>
      <c r="D44" s="16">
        <v>1.30</v>
      </c>
      <c r="E44" s="39"/>
      <c r="F44" s="39"/>
      <c r="G44" s="39"/>
      <c r="H44" s="34"/>
      <c r="I44" s="16"/>
      <c r="J44" s="81"/>
    </row>
    <row r="45" customHeight="1" ht="17.25">
      <c r="A45" s="89">
        <v>302</v>
      </c>
      <c r="B45" s="89">
        <v>39</v>
      </c>
      <c r="C45" s="38" t="s">
        <v>217</v>
      </c>
      <c r="D45" s="16">
        <v>12.68</v>
      </c>
      <c r="E45" s="39"/>
      <c r="F45" s="39"/>
      <c r="G45" s="39"/>
      <c r="H45" s="34"/>
      <c r="I45" s="16"/>
      <c r="J45" s="81"/>
    </row>
    <row r="46" customHeight="1" ht="17.25">
      <c r="A46" s="89">
        <v>302</v>
      </c>
      <c r="B46" s="89">
        <v>40</v>
      </c>
      <c r="C46" s="38" t="s">
        <v>218</v>
      </c>
      <c r="D46" s="16"/>
      <c r="E46" s="39"/>
      <c r="F46" s="39"/>
      <c r="G46" s="39"/>
      <c r="H46" s="34"/>
      <c r="I46" s="16"/>
      <c r="J46" s="81"/>
    </row>
    <row r="47" customHeight="1" ht="17.25">
      <c r="A47" s="89">
        <v>302</v>
      </c>
      <c r="B47" s="89">
        <v>99</v>
      </c>
      <c r="C47" s="38" t="s">
        <v>219</v>
      </c>
      <c r="D47" s="16">
        <v>1.90</v>
      </c>
      <c r="E47" s="39"/>
      <c r="F47" s="39"/>
      <c r="G47" s="39"/>
      <c r="H47" s="90" t="s">
        <v>220</v>
      </c>
      <c r="I47" s="16">
        <f>sum(d6+D20+i6+I18)</f>
        <v>453.16</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221</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222</v>
      </c>
      <c r="F3" s="95" t="s">
        <v>127</v>
      </c>
      <c r="G3" s="95" t="s">
        <v>223</v>
      </c>
      <c r="H3" s="95" t="s">
        <v>224</v>
      </c>
      <c r="I3" s="95" t="s">
        <v>225</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1874.83</v>
      </c>
      <c r="K5" s="76"/>
    </row>
    <row r="6" customHeight="1" ht="18">
      <c r="A6" s="64"/>
      <c r="B6" s="64"/>
      <c r="C6" s="64"/>
      <c r="D6" s="64" t="s">
        <v>226</v>
      </c>
      <c r="E6" s="64"/>
      <c r="F6" s="64"/>
      <c r="G6" s="64"/>
      <c r="H6" s="64"/>
      <c r="I6" s="64"/>
      <c r="J6" s="65">
        <v>1874.83</v>
      </c>
      <c r="K6" s="76"/>
    </row>
    <row r="7" customHeight="1" ht="18">
      <c r="A7" s="64"/>
      <c r="B7" s="64"/>
      <c r="C7" s="64"/>
      <c r="D7" s="64"/>
      <c r="E7" s="64"/>
      <c r="F7" s="64" t="s">
        <v>71</v>
      </c>
      <c r="G7" s="64"/>
      <c r="H7" s="64"/>
      <c r="I7" s="64"/>
      <c r="J7" s="65">
        <v>1605.70</v>
      </c>
      <c r="K7" s="76"/>
    </row>
    <row r="8" customHeight="1" ht="18">
      <c r="A8" s="15" t="s">
        <v>77</v>
      </c>
      <c r="B8" s="15" t="s">
        <v>82</v>
      </c>
      <c r="C8" s="15" t="s">
        <v>84</v>
      </c>
      <c r="D8" s="15" t="s">
        <v>75</v>
      </c>
      <c r="E8" s="15" t="s">
        <v>129</v>
      </c>
      <c r="F8" s="15" t="s">
        <v>75</v>
      </c>
      <c r="G8" s="15" t="s">
        <v>227</v>
      </c>
      <c r="H8" s="15" t="s">
        <v>228</v>
      </c>
      <c r="I8" s="15"/>
      <c r="J8" s="16">
        <v>120.00</v>
      </c>
      <c r="K8" s="76"/>
    </row>
    <row r="9" customHeight="1" ht="18">
      <c r="A9" s="15" t="s">
        <v>77</v>
      </c>
      <c r="B9" s="15" t="s">
        <v>82</v>
      </c>
      <c r="C9" s="15" t="s">
        <v>73</v>
      </c>
      <c r="D9" s="15" t="s">
        <v>75</v>
      </c>
      <c r="E9" s="15" t="s">
        <v>129</v>
      </c>
      <c r="F9" s="15" t="s">
        <v>75</v>
      </c>
      <c r="G9" s="15" t="s">
        <v>229</v>
      </c>
      <c r="H9" s="15" t="s">
        <v>230</v>
      </c>
      <c r="I9" s="15" t="s">
        <v>231</v>
      </c>
      <c r="J9" s="16">
        <v>60.20</v>
      </c>
      <c r="K9" s="76"/>
    </row>
    <row r="10" customHeight="1" ht="18">
      <c r="A10" s="15" t="s">
        <v>77</v>
      </c>
      <c r="B10" s="15" t="s">
        <v>82</v>
      </c>
      <c r="C10" s="15" t="s">
        <v>73</v>
      </c>
      <c r="D10" s="15" t="s">
        <v>75</v>
      </c>
      <c r="E10" s="15" t="s">
        <v>129</v>
      </c>
      <c r="F10" s="15" t="s">
        <v>75</v>
      </c>
      <c r="G10" s="15" t="s">
        <v>232</v>
      </c>
      <c r="H10" s="15" t="s">
        <v>233</v>
      </c>
      <c r="I10" s="15" t="s">
        <v>234</v>
      </c>
      <c r="J10" s="16">
        <v>1330.20</v>
      </c>
      <c r="K10" s="76"/>
    </row>
    <row r="11" customHeight="1" ht="18">
      <c r="A11" s="15" t="s">
        <v>77</v>
      </c>
      <c r="B11" s="15" t="s">
        <v>82</v>
      </c>
      <c r="C11" s="15" t="s">
        <v>73</v>
      </c>
      <c r="D11" s="15" t="s">
        <v>75</v>
      </c>
      <c r="E11" s="15" t="s">
        <v>129</v>
      </c>
      <c r="F11" s="15" t="s">
        <v>75</v>
      </c>
      <c r="G11" s="15" t="s">
        <v>235</v>
      </c>
      <c r="H11" s="15" t="s">
        <v>236</v>
      </c>
      <c r="I11" s="15" t="s">
        <v>237</v>
      </c>
      <c r="J11" s="16">
        <v>95.30</v>
      </c>
      <c r="K11" s="76"/>
    </row>
    <row r="12" customHeight="1" ht="18">
      <c r="A12" s="64"/>
      <c r="B12" s="64"/>
      <c r="C12" s="64"/>
      <c r="D12" s="64"/>
      <c r="E12" s="64"/>
      <c r="F12" s="64" t="s">
        <v>143</v>
      </c>
      <c r="G12" s="64"/>
      <c r="H12" s="64"/>
      <c r="I12" s="64"/>
      <c r="J12" s="65">
        <v>269.13</v>
      </c>
      <c r="K12" s="76"/>
    </row>
    <row r="13" customHeight="1" ht="18">
      <c r="A13" s="15" t="s">
        <v>77</v>
      </c>
      <c r="B13" s="15" t="s">
        <v>82</v>
      </c>
      <c r="C13" s="15" t="s">
        <v>73</v>
      </c>
      <c r="D13" s="15" t="s">
        <v>75</v>
      </c>
      <c r="E13" s="15" t="s">
        <v>144</v>
      </c>
      <c r="F13" s="15" t="s">
        <v>145</v>
      </c>
      <c r="G13" s="15" t="s">
        <v>229</v>
      </c>
      <c r="H13" s="15" t="s">
        <v>238</v>
      </c>
      <c r="I13" s="15" t="s">
        <v>239</v>
      </c>
      <c r="J13" s="16">
        <v>119.00</v>
      </c>
      <c r="K13" s="76"/>
    </row>
    <row r="14" customHeight="1" ht="18">
      <c r="A14" s="15" t="s">
        <v>77</v>
      </c>
      <c r="B14" s="15" t="s">
        <v>82</v>
      </c>
      <c r="C14" s="15" t="s">
        <v>73</v>
      </c>
      <c r="D14" s="15" t="s">
        <v>75</v>
      </c>
      <c r="E14" s="15" t="s">
        <v>144</v>
      </c>
      <c r="F14" s="15" t="s">
        <v>145</v>
      </c>
      <c r="G14" s="15" t="s">
        <v>240</v>
      </c>
      <c r="H14" s="15" t="s">
        <v>241</v>
      </c>
      <c r="I14" s="15" t="s">
        <v>242</v>
      </c>
      <c r="J14" s="16">
        <v>130.13</v>
      </c>
      <c r="K14" s="76"/>
    </row>
    <row r="15" customHeight="1" ht="18">
      <c r="A15" s="15" t="s">
        <v>77</v>
      </c>
      <c r="B15" s="15" t="s">
        <v>73</v>
      </c>
      <c r="C15" s="15" t="s">
        <v>79</v>
      </c>
      <c r="D15" s="15" t="s">
        <v>75</v>
      </c>
      <c r="E15" s="15" t="s">
        <v>144</v>
      </c>
      <c r="F15" s="15" t="s">
        <v>145</v>
      </c>
      <c r="G15" s="15" t="s">
        <v>243</v>
      </c>
      <c r="H15" s="15" t="s">
        <v>244</v>
      </c>
      <c r="I15" s="15" t="s">
        <v>245</v>
      </c>
      <c r="J15" s="16">
        <v>20.00</v>
      </c>
      <c r="K15" s="76"/>
    </row>
    <row r="16" customHeight="1" ht="7.5">
      <c r="A16" s="41"/>
      <c r="B16" s="41"/>
      <c r="C16" s="41"/>
      <c r="D16" s="41"/>
      <c r="E16" s="41"/>
      <c r="F16" s="41"/>
      <c r="G16" s="41"/>
      <c r="H16" s="41"/>
      <c r="I16" s="41"/>
      <c r="J16" s="41"/>
      <c r="K16"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3 B13 C13 E13 A14 B14 C14 E14 A15 B15 C15 E15"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246</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222</v>
      </c>
      <c r="F3" s="95" t="s">
        <v>127</v>
      </c>
      <c r="G3" s="95" t="s">
        <v>223</v>
      </c>
      <c r="H3" s="95" t="s">
        <v>224</v>
      </c>
      <c r="I3" s="95" t="s">
        <v>225</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v>1599.34</v>
      </c>
      <c r="K5" s="76"/>
    </row>
    <row r="6" customHeight="1" ht="18">
      <c r="A6" s="64"/>
      <c r="B6" s="64"/>
      <c r="C6" s="64"/>
      <c r="D6" s="64" t="s">
        <v>247</v>
      </c>
      <c r="E6" s="64"/>
      <c r="F6" s="64"/>
      <c r="G6" s="64"/>
      <c r="H6" s="64"/>
      <c r="I6" s="64"/>
      <c r="J6" s="65">
        <v>1599.34</v>
      </c>
      <c r="K6" s="76"/>
    </row>
    <row r="7" customHeight="1" ht="18">
      <c r="A7" s="64"/>
      <c r="B7" s="64"/>
      <c r="C7" s="64"/>
      <c r="D7" s="64"/>
      <c r="E7" s="64"/>
      <c r="F7" s="64" t="s">
        <v>71</v>
      </c>
      <c r="G7" s="64"/>
      <c r="H7" s="64"/>
      <c r="I7" s="64"/>
      <c r="J7" s="65">
        <v>519.74</v>
      </c>
      <c r="K7" s="76"/>
    </row>
    <row r="8" customHeight="1" ht="18">
      <c r="A8" s="15" t="s">
        <v>77</v>
      </c>
      <c r="B8" s="15" t="s">
        <v>82</v>
      </c>
      <c r="C8" s="15" t="s">
        <v>86</v>
      </c>
      <c r="D8" s="15" t="s">
        <v>75</v>
      </c>
      <c r="E8" s="15" t="s">
        <v>129</v>
      </c>
      <c r="F8" s="15" t="s">
        <v>75</v>
      </c>
      <c r="G8" s="15" t="s">
        <v>248</v>
      </c>
      <c r="H8" s="15" t="s">
        <v>249</v>
      </c>
      <c r="I8" s="15" t="s">
        <v>250</v>
      </c>
      <c r="J8" s="16">
        <v>20.00</v>
      </c>
      <c r="K8" s="76"/>
    </row>
    <row r="9" customHeight="1" ht="18">
      <c r="A9" s="15" t="s">
        <v>77</v>
      </c>
      <c r="B9" s="15" t="s">
        <v>82</v>
      </c>
      <c r="C9" s="15" t="s">
        <v>73</v>
      </c>
      <c r="D9" s="15" t="s">
        <v>75</v>
      </c>
      <c r="E9" s="15" t="s">
        <v>129</v>
      </c>
      <c r="F9" s="15" t="s">
        <v>75</v>
      </c>
      <c r="G9" s="15" t="s">
        <v>251</v>
      </c>
      <c r="H9" s="15" t="s">
        <v>252</v>
      </c>
      <c r="I9" s="15" t="s">
        <v>253</v>
      </c>
      <c r="J9" s="16">
        <v>24.00</v>
      </c>
      <c r="K9" s="76"/>
    </row>
    <row r="10" customHeight="1" ht="18">
      <c r="A10" s="15" t="s">
        <v>77</v>
      </c>
      <c r="B10" s="15" t="s">
        <v>82</v>
      </c>
      <c r="C10" s="15" t="s">
        <v>73</v>
      </c>
      <c r="D10" s="15" t="s">
        <v>75</v>
      </c>
      <c r="E10" s="15" t="s">
        <v>129</v>
      </c>
      <c r="F10" s="15" t="s">
        <v>75</v>
      </c>
      <c r="G10" s="15" t="s">
        <v>254</v>
      </c>
      <c r="H10" s="15" t="s">
        <v>255</v>
      </c>
      <c r="I10" s="15" t="s">
        <v>256</v>
      </c>
      <c r="J10" s="16">
        <v>15.00</v>
      </c>
      <c r="K10" s="76"/>
    </row>
    <row r="11" customHeight="1" ht="18">
      <c r="A11" s="15" t="s">
        <v>77</v>
      </c>
      <c r="B11" s="15" t="s">
        <v>82</v>
      </c>
      <c r="C11" s="15" t="s">
        <v>73</v>
      </c>
      <c r="D11" s="15" t="s">
        <v>75</v>
      </c>
      <c r="E11" s="15" t="s">
        <v>129</v>
      </c>
      <c r="F11" s="15" t="s">
        <v>75</v>
      </c>
      <c r="G11" s="15" t="s">
        <v>257</v>
      </c>
      <c r="H11" s="15" t="s">
        <v>258</v>
      </c>
      <c r="I11" s="15" t="s">
        <v>259</v>
      </c>
      <c r="J11" s="16">
        <v>20.70</v>
      </c>
      <c r="K11" s="76"/>
    </row>
    <row r="12" customHeight="1" ht="18">
      <c r="A12" s="15" t="s">
        <v>77</v>
      </c>
      <c r="B12" s="15" t="s">
        <v>82</v>
      </c>
      <c r="C12" s="15" t="s">
        <v>73</v>
      </c>
      <c r="D12" s="15" t="s">
        <v>75</v>
      </c>
      <c r="E12" s="15" t="s">
        <v>129</v>
      </c>
      <c r="F12" s="15" t="s">
        <v>75</v>
      </c>
      <c r="G12" s="15" t="s">
        <v>235</v>
      </c>
      <c r="H12" s="15" t="s">
        <v>260</v>
      </c>
      <c r="I12" s="15" t="s">
        <v>261</v>
      </c>
      <c r="J12" s="16">
        <v>317.01</v>
      </c>
      <c r="K12" s="76"/>
    </row>
    <row r="13" customHeight="1" ht="18">
      <c r="A13" s="15" t="s">
        <v>77</v>
      </c>
      <c r="B13" s="15" t="s">
        <v>82</v>
      </c>
      <c r="C13" s="15" t="s">
        <v>73</v>
      </c>
      <c r="D13" s="15" t="s">
        <v>75</v>
      </c>
      <c r="E13" s="15" t="s">
        <v>129</v>
      </c>
      <c r="F13" s="15" t="s">
        <v>75</v>
      </c>
      <c r="G13" s="15" t="s">
        <v>262</v>
      </c>
      <c r="H13" s="15" t="s">
        <v>263</v>
      </c>
      <c r="I13" s="15" t="s">
        <v>264</v>
      </c>
      <c r="J13" s="16">
        <v>123.03</v>
      </c>
      <c r="K13" s="76"/>
    </row>
    <row r="14" customHeight="1" ht="18">
      <c r="A14" s="64"/>
      <c r="B14" s="64"/>
      <c r="C14" s="64"/>
      <c r="D14" s="64"/>
      <c r="E14" s="64"/>
      <c r="F14" s="64" t="s">
        <v>143</v>
      </c>
      <c r="G14" s="64"/>
      <c r="H14" s="64"/>
      <c r="I14" s="64"/>
      <c r="J14" s="65">
        <v>1079.60</v>
      </c>
      <c r="K14" s="76"/>
    </row>
    <row r="15" customHeight="1" ht="18">
      <c r="A15" s="15" t="s">
        <v>77</v>
      </c>
      <c r="B15" s="15" t="s">
        <v>82</v>
      </c>
      <c r="C15" s="15" t="s">
        <v>73</v>
      </c>
      <c r="D15" s="15" t="s">
        <v>75</v>
      </c>
      <c r="E15" s="15" t="s">
        <v>144</v>
      </c>
      <c r="F15" s="15" t="s">
        <v>145</v>
      </c>
      <c r="G15" s="15" t="s">
        <v>265</v>
      </c>
      <c r="H15" s="15" t="s">
        <v>266</v>
      </c>
      <c r="I15" s="15" t="s">
        <v>267</v>
      </c>
      <c r="J15" s="16">
        <v>1058.00</v>
      </c>
      <c r="K15" s="76"/>
    </row>
    <row r="16" customHeight="1" ht="18">
      <c r="A16" s="15" t="s">
        <v>77</v>
      </c>
      <c r="B16" s="15" t="s">
        <v>82</v>
      </c>
      <c r="C16" s="15" t="s">
        <v>73</v>
      </c>
      <c r="D16" s="15" t="s">
        <v>75</v>
      </c>
      <c r="E16" s="15" t="s">
        <v>144</v>
      </c>
      <c r="F16" s="15" t="s">
        <v>145</v>
      </c>
      <c r="G16" s="15" t="s">
        <v>268</v>
      </c>
      <c r="H16" s="15" t="s">
        <v>269</v>
      </c>
      <c r="I16" s="15" t="s">
        <v>270</v>
      </c>
      <c r="J16" s="16">
        <v>21.60</v>
      </c>
      <c r="K16" s="76"/>
    </row>
    <row r="17" customHeight="1" ht="18">
      <c r="A17" s="105"/>
      <c r="B17" s="105"/>
      <c r="C17" s="105"/>
      <c r="D17" s="105"/>
      <c r="E17" s="105"/>
      <c r="F17" s="105"/>
      <c r="G17" s="105"/>
      <c r="H17" s="105"/>
      <c r="I17" s="105"/>
      <c r="J17" s="105"/>
      <c r="K1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B8 C8 E8 A9 B9 C9 E9 A10 B10 C10 E10 A11 B11 C11 E11 A12 B12 C12 E12 A13 B13 C13 E13 A15 B15 C15 E15 A16 B16 C16 E16" numberStoredAsText="1"/>
  </ignoredErrors>
</worksheet>
</file>

<file path=xl/worksheets/sheet9.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271</v>
      </c>
      <c r="B1" s="108"/>
      <c r="C1" s="109"/>
      <c r="D1" s="109"/>
      <c r="E1" s="109"/>
      <c r="F1" s="109"/>
      <c r="G1" s="109"/>
      <c r="H1" s="110"/>
      <c r="I1" s="27"/>
    </row>
    <row r="2" customHeight="1" ht="34.5">
      <c r="A2" s="111"/>
      <c r="B2" s="111"/>
      <c r="C2" s="111"/>
      <c r="D2" s="111"/>
      <c r="E2" s="111"/>
      <c r="F2" s="111"/>
      <c r="G2" s="111"/>
      <c r="H2" s="111" t="s">
        <v>1</v>
      </c>
      <c r="I2" s="27"/>
    </row>
    <row r="3" customHeight="1" ht="21.75">
      <c r="A3" s="11" t="s">
        <v>222</v>
      </c>
      <c r="B3" s="11" t="s">
        <v>127</v>
      </c>
      <c r="C3" s="11" t="s">
        <v>223</v>
      </c>
      <c r="D3" s="11" t="s">
        <v>272</v>
      </c>
      <c r="E3" s="112"/>
      <c r="F3" s="112"/>
      <c r="G3" s="112"/>
      <c r="H3" s="112"/>
      <c r="I3" s="33"/>
    </row>
    <row r="4" customHeight="1" ht="21">
      <c r="A4" s="112"/>
      <c r="B4" s="112"/>
      <c r="C4" s="112"/>
      <c r="D4" s="11" t="s">
        <v>6</v>
      </c>
      <c r="E4" s="11" t="s">
        <v>199</v>
      </c>
      <c r="F4" s="11" t="s">
        <v>208</v>
      </c>
      <c r="G4" s="11" t="s">
        <v>273</v>
      </c>
      <c r="H4" s="112"/>
      <c r="I4" s="33"/>
    </row>
    <row r="5" customHeight="1" ht="27">
      <c r="A5" s="112"/>
      <c r="B5" s="112"/>
      <c r="C5" s="112"/>
      <c r="D5" s="112"/>
      <c r="E5" s="112"/>
      <c r="F5" s="112"/>
      <c r="G5" s="11" t="s">
        <v>216</v>
      </c>
      <c r="H5" s="11" t="s">
        <v>274</v>
      </c>
      <c r="I5" s="33"/>
    </row>
    <row r="6" customHeight="1" ht="19.5">
      <c r="A6" s="113">
        <v>1</v>
      </c>
      <c r="B6" s="113">
        <v>2</v>
      </c>
      <c r="C6" s="113">
        <v>3</v>
      </c>
      <c r="D6" s="113">
        <v>4</v>
      </c>
      <c r="E6" s="113">
        <v>5</v>
      </c>
      <c r="F6" s="113">
        <v>6</v>
      </c>
      <c r="G6" s="113">
        <v>7</v>
      </c>
      <c r="H6" s="113">
        <v>8</v>
      </c>
      <c r="I6" s="33"/>
    </row>
    <row r="7" customHeight="1" ht="18">
      <c r="A7" s="11" t="s">
        <v>6</v>
      </c>
      <c r="B7" s="112"/>
      <c r="C7" s="112"/>
      <c r="D7" s="12">
        <v>3.60</v>
      </c>
      <c r="E7" s="12"/>
      <c r="F7" s="12">
        <v>1.00</v>
      </c>
      <c r="G7" s="12">
        <v>2.60</v>
      </c>
      <c r="H7" s="12"/>
      <c r="I7" s="76"/>
    </row>
    <row r="8" customHeight="1" ht="18">
      <c r="A8" s="64"/>
      <c r="B8" s="64" t="s">
        <v>71</v>
      </c>
      <c r="C8" s="64"/>
      <c r="D8" s="65">
        <v>1.80</v>
      </c>
      <c r="E8" s="65"/>
      <c r="F8" s="65">
        <v>0.50</v>
      </c>
      <c r="G8" s="65">
        <v>1.30</v>
      </c>
      <c r="H8" s="65"/>
      <c r="I8" s="76"/>
    </row>
    <row r="9" customHeight="1" ht="18">
      <c r="A9" s="15" t="s">
        <v>129</v>
      </c>
      <c r="B9" s="15" t="s">
        <v>75</v>
      </c>
      <c r="C9" s="15" t="s">
        <v>229</v>
      </c>
      <c r="D9" s="16">
        <v>0.50</v>
      </c>
      <c r="E9" s="16"/>
      <c r="F9" s="16">
        <v>0.50</v>
      </c>
      <c r="G9" s="16"/>
      <c r="H9" s="16"/>
      <c r="I9" s="76"/>
    </row>
    <row r="10" customHeight="1" ht="18">
      <c r="A10" s="15" t="s">
        <v>129</v>
      </c>
      <c r="B10" s="15" t="s">
        <v>75</v>
      </c>
      <c r="C10" s="15" t="s">
        <v>275</v>
      </c>
      <c r="D10" s="16">
        <v>1.30</v>
      </c>
      <c r="E10" s="16"/>
      <c r="F10" s="16"/>
      <c r="G10" s="16">
        <v>1.30</v>
      </c>
      <c r="H10" s="16"/>
      <c r="I10" s="76"/>
    </row>
    <row r="11" customHeight="1" ht="18">
      <c r="A11" s="64"/>
      <c r="B11" s="64" t="s">
        <v>139</v>
      </c>
      <c r="C11" s="64"/>
      <c r="D11" s="65">
        <v>0.50</v>
      </c>
      <c r="E11" s="65"/>
      <c r="F11" s="65">
        <v>0.50</v>
      </c>
      <c r="G11" s="65"/>
      <c r="H11" s="65"/>
      <c r="I11" s="76"/>
    </row>
    <row r="12" customHeight="1" ht="18">
      <c r="A12" s="15" t="s">
        <v>140</v>
      </c>
      <c r="B12" s="15" t="s">
        <v>141</v>
      </c>
      <c r="C12" s="15" t="s">
        <v>276</v>
      </c>
      <c r="D12" s="16">
        <v>0.50</v>
      </c>
      <c r="E12" s="16"/>
      <c r="F12" s="16">
        <v>0.50</v>
      </c>
      <c r="G12" s="16"/>
      <c r="H12" s="16"/>
      <c r="I12" s="76"/>
    </row>
    <row r="13" customHeight="1" ht="18">
      <c r="A13" s="64"/>
      <c r="B13" s="64" t="s">
        <v>143</v>
      </c>
      <c r="C13" s="64"/>
      <c r="D13" s="65">
        <v>1.30</v>
      </c>
      <c r="E13" s="65"/>
      <c r="F13" s="65"/>
      <c r="G13" s="65">
        <v>1.30</v>
      </c>
      <c r="H13" s="65"/>
      <c r="I13" s="76"/>
    </row>
    <row r="14" customHeight="1" ht="18">
      <c r="A14" s="15" t="s">
        <v>144</v>
      </c>
      <c r="B14" s="15" t="s">
        <v>145</v>
      </c>
      <c r="C14" s="15" t="s">
        <v>229</v>
      </c>
      <c r="D14" s="16">
        <v>1.30</v>
      </c>
      <c r="E14" s="16"/>
      <c r="F14" s="16"/>
      <c r="G14" s="16">
        <v>1.30</v>
      </c>
      <c r="H14" s="16"/>
      <c r="I14" s="76"/>
    </row>
    <row r="15" customHeight="1" ht="11.25">
      <c r="A15" s="114"/>
      <c r="B15" s="114"/>
      <c r="C15" s="114"/>
      <c r="D15" s="114"/>
      <c r="E15" s="114"/>
      <c r="F15" s="114"/>
      <c r="G15" s="114"/>
      <c r="H15" s="114"/>
      <c r="I15"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2 A1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