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5.xml" ContentType="application/vnd.openxmlformats-officedocument.spreadsheetml.worksheet+xml"/>
  <Override PartName="/xl/worksheets/sheet14.xml" ContentType="application/vnd.openxmlformats-officedocument.spreadsheetml.worksheet+xml"/>
  <Override PartName="/xl/worksheets/sheet13.xml" ContentType="application/vnd.openxmlformats-officedocument.spreadsheetml.worksheet+xml"/>
  <Override PartName="/xl/worksheets/sheet12.xml" ContentType="application/vnd.openxmlformats-officedocument.spreadsheetml.worksheet+xml"/>
  <Override PartName="/xl/worksheets/sheet11.xml" ContentType="application/vnd.openxmlformats-officedocument.spreadsheetml.worksheet+xml"/>
  <Override PartName="/xl/worksheets/sheet10.xml" ContentType="application/vnd.openxmlformats-officedocument.spreadsheetml.worksheet+xml"/>
  <Override PartName="/xl/worksheets/sheet9.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4.xml" ContentType="application/vnd.openxmlformats-officedocument.spreadsheetml.worksheet+xml"/>
  <Override PartName="/xl/worksheets/sheet3.xml" ContentType="application/vnd.openxmlformats-officedocument.spreadsheetml.worksheet+xml"/>
  <Override PartName="/xl/worksheets/sheet2.xml" ContentType="application/vnd.openxmlformats-officedocument.spreadsheetml.worksheet+xml"/>
  <Override PartName="/xl/worksheets/sheet1.xml" ContentType="application/vnd.openxmlformats-officedocument.spreadsheetml.worksheet+xml"/>
  <Override PartName="/docProps/core.xml" ContentType="application/vnd.openxmlformats-package.core-properties+xml"/>
  <Override PartName="/xl/sharedStrings.xml" ContentType="application/vnd.openxmlformats-officedocument.spreadsheetml.sharedStrings+xml"/>
</Types>
</file>

<file path=_rels/.rels>&#65279;<?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20" windowWidth="23655" windowHeight="9240"/>
  </bookViews>
  <sheets>
    <sheet name="1-1部门收支总体情况表" sheetId="1" r:id="rId1"/>
    <sheet name="1-2部门收入总体情况表" sheetId="2" r:id="rId2"/>
    <sheet name="1-3部门支出总体情况表" sheetId="3" r:id="rId3"/>
    <sheet name="2-1财政拨款收支总体情况表" sheetId="4" r:id="rId4"/>
    <sheet name="2-2一般公共预算支出情况表" sheetId="5" r:id="rId5"/>
    <sheet name="2-3一般公共预算基本支出情况表" sheetId="6" r:id="rId6"/>
    <sheet name="2-4一般公共预算项目支出情况表" sheetId="7" r:id="rId7"/>
    <sheet name="2-5一般公共预算部门预算管理情况表" sheetId="8" r:id="rId8"/>
    <sheet name="2-6一般公共预算“三公”经费支出情况表" sheetId="9" r:id="rId9"/>
    <sheet name="2-7政府性基金预算支出情况表" sheetId="10" r:id="rId10"/>
    <sheet name="2-8政府性基金预算项目支出情况表" sheetId="11" r:id="rId11"/>
    <sheet name="2-9政府性基金预算部门管理项目情况表" sheetId="12" r:id="rId12"/>
    <sheet name="2-10机关运行经费情况表" sheetId="13" r:id="rId13"/>
    <sheet name="2-11政府采购及资产购置情况表" sheetId="14" r:id="rId14"/>
    <sheet name="2-12政府购买服务计划表" sheetId="15" r:id="rId15"/>
  </sheets>
  <calcPr calcId="125725"/>
</workbook>
</file>

<file path=xl/sharedStrings.xml><?xml version="1.0" encoding="utf-8"?>
<sst xmlns="http://schemas.openxmlformats.org/spreadsheetml/2006/main">
  <si>
    <t>部门收支总体情况表</t>
  </si>
  <si>
    <t>单位：万元</t>
  </si>
  <si>
    <t>收  入</t>
  </si>
  <si>
    <t>支 出</t>
  </si>
  <si>
    <t>项目</t>
  </si>
  <si>
    <t>2019年预算</t>
  </si>
  <si>
    <t>合计</t>
  </si>
  <si>
    <t>一般公共预算</t>
  </si>
  <si>
    <t>政府性基金预算</t>
  </si>
  <si>
    <t>国有资本经营预算</t>
  </si>
  <si>
    <t>纳入财政专户管理收费</t>
  </si>
  <si>
    <t>单位其他收入</t>
  </si>
  <si>
    <t>一般公共预算结余</t>
  </si>
  <si>
    <t>政府性基金预算结余结转</t>
  </si>
  <si>
    <t>纳入财政专户管理收费结余结转</t>
  </si>
  <si>
    <t>单位其他结余结转</t>
  </si>
  <si>
    <t>一、一般公共预算</t>
  </si>
  <si>
    <t>一、基本支出</t>
  </si>
  <si>
    <t>二、政府性基金预算</t>
  </si>
  <si>
    <t>（一）工资福利支出</t>
  </si>
  <si>
    <t>三、国有资本经营预算</t>
  </si>
  <si>
    <t>（二）公用经费支出</t>
  </si>
  <si>
    <t>四、纳入财政专户管理收费</t>
  </si>
  <si>
    <t>（三）对个人和家庭的补助</t>
  </si>
  <si>
    <t>五、单位其他收入</t>
  </si>
  <si>
    <t>二、项目支出</t>
  </si>
  <si>
    <t>本  年  收  入  合  计</t>
  </si>
  <si>
    <t>本  年  支　出  合  计</t>
  </si>
  <si>
    <t>加：上年结余</t>
  </si>
  <si>
    <t>一般公共预算结余结转</t>
  </si>
  <si>
    <t>收　入　总　计</t>
  </si>
  <si>
    <t>支   出   总   计</t>
  </si>
  <si>
    <t>部门收入总体情况表</t>
  </si>
  <si>
    <t>项     目</t>
  </si>
  <si>
    <t>金额</t>
  </si>
  <si>
    <t>总    计</t>
  </si>
  <si>
    <t>一、本年收入合计</t>
  </si>
  <si>
    <t>（一）一般公共预算小计</t>
  </si>
  <si>
    <t>1、财政拨款</t>
  </si>
  <si>
    <t>2、一般债务收入</t>
  </si>
  <si>
    <t>3、盘活存量资金</t>
  </si>
  <si>
    <t>（二）政府性基金预算小计</t>
  </si>
  <si>
    <t>1、政府性基金收入</t>
  </si>
  <si>
    <t>2、专项债务收入</t>
  </si>
  <si>
    <t>3、盘活存量资金（基金）</t>
  </si>
  <si>
    <t>（三）国有资本经营收入</t>
  </si>
  <si>
    <t>（四）纳入财政专户管理收费</t>
  </si>
  <si>
    <t>（五）单位其他收入</t>
  </si>
  <si>
    <t>二、结余结转收入合计</t>
  </si>
  <si>
    <t>（一）一般公共预算结余</t>
  </si>
  <si>
    <t>（二）政府性基金预算结余结转</t>
  </si>
  <si>
    <t>（三）纳入财政专户管理收费结余结转</t>
  </si>
  <si>
    <t>（四）单位其他结余结转</t>
  </si>
  <si>
    <t>2019年部门支出总体情况表</t>
  </si>
  <si>
    <t>科目编码</t>
  </si>
  <si>
    <t>部门代码</t>
  </si>
  <si>
    <t>部门名称</t>
  </si>
  <si>
    <t>科目名称</t>
  </si>
  <si>
    <t>总计</t>
  </si>
  <si>
    <t>基本支出</t>
  </si>
  <si>
    <t>项目支出</t>
  </si>
  <si>
    <t>类</t>
  </si>
  <si>
    <t>款</t>
  </si>
  <si>
    <t>项</t>
  </si>
  <si>
    <t>工资福利支出</t>
  </si>
  <si>
    <t>公用经费</t>
  </si>
  <si>
    <t>对个人和家庭的补助</t>
  </si>
  <si>
    <t>运转类</t>
  </si>
  <si>
    <t>专项资金类</t>
  </si>
  <si>
    <t>投资类</t>
  </si>
  <si>
    <t>其他</t>
  </si>
  <si>
    <t>新乡市人力资源和社会保障局小计</t>
  </si>
  <si>
    <t>205</t>
  </si>
  <si>
    <t>03</t>
  </si>
  <si>
    <t>02</t>
  </si>
  <si>
    <t>303</t>
  </si>
  <si>
    <t>新乡市人力资源和社会保障局</t>
  </si>
  <si>
    <t>2050302  中专教育</t>
  </si>
  <si>
    <t>2050303  技校教育</t>
  </si>
  <si>
    <t>08</t>
  </si>
  <si>
    <t>2050803  培训支出</t>
  </si>
  <si>
    <t>208</t>
  </si>
  <si>
    <t>01</t>
  </si>
  <si>
    <t>2080101  行政运行</t>
  </si>
  <si>
    <t>2080102  一般行政管理事务</t>
  </si>
  <si>
    <t>05</t>
  </si>
  <si>
    <t>2080105  劳动保障监察</t>
  </si>
  <si>
    <t>2080108  信息化建设</t>
  </si>
  <si>
    <t>09</t>
  </si>
  <si>
    <t>2080109  社会保险经办机构</t>
  </si>
  <si>
    <t>10</t>
  </si>
  <si>
    <t>2080110  劳动关系和维权</t>
  </si>
  <si>
    <t>11</t>
  </si>
  <si>
    <t>2080111  公共就业服务和职业技能鉴定机构</t>
  </si>
  <si>
    <t>12</t>
  </si>
  <si>
    <t>2080112  劳动人事争议调解仲裁</t>
  </si>
  <si>
    <t>99</t>
  </si>
  <si>
    <t>2080199  其他人力资源和社会保障管理事务支出</t>
  </si>
  <si>
    <t>2080501  归口管理的行政单位离退休</t>
  </si>
  <si>
    <t>2080502  事业单位离退休</t>
  </si>
  <si>
    <t>2080505  机关事业单位基本养老保险缴费支出</t>
  </si>
  <si>
    <t>2080801  死亡抚恤</t>
  </si>
  <si>
    <t>2080905  军队转业干部安置</t>
  </si>
  <si>
    <t>2089901  其他社会保障和就业支出</t>
  </si>
  <si>
    <t>210</t>
  </si>
  <si>
    <t>2101101  行政单位医疗</t>
  </si>
  <si>
    <t>2101102  事业单位医疗</t>
  </si>
  <si>
    <t>2101103  公务员医疗补助</t>
  </si>
  <si>
    <t>部门财政拨款收支总体情况表</t>
  </si>
  <si>
    <t>一、一般公共服务支出</t>
  </si>
  <si>
    <t>二、外交支出</t>
  </si>
  <si>
    <t>三、国防支出</t>
  </si>
  <si>
    <t>四、公共安全支出</t>
  </si>
  <si>
    <t>五、教育支出</t>
  </si>
  <si>
    <t>六、科学技术支出</t>
  </si>
  <si>
    <t>七、文化旅游体育与传媒支出</t>
  </si>
  <si>
    <t>八、社会保障和就业支出</t>
  </si>
  <si>
    <t>九、社会保险基金支出</t>
  </si>
  <si>
    <t>十、卫生健康支出</t>
  </si>
  <si>
    <t>十一、节能环保支出</t>
  </si>
  <si>
    <t>十二、城乡社区支出</t>
  </si>
  <si>
    <t>十三、农林水支出</t>
  </si>
  <si>
    <t>十四、交通运输支出</t>
  </si>
  <si>
    <t>十五、资源勘探信息等支出</t>
  </si>
  <si>
    <t>十六、商业服务业等支出</t>
  </si>
  <si>
    <t>十七、金融支出</t>
  </si>
  <si>
    <t>十九、援助其他地区支出</t>
  </si>
  <si>
    <t>二十、国土海洋气象等支出</t>
  </si>
  <si>
    <t>二十一、住房保障支出</t>
  </si>
  <si>
    <t>二十二、粮油物资储备支出</t>
  </si>
  <si>
    <t>二十三、国有资本经营预算支出</t>
  </si>
  <si>
    <t>二十四、灾害防治及应急管理支出</t>
  </si>
  <si>
    <t>二十七、预备费</t>
  </si>
  <si>
    <t>二十九、其他支出</t>
  </si>
  <si>
    <t>三十、转移性支出</t>
  </si>
  <si>
    <t>三十一、债务还本支出</t>
  </si>
  <si>
    <t>三十二、债务付息支出</t>
  </si>
  <si>
    <t>三十三、债务发行费用支出</t>
  </si>
  <si>
    <t>一般公共预算支出情况表</t>
  </si>
  <si>
    <t>单位代码</t>
  </si>
  <si>
    <t>单位名称</t>
  </si>
  <si>
    <t>单位名称（功能科目）</t>
  </si>
  <si>
    <t>303001</t>
  </si>
  <si>
    <t>培训支出</t>
  </si>
  <si>
    <t>行政运行</t>
  </si>
  <si>
    <t>一般行政管理事务</t>
  </si>
  <si>
    <t>劳动关系和维权</t>
  </si>
  <si>
    <t>劳动人事争议调解仲裁</t>
  </si>
  <si>
    <t>其他人力资源和社会保障管理事务支出</t>
  </si>
  <si>
    <t>归口管理的行政单位离退休</t>
  </si>
  <si>
    <t>机关事业单位基本养老保险缴费支出</t>
  </si>
  <si>
    <t>死亡抚恤</t>
  </si>
  <si>
    <t>其他社会保障和就业支出</t>
  </si>
  <si>
    <t>行政单位医疗</t>
  </si>
  <si>
    <t>公务员医疗补助</t>
  </si>
  <si>
    <t>新乡市社会保险事业管理局小计</t>
  </si>
  <si>
    <t>303002</t>
  </si>
  <si>
    <t>新乡市社会保险事业管理局</t>
  </si>
  <si>
    <t>社会保险经办机构</t>
  </si>
  <si>
    <t>新乡市社会医疗保险管理局小计</t>
  </si>
  <si>
    <t>303003</t>
  </si>
  <si>
    <t>新乡市社会医疗保险管理局</t>
  </si>
  <si>
    <t>新乡市劳动就业局小计</t>
  </si>
  <si>
    <t>303004</t>
  </si>
  <si>
    <t>新乡市劳动就业局</t>
  </si>
  <si>
    <t>公共就业服务和职业技能鉴定机构</t>
  </si>
  <si>
    <t>事业单位离退休</t>
  </si>
  <si>
    <t>事业单位医疗</t>
  </si>
  <si>
    <t>新乡市劳动保障监察支队小计</t>
  </si>
  <si>
    <t>303005</t>
  </si>
  <si>
    <t>新乡市劳动保障监察支队</t>
  </si>
  <si>
    <t>劳动保障监察</t>
  </si>
  <si>
    <t>新乡市劳务输出服务局小计</t>
  </si>
  <si>
    <t>303006</t>
  </si>
  <si>
    <t>新乡市劳务输出服务局</t>
  </si>
  <si>
    <t>新乡市创业贷款担保中心小计</t>
  </si>
  <si>
    <t>303007</t>
  </si>
  <si>
    <t>新乡市创业贷款担保中心</t>
  </si>
  <si>
    <t>新乡市劳动就业训练中心小计</t>
  </si>
  <si>
    <t>303008</t>
  </si>
  <si>
    <t>新乡市劳动就业训练中心</t>
  </si>
  <si>
    <t>新乡市职业技术培训教研室小计</t>
  </si>
  <si>
    <t>303009</t>
  </si>
  <si>
    <t>新乡市职业技术培训教研室</t>
  </si>
  <si>
    <t>新乡市失业保险管理中心小计</t>
  </si>
  <si>
    <t>303014</t>
  </si>
  <si>
    <t>新乡市失业保险管理中心</t>
  </si>
  <si>
    <t>新乡市人力资源和社会保障信息中心小计</t>
  </si>
  <si>
    <t>303015</t>
  </si>
  <si>
    <t>新乡市人力资源和社会保障信息中心</t>
  </si>
  <si>
    <t>信息化建设</t>
  </si>
  <si>
    <t>一般公共预算基本支出情况表</t>
  </si>
  <si>
    <t>经济科目编码</t>
  </si>
  <si>
    <t>一般公共预算拨款</t>
  </si>
  <si>
    <t>工资福利支出小计</t>
  </si>
  <si>
    <t>对个人和家庭的补助支出小计</t>
  </si>
  <si>
    <t>基本工资</t>
  </si>
  <si>
    <t xml:space="preserve">         离休费</t>
  </si>
  <si>
    <t>津贴补贴</t>
  </si>
  <si>
    <t xml:space="preserve">         退休费</t>
  </si>
  <si>
    <t>奖金</t>
  </si>
  <si>
    <t xml:space="preserve">         退职（役）费</t>
  </si>
  <si>
    <t>伙食补助费</t>
  </si>
  <si>
    <t xml:space="preserve">         抚恤金</t>
  </si>
  <si>
    <t>绩效工资</t>
  </si>
  <si>
    <t xml:space="preserve">         生活补助</t>
  </si>
  <si>
    <t>机关事业单位基本养老保险缴费</t>
  </si>
  <si>
    <t xml:space="preserve">         救济费</t>
  </si>
  <si>
    <t>职业年金缴费</t>
  </si>
  <si>
    <t xml:space="preserve">         医疗费补助</t>
  </si>
  <si>
    <t>职工基本医疗保险缴费</t>
  </si>
  <si>
    <t xml:space="preserve">         助学金</t>
  </si>
  <si>
    <t>公务员医疗补助缴费</t>
  </si>
  <si>
    <t xml:space="preserve">         奖励金</t>
  </si>
  <si>
    <t>其他社会保障缴费</t>
  </si>
  <si>
    <t xml:space="preserve">         个人农业生产补贴</t>
  </si>
  <si>
    <t>住房公积金</t>
  </si>
  <si>
    <t xml:space="preserve">         其他对个人和家庭的补助支出</t>
  </si>
  <si>
    <t>医疗费</t>
  </si>
  <si>
    <t>资本性支出小计</t>
  </si>
  <si>
    <t>其他工资福利支出</t>
  </si>
  <si>
    <t xml:space="preserve">         房屋建筑物购建</t>
  </si>
  <si>
    <t>商品和服务支出小计</t>
  </si>
  <si>
    <t xml:space="preserve">         办公设备购置</t>
  </si>
  <si>
    <t>办公费</t>
  </si>
  <si>
    <t xml:space="preserve">         专用设备购置</t>
  </si>
  <si>
    <t>印刷费</t>
  </si>
  <si>
    <t xml:space="preserve">         基础设施建设</t>
  </si>
  <si>
    <t>咨询费</t>
  </si>
  <si>
    <t xml:space="preserve">         大型修缮</t>
  </si>
  <si>
    <t>手续费</t>
  </si>
  <si>
    <t xml:space="preserve">         信息网络及软件购置更新</t>
  </si>
  <si>
    <t>水费</t>
  </si>
  <si>
    <t xml:space="preserve">         物资储备</t>
  </si>
  <si>
    <t>电费</t>
  </si>
  <si>
    <t xml:space="preserve">         土地补偿</t>
  </si>
  <si>
    <t>邮电费</t>
  </si>
  <si>
    <t xml:space="preserve">         安置补助</t>
  </si>
  <si>
    <t>取暖费</t>
  </si>
  <si>
    <t xml:space="preserve">         地上附着物和青苗补偿</t>
  </si>
  <si>
    <t>物业管理费</t>
  </si>
  <si>
    <t xml:space="preserve">         拆迁补偿</t>
  </si>
  <si>
    <t>差旅费</t>
  </si>
  <si>
    <t xml:space="preserve">         公务用车购置</t>
  </si>
  <si>
    <t>因公出国（境）费用</t>
  </si>
  <si>
    <t xml:space="preserve">         其他交通工具购置</t>
  </si>
  <si>
    <t>维修（护）费</t>
  </si>
  <si>
    <t xml:space="preserve">         文物和陈列品购置</t>
  </si>
  <si>
    <t>租赁费</t>
  </si>
  <si>
    <t xml:space="preserve">         无形资产购置</t>
  </si>
  <si>
    <t>会议费</t>
  </si>
  <si>
    <t xml:space="preserve">         其他资本性支出</t>
  </si>
  <si>
    <t>培训费</t>
  </si>
  <si>
    <t>公务接待费</t>
  </si>
  <si>
    <t>专用材料费</t>
  </si>
  <si>
    <t>被装购置费</t>
  </si>
  <si>
    <t>专用燃料费</t>
  </si>
  <si>
    <t>劳务费</t>
  </si>
  <si>
    <t>委托业务费</t>
  </si>
  <si>
    <t>工会经费</t>
  </si>
  <si>
    <t>福利费</t>
  </si>
  <si>
    <t>公务用车运行维护费</t>
  </si>
  <si>
    <t>其他交通费用</t>
  </si>
  <si>
    <t>税金及附加费用</t>
  </si>
  <si>
    <t>其他商品和服务支出</t>
  </si>
  <si>
    <t xml:space="preserve">            基本支出总计</t>
  </si>
  <si>
    <t>一般公共预算项目支出情况表</t>
  </si>
  <si>
    <t>单位编码</t>
  </si>
  <si>
    <t>项目名称</t>
  </si>
  <si>
    <t>项目内容</t>
  </si>
  <si>
    <t>项目绩效目标</t>
  </si>
  <si>
    <t>新乡市人力资源和社会保障局 小计</t>
  </si>
  <si>
    <t>干部教育培训经费</t>
  </si>
  <si>
    <t>公务员初任培训、任职培训、专门业务培训和在职培训专项经费，是市本级依法保障干部教育培训的经费。按照《关于建设河南省公务员网络培训学院省辖市分院的通知》要求，我市网上在线学习全市覆盖。公务员网络培训维护及线路租用。</t>
  </si>
  <si>
    <t>加强初任培训，使新录用公务员尽快转变角色、掌握机关必备知识；加强任职培训，使新任职公务员更好胜任职位、提升领导能力；加强在职培训，使在职公务员不断更新知识、充实提高水平；加强业务培训，满足不同岗位公务员业务需求、精通专门业务。按照省、市关于开展新一轮大规模培训干部、大幅度提高干部素质的部署要求，适应公务员培训改革新形势和公务员多样化、个性化培训需求，进一步提高公务员培训的针对性和实效性。</t>
  </si>
  <si>
    <t>该项培训费主要用于人社系统干部内部培训教育及劳动监察员培训，共计申请5.7万元。</t>
  </si>
  <si>
    <t>完成省市培训任务、提升人社干部理论素质。监察员通过培训合法检查清欠劳动者尤其是农民工工资，维护劳动者权益</t>
  </si>
  <si>
    <t>人事考试考务工作经费</t>
  </si>
  <si>
    <t>包含公务员招录、事业单位招聘、市场科招募三支一扶、政府购岗工作及人事考试中心组织的各项资格考试及笔试工作费用。</t>
  </si>
  <si>
    <t>圆满完成各项考试考务工作</t>
  </si>
  <si>
    <t>专业技术职称评审鉴定费</t>
  </si>
  <si>
    <t>返还各县市区资格审查费；新乡市中小学高级评审费用。</t>
  </si>
  <si>
    <t>完成当年职称评审鉴定工作，提升专业技术水平</t>
  </si>
  <si>
    <t>人才交流工作经费</t>
  </si>
  <si>
    <t xml:space="preserve">   举办人才招聘会、交流会场地建设经费，大中专毕业生档案管理及流动人员人事档案基本公共服务经费，正常办公开支，出差（培训）及临时人员劳务费等费用。</t>
  </si>
  <si>
    <t>完成人才引进，人事档案保管工作。</t>
  </si>
  <si>
    <t>劳动能力鉴定费</t>
  </si>
  <si>
    <t>劳动能力鉴定专项经费，是市劳动能力鉴定办公室的经费保障，全年需经费列支26万元。</t>
  </si>
  <si>
    <t>每年进行劳动能力鉴定约800起。法定时效内结案，当年完成</t>
  </si>
  <si>
    <t>专项工作经费</t>
  </si>
  <si>
    <t>保障保险，就业等多项工作正常开展。</t>
  </si>
  <si>
    <t>保证人社系统工作正常开展，完成上级交代的各项任务。</t>
  </si>
  <si>
    <t>农民工欠薪应急周转金</t>
  </si>
  <si>
    <t>2017年按照省、市政府文件要求追加安排项目，2018年延续，考虑到年底盘活资金，从2019年起列入正常预算安排</t>
  </si>
  <si>
    <t>解决因用人单位拖欠农民工工资，造成农民工生活困难，垫付临时生活费用，维护农民工劳动报酬权益,维护社会稳定。</t>
  </si>
  <si>
    <t>劳动争议仲裁经费</t>
  </si>
  <si>
    <t>劳动人事争议仲裁专项经费，是市本级依法处理全年劳动人事争议仲裁案件的经费保障。支付仲裁院建设设备及线路租赁费16万元。全年需经费列支21万元。</t>
  </si>
  <si>
    <t>按照河南省统一要求，建设规范化仲裁院，上下联网，调节劳动争议仲裁工作，保障劳动者合法权益，构建和谐劳动人事关系</t>
  </si>
  <si>
    <t>美康惠管理公司服务费</t>
  </si>
  <si>
    <t>新乡市人民政府授权市人社局委托美康惠管理咨询有限公司，提供基本医疗保险管理咨询和技术支持服务。</t>
  </si>
  <si>
    <t>减少新乡市基本医疗保险费支出，提高医疗保险管理水平。</t>
  </si>
  <si>
    <t>有突出贡献高技能人才、技术能手奖励费</t>
  </si>
  <si>
    <t>有突出贡献高技能人才每三年评选奖励一次、每次评选奖励30人，技术能手每年奖励一次，每次奖励不超过60人</t>
  </si>
  <si>
    <t>通过政府奖励，激发我市技能人才创新意识，增强企业职工就业、创业、和工作能力。</t>
  </si>
  <si>
    <t>染织厂内退职工保险费生活费和电池厂两人保险费、针织厂一人保险费</t>
  </si>
  <si>
    <t>向染织厂内退职工发放生活费及保险费</t>
  </si>
  <si>
    <t>更好保障内退职工各项待遇。</t>
  </si>
  <si>
    <t>借助外力改制企业厂长安置费</t>
  </si>
  <si>
    <t>向改制企业厂长发放安置费及缴纳社会保险。</t>
  </si>
  <si>
    <t>保障改制企业厂长权益，维护社会稳定。</t>
  </si>
  <si>
    <t>聘用20人工资及保险</t>
  </si>
  <si>
    <t>聘用20人工资及保险，上半年每人每月按2018年最低工资1900元五项保险679.60元（按2018年最低缴费基数为2444.30元，养老保险19%，医疗保险6%，失业保险0.7%，工伤保险0.5%，生育1.6%)合计2579.60元，20人合计30.96万元；下半年每人每月按2018年最低工资1900元三项保险747.50（按2018年预算最低缴费基数为2444.30元上浮10%计算2688.80元，养老保险20%，医疗保险6%，失业保险1%，工伤保险0.5%，生育1.6%)合计2647.5元，20人合计31.77万元，全年合计62.73万元。</t>
  </si>
  <si>
    <t>为全市参保职工及离退休人员服务，确保社保经办机构工作正常运行。</t>
  </si>
  <si>
    <t>社会化管理5人工资及保险</t>
  </si>
  <si>
    <t>社会化5人工资及保险，上半年每人每月按2018年最低工资1900元五项保险679.60元（按2018年最低缴费基数为2444.30元，养老保险19%，医疗保险6%，失业保险0.7%，工伤保险0.5%，生育1.6%)合计2579.60元，5人合计7.74万元；下半年每人每月按2018年最低工资1900元三项保险747.50（按2018年预算最低缴费基数为2444.30元上浮10%计算2688.80元，养老保险20%，医疗保险6%，失业保险1%，工伤保险0.5%，生育1.6%)合计2647.5元，5人合计7.95万元，全年合计15.69万元。</t>
  </si>
  <si>
    <t>解决社会化管理服务人员待遇，做好我市企业退休人员社会化管理服务工作。</t>
  </si>
  <si>
    <t>社保工作经费</t>
  </si>
  <si>
    <t>养老保险扩面、参保登记、稽核、待遇发放等工作。</t>
  </si>
  <si>
    <t>确保社会保险经办机构工作正常运行，保障全市参保职工和离退休人员各项养老待遇。</t>
  </si>
  <si>
    <t>染织厂提前退休人员待遇调整</t>
  </si>
  <si>
    <t>共代发126人，每月12210元，全年14.66万元。</t>
  </si>
  <si>
    <t>及时拨付资金，保障染织厂提前退休人员有关待遇。</t>
  </si>
  <si>
    <t>移交退管中心的关闭破产企业离休人员费用</t>
  </si>
  <si>
    <t>23户破产企业91名离休人员（其中厅级6人，县级55人，科级44人），每人公用经费900元/年；特需经费1000元/年；交通费（300厅级/年；县级120元/年；科级72元/年），三项费用全年共合计18.25万元。</t>
  </si>
  <si>
    <t>及时拨付资金，保障关闭破产企业离休人员各项待遇。</t>
  </si>
  <si>
    <t>企业离休干部和建国前工人住房补贴、健康休养费及物业补贴</t>
  </si>
  <si>
    <t>按2018年12月企业离休干部和建国前参加革命工作的老工人住房补贴、健康休养费等实际支付数测算，2019年度住房补贴数额预算134.6万元，年度健康休养费预算397.32万元，全国文明城市奖预算397.32万元，平时健康休养费预算397.32万元，2019年物业服务补贴预算167.15万元，合计1493.71万元。</t>
  </si>
  <si>
    <t>为市属特困企业离休干部及建国前老工人及时发放住房补贴及企业离休干部和建国前参加革命工作的老工人发放健康休养费，保障享受待遇。</t>
  </si>
  <si>
    <t>市人寿公司城乡居民医疗保险管理费</t>
  </si>
  <si>
    <t>为了开展城乡居民医疗保险报销手续等业务，市政府与市人寿公司签订城乡居民业务承办协议，市政府按照参保人数和标准支付市人寿公司委托承办业务费。市财政共需支付费用320万元。</t>
  </si>
  <si>
    <t>确保基金安全，确保参保居民的合法权益，各项报销服务工作有序、顺利进行。</t>
  </si>
  <si>
    <t>医保工作经费</t>
  </si>
  <si>
    <t>负责全市城镇职工和城乡居民医疗保险及城镇职工生育保险，工伤保险，大额医疗保险的参保登记工作，医疗审核报销等工作。</t>
  </si>
  <si>
    <t>确保医保局工作正常运行。完成各项医疗保险参保人员待遇的正常发放和使用。</t>
  </si>
  <si>
    <t>健康扶贫“一站式”结算平台</t>
  </si>
  <si>
    <t>建立市本级“一站式”结算平台，确保六重保障“一站式”网上直接结算</t>
  </si>
  <si>
    <t>推进健康扶贫工作，确实缩短困难群众就医结算周期。</t>
  </si>
  <si>
    <t>国务院第423号规定，将劳动保障监察办公办案工具费、监察员培训费、宣传费、年审费、工作制服制作费以及办案补助费列入同级财政预算。</t>
  </si>
  <si>
    <t>该项目实施，可改善我单位办案条件，提高工作效率，切实有效及时地保护劳动者的合法权益，履行人力资源和社会保障部门对用人单位遵守劳动法律、法规情况进行监督检查的职能。</t>
  </si>
  <si>
    <t>劳动保障监察专项经费</t>
  </si>
  <si>
    <t>2015年结转项目：国务院第423号规定，将劳动保障监察办公办案工具费、监察员培训费、宣传费、年审费、工作制服制作费以及办案补助费列入同级财政预算。</t>
  </si>
  <si>
    <t>该项目须财政安排支持，改善办案条件，加大劳动保障相关法律法规的宣传力度提高监察员的综合素质以及时保护劳动者的合法权益。</t>
  </si>
  <si>
    <t>用于农民工招聘会、扶持农民工返乡创业，带动就业；促进农民工培训就业、增加农民收入；加快贫困家庭劳动力实现就业，通过稳定就业实现家庭脱贫；解决农民工出现的问题和贯彻落实省市农民工工作精神等。</t>
  </si>
  <si>
    <t>完成省市政府下达农村劳动力转移就业及培训目标</t>
  </si>
  <si>
    <t>自收自支单位补贴</t>
  </si>
  <si>
    <t>开展就业培训，提高就业困难人员就业技能。</t>
  </si>
  <si>
    <t>满足职工全年基本支出，对职业技能水平给予一定的评定，提高工作积极性，开展正常工作需要。</t>
  </si>
  <si>
    <t>完成全年职业鉴定目标，提高企业职工综合素质。</t>
  </si>
  <si>
    <t>失业保险工作经费</t>
  </si>
  <si>
    <t>确保失业工作正常运行。</t>
  </si>
  <si>
    <t>确保失业工作正常运行，服务全市失业保险参保登记及领取人员享受失业待遇。</t>
  </si>
  <si>
    <t>社会保障卡制作管理经费</t>
  </si>
  <si>
    <t>维护、社保卡的发行、管理，为人力资源和社会保障信息化建设服务。</t>
  </si>
  <si>
    <t>“五险合一”统一软件运行维护费</t>
  </si>
  <si>
    <t>为人力资源和社会保障信息化建设服务。硬件、网络设备及中心机房的管理和维护、医疗机构、网络连接、应用系统的数据开发、维护、社保卡的发行、管理</t>
  </si>
  <si>
    <t>维护金保工程统一软件正常运行，保证相关业务正常办理。</t>
  </si>
  <si>
    <t>信息化维保项目</t>
  </si>
  <si>
    <t>保证信息中心设备正常运行</t>
  </si>
  <si>
    <t>新乡市12333电话咨询服务工作经费</t>
  </si>
  <si>
    <t>目前我市12333咨询服务中心现有话务员3名，承担着全市（含各县区）的人社业务咨询、查询、办理等业务及投诉行风问题等，服务渠道以12333热线电话为主，并开通了微信公众号“新乡12333”。随着社会保障卡的大量发放及民众对人社公共服务便民化较高的要求，现有人员已远远无法满足民众的需求。为了进一步提升公共服务能力，加强行风建设，根据“每百万户籍人口拥有10名以上咨询员”的目标，结合我市民众来电情况的综合考虑，暂定增加话务员20名。项目主要涵盖人员工资、办公经费，12333咨询服务中心场地装修及办公设备费用等。</t>
  </si>
  <si>
    <t>全面提升人力资源和社会保障公共服务能力，确保群众问题及时解答、电话服务优质高效。</t>
  </si>
  <si>
    <t>一般公共预算部门管理项目情况表</t>
  </si>
  <si>
    <t>新乡市人力资源和社会保障局合计</t>
  </si>
  <si>
    <t>201</t>
  </si>
  <si>
    <t>三支一扶市级配套资金</t>
  </si>
  <si>
    <t>按照国家、省统一部署，招募“三支一扶”大学毕业生，并为其发放生活补贴和缴纳保险费，市财政需承担经费46.4万元。</t>
  </si>
  <si>
    <t>为“三支一扶”人员提供经费保障，支持其扎根基层、服务基层。</t>
  </si>
  <si>
    <t>2018年度人事考试考务费用</t>
  </si>
  <si>
    <t>07</t>
  </si>
  <si>
    <t>大众创业扶持资金</t>
  </si>
  <si>
    <t>主要用于创业宣传、创业服务、创业孵化基地(园区)奖补、创业示范项目奖补等，市财政需安排300万元。</t>
  </si>
  <si>
    <t>筹集创业扶持资金，为我市大众创业提供资金支持，带动更多人就业。</t>
  </si>
  <si>
    <t>提前下达2019年就业补助资金</t>
  </si>
  <si>
    <t>26</t>
  </si>
  <si>
    <t>城乡居民基本养老保险市级补助</t>
  </si>
  <si>
    <t>筹集城乡居民养老保险财政补助资金，保障城乡居民享受养老保险待遇，需市财政补助资金2680万元。</t>
  </si>
  <si>
    <t>城乡居民养老对象按照标准享受补助资金，促进养老保险全面覆盖。</t>
  </si>
  <si>
    <t>机关事业单位基本养老保险财政补助</t>
  </si>
  <si>
    <t>确保机关事业单位养老保险基金可持续运行，保障机关事业单位退休人员养老金发放，需市财政安排基金征缴发放缺口22000万元。</t>
  </si>
  <si>
    <t>确保机关事业单位养老保险基金可持续运行，保障机关事业单位退休人员养老金发放。</t>
  </si>
  <si>
    <t>企业职工基本养老保险基金财政补助</t>
  </si>
  <si>
    <t>确保企业职工养老保险基金可持续运行，保障企业离退休人员养老金发放，需市财政安排财政补助2000万元。</t>
  </si>
  <si>
    <t>确保企业职工养老保险基金可持续运行，保障全市企业离退休人员养老待遇发放。</t>
  </si>
  <si>
    <t>企业、差供、自收自支事业单位离休干部和市直企业建国前工人取暖费</t>
  </si>
  <si>
    <t>为企业、差供、自收自支事业单位离休干部和市直企业建国前工人发放取暖费</t>
  </si>
  <si>
    <t>为企业、差供、自收自支事业单位离休干部和市直企业建国前工人及时发放取暖费，享受取暖补贴待遇。</t>
  </si>
  <si>
    <t>离休干部及副市级以上领导干部医疗费</t>
  </si>
  <si>
    <t>保障企业、差供事业、自收自支事业单位离休人员和行政事业单位离休人员医疗待遇。</t>
  </si>
  <si>
    <t>筹集更多资金，及时拨付离休干部医疗费用，保障离休干部医疗待遇支付。</t>
  </si>
  <si>
    <t>城乡居民基本医疗保险市级补助资金</t>
  </si>
  <si>
    <t>落实中央、省、市城乡居民医疗保险政策，保障参保人员医疗待遇，根据省确定的补助标准，需市财政安排13267万元。</t>
  </si>
  <si>
    <t>筹集更多资金，确保城乡居民医疗保险基金可持续运行，保障参保城乡居民医疗待遇。</t>
  </si>
  <si>
    <t>13</t>
  </si>
  <si>
    <t>困难群众大病补充医疗保险</t>
  </si>
  <si>
    <t>为困难群众参加大病补充医疗保险筹集资金，由各级财政承担。市财政需负担360万元。</t>
  </si>
  <si>
    <t>资助困难群众参加大病补充医疗保险，更好保障困难群众医疗待遇。</t>
  </si>
  <si>
    <t>一般公共预算“三公”经费支出情况表</t>
  </si>
  <si>
    <t>2019年预算数</t>
  </si>
  <si>
    <t>公务用车购置及运行费</t>
  </si>
  <si>
    <t>公务车购置</t>
  </si>
  <si>
    <t>公务用车运行补助</t>
  </si>
  <si>
    <t>政府性基金预算支出情况表</t>
  </si>
  <si>
    <t>政府性基金预算项目支出情况表</t>
  </si>
  <si>
    <t>政府性基金预算部门管理项目情况表</t>
  </si>
  <si>
    <t>机关运行经费情况表</t>
  </si>
  <si>
    <t>财政拨款（含上年结余）</t>
  </si>
  <si>
    <t>一般设备购置</t>
  </si>
  <si>
    <t>机关运行经费总计</t>
  </si>
  <si>
    <t>政府采购及资产购置情况表</t>
  </si>
  <si>
    <t>预算项目名称</t>
  </si>
  <si>
    <t>采购项目明细</t>
  </si>
  <si>
    <t>拟采购方式</t>
  </si>
  <si>
    <t>其中：财政拨款</t>
  </si>
  <si>
    <t>采购项目类别</t>
  </si>
  <si>
    <t>资产购置类别</t>
  </si>
  <si>
    <t>服务类</t>
  </si>
  <si>
    <t>其他资产</t>
  </si>
  <si>
    <t>询价</t>
  </si>
  <si>
    <t>计算机软件</t>
  </si>
  <si>
    <t>其他计算机软件</t>
  </si>
  <si>
    <t>单一来源</t>
  </si>
  <si>
    <t>应用软件</t>
  </si>
  <si>
    <t>印刷服务</t>
  </si>
  <si>
    <t>非资产购置项目</t>
  </si>
  <si>
    <t>协议供货、定点采购</t>
  </si>
  <si>
    <t>普通电视设备（电视机）</t>
  </si>
  <si>
    <t>立体电视设备</t>
  </si>
  <si>
    <t>办公家具</t>
  </si>
  <si>
    <t>台、桌类</t>
  </si>
  <si>
    <t>椅凳类</t>
  </si>
  <si>
    <t>文件柜</t>
  </si>
  <si>
    <t>打印设备</t>
  </si>
  <si>
    <t>台式计算机</t>
  </si>
  <si>
    <t>台式机</t>
  </si>
  <si>
    <t>空调机</t>
  </si>
  <si>
    <t>制冷电器</t>
  </si>
  <si>
    <t>货物类</t>
  </si>
  <si>
    <t>多功能一体机</t>
  </si>
  <si>
    <t>便携式计算机</t>
  </si>
  <si>
    <t>服务器</t>
  </si>
  <si>
    <t>PC服务器</t>
  </si>
  <si>
    <t>一般公用定额</t>
  </si>
  <si>
    <t>云计算服务</t>
  </si>
  <si>
    <t>支撑软件</t>
  </si>
  <si>
    <t>公开招标</t>
  </si>
  <si>
    <t>新乡市2019年政府购买服务计划表</t>
  </si>
  <si>
    <t>购买服务类别</t>
  </si>
  <si>
    <t>购买年度</t>
  </si>
  <si>
    <t>到期年度</t>
  </si>
  <si>
    <t>购买方式</t>
  </si>
</sst>
</file>

<file path=xl/styles.xml><?xml version="1.0" encoding="utf-8"?>
<styleSheet xmlns="http://schemas.openxmlformats.org/spreadsheetml/2006/main">
  <numFmts count="1">
    <numFmt numFmtId="176" formatCode="#,##0.0_ "/>
  </numFmts>
  <fonts count="18">
    <font>
      <sz val="11"/>
      <color theme="1"/>
      <name val="宋体"/>
      <family val="2"/>
      <charset val="134"/>
      <scheme val="minor"/>
    </font>
    <font>
      <sz val="18"/>
      <name val="宋体"/>
      <color rgb="000000"/>
      <family val="2"/>
      <charset val="134"/>
      <b/>
    </font>
    <font>
      <sz val="9"/>
      <name val="宋体"/>
      <color rgb="000000"/>
      <family val="2"/>
      <charset val="134"/>
    </font>
    <font>
      <sz val="11"/>
      <name val="宋体"/>
      <color rgb="000000"/>
      <family val="2"/>
      <charset val="134"/>
    </font>
    <font>
      <sz val="10"/>
      <name val="宋体"/>
      <color rgb="000000"/>
      <family val="2"/>
      <charset val="134"/>
    </font>
    <font>
      <sz val="12"/>
      <name val="宋体"/>
      <color rgb="000000"/>
      <family val="2"/>
      <charset val="134"/>
    </font>
    <font>
      <sz val="20"/>
      <name val="宋体"/>
      <color rgb="000000"/>
      <family val="2"/>
      <charset val="134"/>
      <b/>
    </font>
    <font>
      <sz val="9"/>
      <name val="微软雅黑"/>
      <color rgb="000000"/>
      <family val="0"/>
      <charset val="134"/>
    </font>
    <font>
      <sz val="22"/>
      <name val="黑体"/>
      <color rgb="000000"/>
      <family val="49"/>
      <charset val="134"/>
    </font>
    <font>
      <sz val="10"/>
      <name val="宋体"/>
      <color rgb="000000"/>
      <family val="2"/>
      <charset val="134"/>
      <b/>
    </font>
    <font>
      <sz val="18"/>
      <name val="宋体"/>
      <color rgb="000000"/>
      <family val="2"/>
      <charset val="134"/>
    </font>
    <font>
      <sz val="8"/>
      <name val="宋体"/>
      <color rgb="000000"/>
      <family val="2"/>
      <charset val="134"/>
    </font>
    <font>
      <sz val="11"/>
      <name val="微软雅黑"/>
      <color rgb="000000"/>
      <family val="34"/>
      <charset val="134"/>
    </font>
    <font>
      <sz val="18"/>
      <name val="微软雅黑"/>
      <color rgb="000000"/>
      <family val="34"/>
      <charset val="134"/>
    </font>
    <font>
      <sz val="11"/>
      <name val="微软雅黑"/>
      <color rgb="000000"/>
      <family val="34"/>
      <charset val="134"/>
    </font>
    <font>
      <sz val="10"/>
      <name val="新宋体"/>
      <color rgb="000000"/>
      <family val="49"/>
      <charset val="134"/>
    </font>
    <font>
      <sz val="9"/>
      <name val="新宋体"/>
      <color rgb="000000"/>
      <family val="49"/>
      <charset val="134"/>
    </font>
    <font>
      <sz val="9"/>
      <name val="宋体"/>
      <color rgb="FF0000"/>
      <family val="2"/>
      <charset val="134"/>
    </font>
  </fonts>
  <fills count="4">
    <fill>
      <patternFill patternType="none"/>
    </fill>
    <fill>
      <patternFill patternType="gray125"/>
    </fill>
    <fill>
      <patternFill patternType="solid">
        <fgColor rgb="CCCCFF"/>
      </patternFill>
    </fill>
    <fill>
      <patternFill patternType="solid">
        <fgColor rgb="FFFFFF"/>
      </patternFill>
    </fill>
  </fills>
  <borders count="23">
    <border>
      <left/>
      <right/>
      <top/>
      <bottom/>
      <diagonal/>
    </border>
    <border>
      <left>
	</left>
      <right style="thin">
        <color rgb="FF000000"/>
      </right>
      <top>
	</top>
      <bottom>
	</bottom>
    </border>
    <border>
      <left style="thin">
        <color rgb="FF000000"/>
      </left>
      <right style="thin">
        <color rgb="FF000000"/>
      </right>
      <top>
	</top>
      <bottom>
	</bottom>
    </border>
    <border>
      <left style="thin">
        <color rgb="FF000000"/>
      </left>
      <right>
	</right>
      <top>
	</top>
      <bottom>
	</bottom>
    </border>
    <border>
      <left>
	</left>
      <right>
	</right>
      <top>
	</top>
      <bottom style="thin">
        <color rgb="FF000000"/>
      </bottom>
    </border>
    <border>
      <left>
	</left>
      <right style="thin">
        <color rgb="FF000000"/>
      </right>
      <top>
	</top>
      <bottom style="thin">
        <color rgb="FF000000"/>
      </bottom>
    </border>
    <border>
      <left style="thin">
        <color rgb="FF000000"/>
      </left>
      <right style="thin">
        <color rgb="FF000000"/>
      </right>
      <top>
	</top>
      <bottom style="thin">
        <color rgb="FF000000"/>
      </bottom>
    </border>
    <border>
      <left style="thin">
        <color rgb="FF000000"/>
      </left>
      <right>
	</right>
      <top>
	</top>
      <bottom style="thin">
        <color rgb="FF000000"/>
      </bottom>
    </border>
    <border>
      <left style="thin">
        <color rgb="FF000000"/>
      </left>
      <right style="thin">
        <color rgb="FF000000"/>
      </right>
      <top style="thin">
        <color rgb="FF000000"/>
      </top>
      <bottom style="thin">
        <color rgb="FF000000"/>
      </bottom>
    </border>
    <border>
      <left>
	</left>
      <right style="thin">
        <color rgb="FF000000"/>
      </right>
      <top style="thin">
        <color rgb="FF000000"/>
      </top>
      <bottom style="thin">
        <color rgb="FF000000"/>
      </bottom>
    </border>
    <border>
      <left>
	</left>
      <right>
	</right>
      <top style="thin">
        <color rgb="FF000000"/>
      </top>
      <bottom>
	</bottom>
    </border>
    <border>
      <left style="thin">
        <color rgb="FF000000"/>
      </left>
      <right>
	</right>
      <top style="thin">
        <color rgb="FF000000"/>
      </top>
      <bottom style="thin">
        <color rgb="FF000000"/>
      </bottom>
    </border>
    <border>
      <left>
	</left>
      <right>
	</right>
      <top style="thin">
        <color rgb="FF000000"/>
      </top>
      <bottom style="thin">
        <color rgb="FF000000"/>
      </bottom>
    </border>
    <border>
      <left style="thin">
        <color rgb="FFC0C0C0"/>
      </left>
      <right style="thin">
        <color rgb="FFC0C0C0"/>
      </right>
      <top style="thin">
        <color rgb="FFC0C0C0"/>
      </top>
      <bottom>
	</bottom>
    </border>
    <border>
      <left style="thin">
        <color rgb="FFC0C0C0"/>
      </left>
      <right>
	</right>
      <top style="thin">
        <color rgb="FFC0C0C0"/>
      </top>
      <bottom>
	</bottom>
    </border>
    <border>
      <left>
	</left>
      <right>
	</right>
      <top>
	</top>
      <bottom style="thin">
        <color rgb="FF000000"/>
      </bottom>
    </border>
    <border>
      <left style="thin">
        <color rgb="FF000000"/>
      </left>
      <right style="thin">
        <color rgb="FFC0C0C0"/>
      </right>
      <top style="thin">
        <color rgb="FF000000"/>
      </top>
      <bottom style="thin">
        <color rgb="FF000000"/>
      </bottom>
    </border>
    <border>
      <left style="thin">
        <color rgb="FFC0C0C0"/>
      </left>
      <right style="thin">
        <color rgb="FFC0C0C0"/>
      </right>
      <top style="thin">
        <color rgb="FF000000"/>
      </top>
      <bottom style="thin">
        <color rgb="FF000000"/>
      </bottom>
    </border>
    <border>
      <left style="thin">
        <color rgb="FFC0C0C0"/>
      </left>
      <right style="thin">
        <color rgb="FF000000"/>
      </right>
      <top style="thin">
        <color rgb="FF000000"/>
      </top>
      <bottom style="thin">
        <color rgb="FF000000"/>
      </bottom>
    </border>
    <border>
      <left>
	</left>
      <right>
	</right>
      <top style="thin">
        <color rgb="FF000000"/>
      </top>
      <bottom>
	</bottom>
    </border>
    <border>
      <left style="thin">
        <color rgb="FFC0C0C0"/>
      </left>
      <right style="thin">
        <color rgb="FF000000"/>
      </right>
      <top style="thin">
        <color rgb="FFC0C0C0"/>
      </top>
      <bottom>
	</bottom>
    </border>
    <border>
      <left style="thin">
        <color rgb="FF000000"/>
      </left>
      <right style="thin">
        <color rgb="FF000000"/>
      </right>
      <top style="thin">
        <color rgb="FFC0C0C0"/>
      </top>
      <bottom>
	</bottom>
    </border>
    <border>
      <left style="thin">
        <color rgb="FF000000"/>
      </left>
      <right>
	</right>
      <top style="thin">
        <color rgb="FFC0C0C0"/>
      </top>
      <bottom>
	</bottom>
    </border>
  </borders>
  <cellStyleXfs count="1">
    <xf numFmtId="0" fontId="0" fillId="0" borderId="0">
      <alignment vertical="center"/>
    </xf>
  </cellStyleXfs>
  <cellXfs count="143">
    <xf numFmtId="0" fontId="0" fillId="0" borderId="0" xfId="0">
      <alignment vertical="center"/>
    </xf>
    <xf borderId="1" applyBorder="1" fillId="0" fontId="1" applyFont="1" numFmtId="0" xfId="0" applyAlignment="1">
      <alignment horizontal="center" vertical="center" wrapText="1"/>
    </xf>
    <xf borderId="2" applyBorder="1" fillId="0" fontId="1" applyFont="1" numFmtId="4" xfId="0" applyAlignment="1">
      <alignment horizontal="center" vertical="center" wrapText="1"/>
    </xf>
    <xf borderId="3" applyBorder="1" fillId="0" fontId="1" applyFont="1" numFmtId="4" xfId="0" applyAlignment="1">
      <alignment horizontal="center" vertical="center" wrapText="1"/>
    </xf>
    <xf borderId="0" fillId="0" fontId="2" applyFont="1" numFmtId="4" xfId="0" applyAlignment="1">
      <alignment horizontal="left" wrapText="1"/>
    </xf>
    <xf borderId="4" applyBorder="1" fillId="0" fontId="2" applyFont="1" numFmtId="0" xfId="0" applyAlignment="1">
      <alignment horizontal="left" vertical="center" wrapText="1"/>
    </xf>
    <xf borderId="4" applyBorder="1" fillId="0" fontId="2" applyFont="1" numFmtId="4" xfId="0" applyAlignment="1">
      <alignment horizontal="left" vertical="center" wrapText="1"/>
    </xf>
    <xf borderId="4" applyBorder="1" fillId="0" fontId="2" applyFont="1" numFmtId="4" xfId="0" applyAlignment="1">
      <alignment horizontal="left" wrapText="1"/>
    </xf>
    <xf borderId="5" applyBorder="1" fillId="0" fontId="2" applyFont="1" numFmtId="0" xfId="0" applyAlignment="1">
      <alignment horizontal="right" vertical="center" wrapText="1"/>
    </xf>
    <xf borderId="6" applyBorder="1" fillId="0" fontId="2" applyFont="1" numFmtId="4" xfId="0" applyAlignment="1">
      <alignment horizontal="right" vertical="center" wrapText="1"/>
    </xf>
    <xf borderId="7" applyBorder="1" fillId="0" fontId="2" applyFont="1" numFmtId="4" xfId="0" applyAlignment="1">
      <alignment horizontal="right" vertical="center" wrapText="1"/>
    </xf>
    <xf borderId="8" applyBorder="1" fillId="0" fontId="2" applyFont="1" numFmtId="0" xfId="0" applyAlignment="1">
      <alignment horizontal="center" vertical="center" wrapText="1"/>
    </xf>
    <xf borderId="8" applyBorder="1" fillId="0" fontId="2" applyFont="1" numFmtId="4" xfId="0" applyAlignment="1">
      <alignment horizontal="center" vertical="center" wrapText="1"/>
    </xf>
    <xf borderId="3" applyBorder="1" fillId="0" fontId="2" applyFont="1" numFmtId="4" xfId="0" applyAlignment="1">
      <alignment horizontal="left" wrapText="1"/>
    </xf>
    <xf borderId="8" applyBorder="1" fillId="0" fontId="3" applyFont="1" numFmtId="4" xfId="0" applyAlignment="1">
      <alignment horizontal="center" vertical="center" wrapText="1"/>
    </xf>
    <xf borderId="8" applyBorder="1" fillId="0" fontId="2" applyFont="1" numFmtId="0" xfId="0" applyAlignment="1">
      <alignment horizontal="left" vertical="center" wrapText="1"/>
    </xf>
    <xf borderId="8" applyBorder="1" fillId="0" fontId="2" applyFont="1" numFmtId="4" xfId="0" applyAlignment="1">
      <alignment horizontal="right" vertical="center" wrapText="1"/>
    </xf>
    <xf borderId="9" applyBorder="1" fillId="0" fontId="2" applyFont="1" numFmtId="0" xfId="0" applyAlignment="1">
      <alignment horizontal="left" vertical="center" wrapText="1"/>
    </xf>
    <xf borderId="8" applyBorder="1" fillId="0" fontId="17" applyFont="1" numFmtId="4" xfId="0" applyAlignment="1">
      <alignment horizontal="left" vertical="center" wrapText="1"/>
    </xf>
    <xf borderId="8" applyBorder="1" fillId="0" fontId="2" applyFont="1" numFmtId="0" xfId="0" applyAlignment="1">
      <alignment horizontal="left" vertical="center" wrapText="1" indent="1"/>
    </xf>
    <xf borderId="8" applyBorder="1" fillId="0" fontId="2" applyFont="1" numFmtId="4" xfId="0" applyAlignment="1">
      <alignment horizontal="left" wrapText="1"/>
    </xf>
    <xf borderId="8" applyBorder="1" fillId="0" fontId="2" applyFont="1" numFmtId="4" xfId="0" applyAlignment="1">
      <alignment horizontal="right" wrapText="1"/>
    </xf>
    <xf borderId="8" applyBorder="1" fillId="0" fontId="2" applyFont="1" numFmtId="0" xfId="0" applyAlignment="1">
      <alignment horizontal="left" wrapText="1"/>
    </xf>
    <xf borderId="10" applyBorder="1" fillId="0" fontId="2" applyFont="1" numFmtId="4" xfId="0" applyAlignment="1">
      <alignment horizontal="left" wrapText="1"/>
    </xf>
    <xf borderId="10" applyBorder="1" fillId="0" fontId="2" applyFont="1" numFmtId="4" xfId="0" applyAlignment="1">
      <alignment horizontal="right" wrapText="1"/>
    </xf>
    <xf borderId="2" applyBorder="1" fillId="0" fontId="1" applyFont="1" numFmtId="0" xfId="0" applyAlignment="1">
      <alignment horizontal="center" vertical="center" wrapText="1"/>
    </xf>
    <xf borderId="3" applyBorder="1" fillId="0" fontId="1" applyFont="1" numFmtId="0" xfId="0" applyAlignment="1">
      <alignment horizontal="center" vertical="center" wrapText="1"/>
    </xf>
    <xf borderId="0" fillId="0" fontId="3" applyFont="1" numFmtId="0" xfId="0" applyAlignment="1">
      <alignment horizontal="left" vertical="center" wrapText="1"/>
    </xf>
    <xf borderId="5" applyBorder="1" fillId="0" fontId="4" applyFont="1" numFmtId="0" xfId="0" applyAlignment="1">
      <alignment horizontal="left" vertical="center" wrapText="1" indent="1"/>
    </xf>
    <xf borderId="7" applyBorder="1" fillId="0" fontId="1" applyFont="1" numFmtId="0" xfId="0" applyAlignment="1">
      <alignment horizontal="center" vertical="center" wrapText="1"/>
    </xf>
    <xf borderId="4" applyBorder="1" fillId="0" fontId="5" applyFont="1" numFmtId="0" xfId="0" applyAlignment="1">
      <alignment horizontal="center" vertical="center" wrapText="1"/>
    </xf>
    <xf borderId="8" applyBorder="1" fillId="0" fontId="4" applyFont="1" numFmtId="0" xfId="0" applyAlignment="1">
      <alignment horizontal="center" vertical="center" wrapText="1"/>
    </xf>
    <xf borderId="8" applyBorder="1" fillId="0" fontId="5" applyFont="1" numFmtId="0" xfId="0" applyAlignment="1">
      <alignment horizontal="center" vertical="center" wrapText="1"/>
    </xf>
    <xf borderId="3" applyBorder="1" fillId="0" fontId="3" applyFont="1" numFmtId="0" xfId="0" applyAlignment="1">
      <alignment horizontal="left" vertical="center" wrapText="1"/>
    </xf>
    <xf borderId="8" applyBorder="1" fillId="0" fontId="4" applyFont="1" numFmtId="0" xfId="0" applyAlignment="1">
      <alignment horizontal="left" vertical="center" wrapText="1"/>
    </xf>
    <xf borderId="8" applyBorder="1" fillId="0" fontId="5" applyFont="1" numFmtId="4" xfId="0" applyAlignment="1">
      <alignment horizontal="left" vertical="center" wrapText="1"/>
    </xf>
    <xf borderId="8" applyBorder="1" fillId="0" fontId="4" applyFont="1" numFmtId="0" xfId="0" applyAlignment="1">
      <alignment horizontal="left" vertical="center" wrapText="1" indent="1"/>
    </xf>
    <xf borderId="8" applyBorder="1" fillId="0" fontId="5" applyFont="1" numFmtId="4" xfId="0" applyAlignment="1">
      <alignment horizontal="right" vertical="center" wrapText="1"/>
    </xf>
    <xf borderId="8" applyBorder="1" fillId="0" fontId="4" applyFont="1" numFmtId="0" xfId="0" applyAlignment="1">
      <alignment horizontal="left" vertical="center" wrapText="1" indent="2"/>
    </xf>
    <xf borderId="8" applyBorder="1" fillId="0" fontId="5" applyFont="1" numFmtId="0" xfId="0" applyAlignment="1">
      <alignment horizontal="left" vertical="center" wrapText="1"/>
    </xf>
    <xf borderId="10" applyBorder="1" fillId="0" fontId="4" applyFont="1" numFmtId="0" xfId="0" applyAlignment="1">
      <alignment horizontal="left" vertical="center" wrapText="1"/>
    </xf>
    <xf borderId="10" applyBorder="1" fillId="0" fontId="3" applyFont="1" numFmtId="0" xfId="0" applyAlignment="1">
      <alignment horizontal="left" vertical="center" wrapText="1"/>
    </xf>
    <xf borderId="0" fillId="0" fontId="4" applyFont="1" numFmtId="0" xfId="0" applyAlignment="1">
      <alignment horizontal="center" vertical="center" wrapText="1"/>
    </xf>
    <xf borderId="0" fillId="0" fontId="4" applyFont="1" numFmtId="0" xfId="0" applyAlignment="1">
      <alignment horizontal="right" vertical="center" wrapText="1"/>
    </xf>
    <xf borderId="0" fillId="0" fontId="4" applyFont="1" numFmtId="0" xfId="0" applyAlignment="1">
      <alignment horizontal="left" vertical="center" wrapText="1"/>
    </xf>
    <xf borderId="0" fillId="0" fontId="4" applyFont="1" numFmtId="176" xfId="0" applyAlignment="1">
      <alignment horizontal="right" vertical="center" wrapText="1"/>
    </xf>
    <xf borderId="0" fillId="0" fontId="6" applyFont="1" numFmtId="0" xfId="0" applyAlignment="1">
      <alignment horizontal="center" vertical="center" wrapText="1"/>
    </xf>
    <xf borderId="0" fillId="0" fontId="6" applyFont="1" numFmtId="4" xfId="0" applyAlignment="1">
      <alignment horizontal="center" vertical="center" wrapText="1"/>
    </xf>
    <xf borderId="0" fillId="0" fontId="3" applyFont="1" numFmtId="4" xfId="0" applyAlignment="1">
      <alignment horizontal="left" vertical="center" wrapText="1"/>
    </xf>
    <xf borderId="4" applyBorder="1" fillId="0" fontId="4" applyFont="1" numFmtId="0" xfId="0" applyAlignment="1">
      <alignment horizontal="left" vertical="center" wrapText="1"/>
    </xf>
    <xf borderId="4" applyBorder="1" fillId="2" applyFill="1" fontId="4" applyFont="1" numFmtId="4" xfId="0" applyAlignment="1">
      <alignment horizontal="right" vertical="center" wrapText="1"/>
    </xf>
    <xf borderId="4" applyBorder="1" fillId="0" fontId="4" applyFont="1" numFmtId="4" xfId="0" applyAlignment="1">
      <alignment horizontal="right" vertical="center" wrapText="1"/>
    </xf>
    <xf borderId="4" applyBorder="1" fillId="0" fontId="4" applyFont="1" numFmtId="176" xfId="0" applyAlignment="1">
      <alignment horizontal="right" vertical="center" wrapText="1"/>
    </xf>
    <xf borderId="4" applyBorder="1" fillId="0" fontId="4" applyFont="1" numFmtId="0" xfId="0" applyAlignment="1">
      <alignment horizontal="right" wrapText="1"/>
    </xf>
    <xf borderId="4" applyBorder="1" fillId="0" fontId="3" applyFont="1" numFmtId="4" xfId="0" applyAlignment="1">
      <alignment horizontal="left" vertical="center" wrapText="1"/>
    </xf>
    <xf borderId="1" applyBorder="1" fillId="0" fontId="4" applyFont="1" numFmtId="0" xfId="0" applyAlignment="1">
      <alignment horizontal="center" vertical="center" wrapText="1"/>
    </xf>
    <xf borderId="8" applyBorder="1" fillId="0" fontId="4" applyFont="1" numFmtId="4" xfId="0" applyAlignment="1">
      <alignment horizontal="center" vertical="center" wrapText="1"/>
    </xf>
    <xf borderId="11" applyBorder="1" fillId="0" fontId="2" applyFont="1" numFmtId="0" xfId="0" applyAlignment="1">
      <alignment horizontal="center" vertical="center" wrapText="1"/>
    </xf>
    <xf borderId="12" applyBorder="1" fillId="0" fontId="2" applyFont="1" numFmtId="4" xfId="0" applyAlignment="1">
      <alignment horizontal="center" vertical="center" wrapText="1"/>
    </xf>
    <xf borderId="9" applyBorder="1" fillId="0" fontId="2" applyFont="1" numFmtId="4" xfId="0" applyAlignment="1">
      <alignment horizontal="center" vertical="center" wrapText="1"/>
    </xf>
    <xf borderId="3" applyBorder="1" fillId="0" fontId="3" applyFont="1" numFmtId="4" xfId="0" applyAlignment="1">
      <alignment horizontal="left" vertical="center" wrapText="1"/>
    </xf>
    <xf borderId="8" applyBorder="1" fillId="0" fontId="4" applyFont="1" numFmtId="1" xfId="0" applyAlignment="1">
      <alignment horizontal="center" vertical="center" wrapText="1"/>
    </xf>
    <xf borderId="3" applyBorder="1" fillId="0" fontId="2" applyFont="1" numFmtId="4" xfId="0" applyAlignment="1">
      <alignment horizontal="left" vertical="center" wrapText="1"/>
    </xf>
    <xf borderId="8" applyBorder="1" fillId="3" applyFill="1" fontId="7" applyFont="1" numFmtId="0" xfId="0" applyAlignment="1">
      <alignment horizontal="center" vertical="center" wrapText="1"/>
    </xf>
    <xf borderId="8" applyBorder="1" fillId="3" applyFill="1" fontId="7" applyFont="1" numFmtId="0" xfId="0" applyAlignment="1">
      <alignment horizontal="left" vertical="center" wrapText="1"/>
    </xf>
    <xf borderId="8" applyBorder="1" fillId="3" applyFill="1" fontId="7" applyFont="1" numFmtId="4" xfId="0" applyAlignment="1">
      <alignment horizontal="right" vertical="center" wrapText="1"/>
    </xf>
    <xf borderId="10" applyBorder="1" fillId="0" fontId="3" applyFont="1" numFmtId="4" xfId="0" applyAlignment="1">
      <alignment horizontal="left" vertical="center" wrapText="1"/>
    </xf>
    <xf borderId="4" applyBorder="1" fillId="0" fontId="2" applyFont="1" numFmtId="0" xfId="0" applyAlignment="1">
      <alignment horizontal="center" vertical="center" wrapText="1"/>
    </xf>
    <xf borderId="8" applyBorder="1" fillId="0" fontId="4" applyFont="1" numFmtId="4" xfId="0" applyAlignment="1">
      <alignment horizontal="left" vertical="center" wrapText="1"/>
    </xf>
    <xf borderId="8" applyBorder="1" fillId="0" fontId="3" applyFont="1" numFmtId="4" xfId="0" applyAlignment="1">
      <alignment horizontal="left" vertical="center" wrapText="1"/>
    </xf>
    <xf borderId="8" applyBorder="1" fillId="0" fontId="4" applyFont="1" numFmtId="4" xfId="0" applyAlignment="1">
      <alignment horizontal="left" wrapText="1"/>
    </xf>
    <xf borderId="8" applyBorder="1" fillId="0" fontId="2" applyFont="1" numFmtId="4" xfId="0" applyAlignment="1">
      <alignment horizontal="left" vertical="center" wrapText="1"/>
    </xf>
    <xf borderId="2" applyBorder="1" fillId="0" fontId="2" applyFont="1" numFmtId="0" xfId="0" applyAlignment="1">
      <alignment horizontal="center" vertical="center" wrapText="1"/>
    </xf>
    <xf borderId="3" applyBorder="1" fillId="0" fontId="2" applyFont="1" numFmtId="0" xfId="0" applyAlignment="1">
      <alignment horizontal="center" vertical="center" wrapText="1"/>
    </xf>
    <xf borderId="4" applyBorder="1" fillId="0" fontId="2" applyFont="1" numFmtId="0" xfId="0" applyAlignment="1">
      <alignment horizontal="right" vertical="center" wrapText="1"/>
    </xf>
    <xf borderId="3" applyBorder="1" fillId="0" fontId="3" applyFont="1" numFmtId="0" xfId="0" applyAlignment="1">
      <alignment horizontal="center" vertical="center" wrapText="1"/>
    </xf>
    <xf borderId="3" applyBorder="1" fillId="0" fontId="2" applyFont="1" numFmtId="0" xfId="0" applyAlignment="1">
      <alignment horizontal="left" vertical="center" wrapText="1"/>
    </xf>
    <xf borderId="8" applyBorder="1" fillId="3" applyFill="1" fontId="2" applyFont="1" numFmtId="0" xfId="0" applyAlignment="1">
      <alignment horizontal="left" vertical="center" wrapText="1"/>
    </xf>
    <xf borderId="8" applyBorder="1" fillId="3" applyFill="1" fontId="2" applyFont="1" numFmtId="4" xfId="0" applyAlignment="1">
      <alignment horizontal="right" vertical="center" wrapText="1"/>
    </xf>
    <xf borderId="1" applyBorder="1" fillId="0" fontId="8" applyFont="1" numFmtId="0" xfId="0" applyAlignment="1">
      <alignment horizontal="center" vertical="center" wrapText="1"/>
    </xf>
    <xf borderId="2" applyBorder="1" fillId="0" fontId="5" applyFont="1" numFmtId="0" xfId="0" applyAlignment="1">
      <alignment horizontal="left" vertical="center" wrapText="1"/>
    </xf>
    <xf borderId="3" applyBorder="1" fillId="0" fontId="5" applyFont="1" numFmtId="0" xfId="0" applyAlignment="1">
      <alignment horizontal="left" vertical="center" wrapText="1"/>
    </xf>
    <xf borderId="0" fillId="0" fontId="5" applyFont="1" numFmtId="0" xfId="0" applyAlignment="1">
      <alignment horizontal="left" vertical="center" wrapText="1"/>
    </xf>
    <xf borderId="4" applyBorder="1" fillId="0" fontId="5" applyFont="1" numFmtId="0" xfId="0" applyAlignment="1">
      <alignment horizontal="left" vertical="center" wrapText="1"/>
    </xf>
    <xf borderId="8" applyBorder="1" fillId="0" fontId="4" applyFont="1" numFmtId="0" xfId="0" applyAlignment="1">
      <alignment horizontal="center" wrapText="1"/>
    </xf>
    <xf borderId="8" applyBorder="1" fillId="0" fontId="5" applyFont="1" numFmtId="0" xfId="0" applyAlignment="1">
      <alignment horizontal="center" wrapText="1"/>
    </xf>
    <xf borderId="8" applyBorder="1" fillId="0" fontId="4" applyFont="1" numFmtId="0" xfId="0" applyAlignment="1">
      <alignment horizontal="left" wrapText="1"/>
    </xf>
    <xf borderId="8" applyBorder="1" fillId="0" fontId="5" applyFont="1" numFmtId="0" xfId="0" applyAlignment="1">
      <alignment horizontal="left" wrapText="1"/>
    </xf>
    <xf borderId="8" applyBorder="1" fillId="0" fontId="5" applyFont="1" numFmtId="2" xfId="0" applyAlignment="1">
      <alignment horizontal="right" vertical="center" wrapText="1"/>
    </xf>
    <xf borderId="8" applyBorder="1" fillId="0" fontId="5" applyFont="1" numFmtId="1" xfId="0" applyAlignment="1">
      <alignment horizontal="left" vertical="center" wrapText="1"/>
    </xf>
    <xf borderId="8" applyBorder="1" fillId="0" fontId="9" applyFont="1" numFmtId="0" xfId="0" applyAlignment="1">
      <alignment horizontal="left" vertical="center" wrapText="1"/>
    </xf>
    <xf borderId="10" applyBorder="1" fillId="0" fontId="5" applyFont="1" numFmtId="0" xfId="0" applyAlignment="1">
      <alignment horizontal="left" vertical="center" wrapText="1"/>
    </xf>
    <xf borderId="1" applyBorder="1" fillId="0" fontId="10" applyFont="1" numFmtId="0" xfId="0" applyAlignment="1">
      <alignment horizontal="center" vertical="center" wrapText="1"/>
    </xf>
    <xf borderId="2" applyBorder="1" fillId="0" fontId="10" applyFont="1" numFmtId="0" xfId="0" applyAlignment="1">
      <alignment horizontal="center" vertical="center" wrapText="1"/>
    </xf>
    <xf borderId="3" applyBorder="1" fillId="0" fontId="10" applyFont="1" numFmtId="0" xfId="0" applyAlignment="1">
      <alignment horizontal="center" vertical="center" wrapText="1"/>
    </xf>
    <xf borderId="8" applyBorder="1" fillId="0" fontId="11" applyFont="1" numFmtId="0" xfId="0" applyAlignment="1">
      <alignment horizontal="center" vertical="center" wrapText="1"/>
    </xf>
    <xf borderId="8" applyBorder="1" fillId="0" fontId="2" applyFont="1" numFmtId="1" xfId="0" applyAlignment="1">
      <alignment horizontal="center" vertical="center" wrapText="1"/>
    </xf>
    <xf borderId="8" applyBorder="1" fillId="0" fontId="2" applyFont="1" numFmtId="2" xfId="0" applyAlignment="1">
      <alignment horizontal="center" vertical="center" wrapText="1"/>
    </xf>
    <xf borderId="13" applyBorder="1" fillId="0" fontId="10" applyFont="1" numFmtId="0" xfId="0" applyAlignment="1">
      <alignment horizontal="center" vertical="center" wrapText="1"/>
    </xf>
    <xf borderId="13" applyBorder="1" fillId="0" fontId="5" applyFont="1" numFmtId="0" xfId="0" applyAlignment="1">
      <alignment horizontal="left" vertical="center" wrapText="1"/>
    </xf>
    <xf borderId="14" applyBorder="1" fillId="0" fontId="5" applyFont="1" numFmtId="0" xfId="0" applyAlignment="1">
      <alignment horizontal="left" vertical="center" wrapText="1"/>
    </xf>
    <xf borderId="15" applyBorder="1" fillId="0" fontId="5" applyFont="1" numFmtId="0" xfId="0" applyAlignment="1">
      <alignment horizontal="left" vertical="center" wrapText="1"/>
    </xf>
    <xf borderId="16" applyBorder="1" fillId="0" fontId="11" applyFont="1" numFmtId="0" xfId="0" applyAlignment="1">
      <alignment horizontal="center" vertical="center" wrapText="1"/>
    </xf>
    <xf borderId="17" applyBorder="1" fillId="0" fontId="5" applyFont="1" numFmtId="0" xfId="0" applyAlignment="1">
      <alignment horizontal="left" vertical="center" wrapText="1"/>
    </xf>
    <xf borderId="18" applyBorder="1" fillId="0" fontId="5" applyFont="1" numFmtId="0" xfId="0" applyAlignment="1">
      <alignment horizontal="left" vertical="center" wrapText="1"/>
    </xf>
    <xf borderId="19" applyBorder="1" fillId="0" fontId="12" applyFont="1" numFmtId="0" xfId="0" applyAlignment="1">
      <alignment horizontal="left" vertical="center" wrapText="1"/>
    </xf>
    <xf borderId="0" fillId="0" fontId="12" applyFont="1" numFmtId="0" xfId="0" applyAlignment="1">
      <alignment horizontal="left" vertical="center" wrapText="1"/>
    </xf>
    <xf borderId="1" applyBorder="1" fillId="0" fontId="13" applyFont="1" numFmtId="0" xfId="0" applyAlignment="1">
      <alignment horizontal="center" vertical="center" wrapText="1"/>
    </xf>
    <xf borderId="2" applyBorder="1" fillId="0" fontId="13" applyFont="1" numFmtId="0" xfId="0" applyAlignment="1">
      <alignment horizontal="center" vertical="center" wrapText="1"/>
    </xf>
    <xf borderId="2" applyBorder="1" fillId="0" fontId="14" applyFont="1" numFmtId="0" xfId="0" applyAlignment="1">
      <alignment horizontal="left" vertical="center" wrapText="1"/>
    </xf>
    <xf borderId="3" applyBorder="1" fillId="0" fontId="14" applyFont="1" numFmtId="0" xfId="0" applyAlignment="1">
      <alignment horizontal="left" vertical="center" wrapText="1"/>
    </xf>
    <xf borderId="4" applyBorder="1" fillId="0" fontId="14" applyFont="1" numFmtId="0" xfId="0" applyAlignment="1">
      <alignment horizontal="left" vertical="center" wrapText="1"/>
    </xf>
    <xf borderId="8" applyBorder="1" fillId="0" fontId="14" applyFont="1" numFmtId="0" xfId="0" applyAlignment="1">
      <alignment horizontal="center" vertical="center" wrapText="1"/>
    </xf>
    <xf borderId="8" applyBorder="1" fillId="0" fontId="14" applyFont="1" numFmtId="1" xfId="0" applyAlignment="1">
      <alignment horizontal="center" vertical="center" wrapText="1"/>
    </xf>
    <xf borderId="10" applyBorder="1" fillId="0" fontId="14" applyFont="1" numFmtId="0" xfId="0" applyAlignment="1">
      <alignment horizontal="left" vertical="center" wrapText="1"/>
    </xf>
    <xf borderId="20" applyBorder="1" fillId="0" fontId="1" applyFont="1" numFmtId="0" xfId="0" applyAlignment="1">
      <alignment horizontal="center" vertical="center" wrapText="1"/>
    </xf>
    <xf borderId="21" applyBorder="1" fillId="0" fontId="2" applyFont="1" numFmtId="0" xfId="0" applyAlignment="1">
      <alignment horizontal="center" vertical="center" wrapText="1"/>
    </xf>
    <xf borderId="22" applyBorder="1" fillId="0" fontId="2" applyFont="1" numFmtId="0" xfId="0" applyAlignment="1">
      <alignment horizontal="center" vertical="center" wrapText="1"/>
    </xf>
    <xf borderId="0" fillId="0" fontId="2" applyFont="1" numFmtId="0" xfId="0" applyAlignment="1">
      <alignment horizontal="left" vertical="center" wrapText="1"/>
    </xf>
    <xf borderId="8" applyBorder="1" fillId="0" fontId="2" applyFont="1" numFmtId="0" xfId="0" applyAlignment="1">
      <alignment horizontal="right" vertical="center" wrapText="1"/>
    </xf>
    <xf borderId="10" applyBorder="1" fillId="0" fontId="2" applyFont="1" numFmtId="0" xfId="0" applyAlignment="1">
      <alignment horizontal="left" vertical="center" wrapText="1"/>
    </xf>
    <xf borderId="8" applyBorder="1" fillId="0" fontId="5" applyFont="1" numFmtId="1" xfId="0" applyAlignment="1">
      <alignment horizontal="center" vertical="center" wrapText="1"/>
    </xf>
    <xf borderId="2" applyBorder="1" fillId="0" fontId="8" applyFont="1" numFmtId="0" xfId="0" applyAlignment="1">
      <alignment horizontal="center" vertical="center" wrapText="1"/>
    </xf>
    <xf borderId="3" applyBorder="1" fillId="0" fontId="8" applyFont="1" numFmtId="0" xfId="0" applyAlignment="1">
      <alignment horizontal="center" vertical="center" wrapText="1"/>
    </xf>
    <xf borderId="5" applyBorder="1" fillId="0" fontId="3" applyFont="1" numFmtId="0" xfId="0" applyAlignment="1">
      <alignment horizontal="left" vertical="center" wrapText="1"/>
    </xf>
    <xf borderId="6" applyBorder="1" fillId="0" fontId="3" applyFont="1" numFmtId="0" xfId="0" applyAlignment="1">
      <alignment horizontal="left" vertical="center" wrapText="1"/>
    </xf>
    <xf borderId="7" applyBorder="1" fillId="0" fontId="3" applyFont="1" numFmtId="0" xfId="0" applyAlignment="1">
      <alignment horizontal="left" vertical="center" wrapText="1"/>
    </xf>
    <xf borderId="4" applyBorder="1" fillId="0" fontId="3" applyFont="1" numFmtId="0" xfId="0" applyAlignment="1">
      <alignment horizontal="left" vertical="center" wrapText="1"/>
    </xf>
    <xf borderId="8" applyBorder="1" fillId="0" fontId="3" applyFont="1" numFmtId="1" xfId="0" applyAlignment="1">
      <alignment horizontal="left" vertical="center" wrapText="1"/>
    </xf>
    <xf borderId="8" applyBorder="1" fillId="0" fontId="15" applyFont="1" numFmtId="0" xfId="0" applyAlignment="1">
      <alignment horizontal="left" vertical="center" wrapText="1" indent="2"/>
    </xf>
    <xf borderId="8" applyBorder="1" fillId="0" fontId="3" applyFont="1" numFmtId="0" xfId="0" applyAlignment="1">
      <alignment horizontal="left" vertical="center" wrapText="1"/>
    </xf>
    <xf borderId="8" applyBorder="1" fillId="0" fontId="15" applyFont="1" numFmtId="0" xfId="0" applyAlignment="1">
      <alignment horizontal="left" vertical="center" wrapText="1"/>
    </xf>
    <xf borderId="8" applyBorder="1" fillId="0" fontId="15" applyFont="1" numFmtId="0" xfId="0" applyAlignment="1">
      <alignment horizontal="center" vertical="center" wrapText="1"/>
    </xf>
    <xf borderId="8" applyBorder="1" fillId="0" fontId="16" applyFont="1" numFmtId="0" xfId="0" applyAlignment="1">
      <alignment horizontal="center" vertical="center" wrapText="1"/>
    </xf>
    <xf borderId="8" applyBorder="1" fillId="0" fontId="14" applyFont="1" numFmtId="0" xfId="0" applyAlignment="1">
      <alignment horizontal="left" vertical="center" wrapText="1"/>
    </xf>
    <xf borderId="13" applyBorder="1" fillId="0" fontId="13" applyFont="1" numFmtId="0" xfId="0" applyAlignment="1">
      <alignment horizontal="center" vertical="center" wrapText="1"/>
    </xf>
    <xf borderId="13" applyBorder="1" fillId="0" fontId="14" applyFont="1" numFmtId="0" xfId="0" applyAlignment="1">
      <alignment horizontal="left" vertical="center" wrapText="1"/>
    </xf>
    <xf borderId="14" applyBorder="1" fillId="0" fontId="14" applyFont="1" numFmtId="0" xfId="0" applyAlignment="1">
      <alignment horizontal="left" vertical="center" wrapText="1"/>
    </xf>
    <xf borderId="0" fillId="0" fontId="14" applyFont="1" numFmtId="0" xfId="0" applyAlignment="1">
      <alignment horizontal="left" vertical="center" wrapText="1"/>
    </xf>
    <xf borderId="15" applyBorder="1" fillId="0" fontId="14" applyFont="1" numFmtId="0" xfId="0" applyAlignment="1">
      <alignment horizontal="left" vertical="center" wrapText="1"/>
    </xf>
    <xf borderId="16" applyBorder="1" fillId="0" fontId="2" applyFont="1" numFmtId="0" xfId="0" applyAlignment="1">
      <alignment horizontal="center" vertical="center" wrapText="1"/>
    </xf>
    <xf borderId="17" applyBorder="1" fillId="0" fontId="14" applyFont="1" numFmtId="0" xfId="0" applyAlignment="1">
      <alignment horizontal="left" vertical="center" wrapText="1"/>
    </xf>
    <xf borderId="18" applyBorder="1" fillId="0" fontId="14" applyFont="1" numFmtId="0" xfId="0" applyAlignment="1">
      <alignment horizontal="left" vertical="center" wrapText="1"/>
    </xf>
  </cellXfs>
  <cellStyles count="1">
    <cellStyle name="常规" xfId="0" builtinId="0"/>
  </cellStyles>
  <dxfs count="0"/>
  <tableStyles count="0" defaultTableStyle="TableStyleMedium9" defaultPivotStyle="PivotStyleLight16"/>
  <colors>
    <mruColors>
      <color rgb="FFD48886"/>
    </mruColors>
  </colors>
</styleSheet>
</file>

<file path=xl/_rels/workbook.xml.rels>&#65279;<?xml version="1.0" encoding="UTF-8" standalone="yes"?>
<Relationships xmlns="http://schemas.openxmlformats.org/package/2006/relationships">
<Relationship Id="rId18" Type="http://schemas.openxmlformats.org/officeDocument/2006/relationships/sharedStrings" Target="sharedStrings.xml"/>
<Relationship Id="rId17" Type="http://schemas.openxmlformats.org/officeDocument/2006/relationships/styles" Target="styles.xml"/>
<Relationship Id="rId16" Type="http://schemas.openxmlformats.org/officeDocument/2006/relationships/theme" Target="theme/theme1.xml"/>
<Relationship Id="rId15" Type="http://schemas.openxmlformats.org/officeDocument/2006/relationships/worksheet" Target="worksheets/sheet15.xml"/>
<Relationship Id="rId14" Type="http://schemas.openxmlformats.org/officeDocument/2006/relationships/worksheet" Target="worksheets/sheet14.xml"/>
<Relationship Id="rId13" Type="http://schemas.openxmlformats.org/officeDocument/2006/relationships/worksheet" Target="worksheets/sheet13.xml"/>
<Relationship Id="rId12" Type="http://schemas.openxmlformats.org/officeDocument/2006/relationships/worksheet" Target="worksheets/sheet12.xml"/>
<Relationship Id="rId11" Type="http://schemas.openxmlformats.org/officeDocument/2006/relationships/worksheet" Target="worksheets/sheet11.xml"/>
<Relationship Id="rId10" Type="http://schemas.openxmlformats.org/officeDocument/2006/relationships/worksheet" Target="worksheets/sheet10.xml"/>
<Relationship Id="rId9" Type="http://schemas.openxmlformats.org/officeDocument/2006/relationships/worksheet" Target="worksheets/sheet9.xml"/>
<Relationship Id="rId8" Type="http://schemas.openxmlformats.org/officeDocument/2006/relationships/worksheet" Target="worksheets/sheet8.xml"/>
<Relationship Id="rId7" Type="http://schemas.openxmlformats.org/officeDocument/2006/relationships/worksheet" Target="worksheets/sheet7.xml"/>
<Relationship Id="rId6" Type="http://schemas.openxmlformats.org/officeDocument/2006/relationships/worksheet" Target="worksheets/sheet6.xml"/>
<Relationship Id="rId5" Type="http://schemas.openxmlformats.org/officeDocument/2006/relationships/worksheet" Target="worksheets/sheet5.xml"/>
<Relationship Id="rId4" Type="http://schemas.openxmlformats.org/officeDocument/2006/relationships/worksheet" Target="worksheets/sheet4.xml"/>
<Relationship Id="rId3" Type="http://schemas.openxmlformats.org/officeDocument/2006/relationships/worksheet" Target="worksheets/sheet3.xml"/>
<Relationship Id="rId2" Type="http://schemas.openxmlformats.org/officeDocument/2006/relationships/worksheet" Target="worksheets/sheet2.xml"/>
<Relationship Id="rId1" Type="http://schemas.openxmlformats.org/officeDocument/2006/relationships/worksheet" Target="worksheets/sheet1.xml"/>
</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35.5" max="1" min="1"/>
    <col customWidth="1" width="15.625" max="2" min="2"/>
    <col customWidth="1" width="21" max="3" min="3"/>
    <col customWidth="1" width="10.875" max="4" min="4"/>
    <col customWidth="1" width="9.5" max="5" min="5"/>
    <col customWidth="1" width="10" max="6" min="6"/>
    <col customWidth="1" width="10" max="7" min="7"/>
    <col customWidth="1" width="10" max="8" min="8"/>
    <col customWidth="1" width="8.125" max="9" min="9"/>
    <col customWidth="1" width="8.5" max="10" min="10"/>
    <col customWidth="1" width="6.25" max="11" min="11"/>
    <col customWidth="1" width="6.25" max="12" min="12"/>
    <col customWidth="1" width="6.25" max="13" min="13"/>
    <col customWidth="1" width="6.25" max="14" min="14"/>
  </cols>
  <sheetData>
    <row r="1" customHeight="1" ht="37.5">
      <c r="A1" s="1" t="s">
        <v>0</v>
      </c>
      <c r="B1" s="2"/>
      <c r="C1" s="2"/>
      <c r="D1" s="2"/>
      <c r="E1" s="2"/>
      <c r="F1" s="2"/>
      <c r="G1" s="2"/>
      <c r="H1" s="2"/>
      <c r="I1" s="2"/>
      <c r="J1" s="2"/>
      <c r="K1" s="2"/>
      <c r="L1" s="2"/>
      <c r="M1" s="3"/>
      <c r="N1" s="4"/>
    </row>
    <row r="2" customHeight="1" ht="15">
      <c r="A2" s="5"/>
      <c r="B2" s="6"/>
      <c r="C2" s="6"/>
      <c r="D2" s="6"/>
      <c r="E2" s="6"/>
      <c r="F2" s="6"/>
      <c r="G2" s="6"/>
      <c r="H2" s="7"/>
      <c r="I2" s="7"/>
      <c r="J2" s="7"/>
      <c r="K2" s="8" t="s">
        <v>1</v>
      </c>
      <c r="L2" s="9"/>
      <c r="M2" s="10"/>
      <c r="N2" s="4"/>
    </row>
    <row r="3" customHeight="1" ht="18">
      <c r="A3" s="11" t="s">
        <v>2</v>
      </c>
      <c r="B3" s="12"/>
      <c r="C3" s="11" t="s">
        <v>3</v>
      </c>
      <c r="D3" s="12"/>
      <c r="E3" s="12"/>
      <c r="F3" s="12"/>
      <c r="G3" s="12"/>
      <c r="H3" s="12"/>
      <c r="I3" s="12"/>
      <c r="J3" s="12"/>
      <c r="K3" s="12"/>
      <c r="L3" s="12"/>
      <c r="M3" s="12"/>
      <c r="N3" s="13"/>
    </row>
    <row r="4" customHeight="1" ht="18">
      <c r="A4" s="11" t="s">
        <v>4</v>
      </c>
      <c r="B4" s="11" t="s">
        <v>5</v>
      </c>
      <c r="C4" s="11" t="s">
        <v>4</v>
      </c>
      <c r="D4" s="11" t="s">
        <v>5</v>
      </c>
      <c r="E4" s="12"/>
      <c r="F4" s="12"/>
      <c r="G4" s="12"/>
      <c r="H4" s="12"/>
      <c r="I4" s="12"/>
      <c r="J4" s="12"/>
      <c r="K4" s="12"/>
      <c r="L4" s="12"/>
      <c r="M4" s="12"/>
      <c r="N4" s="13"/>
    </row>
    <row r="5" customHeight="1" ht="45.75">
      <c r="A5" s="12"/>
      <c r="B5" s="12"/>
      <c r="C5" s="12"/>
      <c r="D5" s="11" t="s">
        <v>6</v>
      </c>
      <c r="E5" s="11" t="s">
        <v>7</v>
      </c>
      <c r="F5" s="11" t="s">
        <v>8</v>
      </c>
      <c r="G5" s="11" t="s">
        <v>9</v>
      </c>
      <c r="H5" s="11" t="s">
        <v>10</v>
      </c>
      <c r="I5" s="11" t="s">
        <v>11</v>
      </c>
      <c r="J5" s="11" t="s">
        <v>12</v>
      </c>
      <c r="K5" s="11" t="s">
        <v>13</v>
      </c>
      <c r="L5" s="11" t="s">
        <v>14</v>
      </c>
      <c r="M5" s="11" t="s">
        <v>15</v>
      </c>
      <c r="N5" s="13"/>
    </row>
    <row r="6" customHeight="1" ht="23.25">
      <c r="A6" s="12"/>
      <c r="B6" s="12"/>
      <c r="C6" s="12"/>
      <c r="D6" s="12"/>
      <c r="E6" s="14"/>
      <c r="F6" s="14"/>
      <c r="G6" s="14"/>
      <c r="H6" s="14"/>
      <c r="I6" s="14"/>
      <c r="J6" s="14"/>
      <c r="K6" s="14"/>
      <c r="L6" s="14"/>
      <c r="M6" s="14"/>
      <c r="N6" s="13"/>
    </row>
    <row r="7" customHeight="1" ht="22.5">
      <c r="A7" s="15" t="s">
        <v>16</v>
      </c>
      <c r="B7" s="16">
        <v>12669.23</v>
      </c>
      <c r="C7" s="15" t="s">
        <v>17</v>
      </c>
      <c r="D7" s="16">
        <v>8832.09</v>
      </c>
      <c r="E7" s="16">
        <v>8832.09</v>
      </c>
      <c r="F7" s="16"/>
      <c r="G7" s="16"/>
      <c r="H7" s="16"/>
      <c r="I7" s="16"/>
      <c r="J7" s="16"/>
      <c r="K7" s="16"/>
      <c r="L7" s="16"/>
      <c r="M7" s="16"/>
      <c r="N7" s="13"/>
    </row>
    <row r="8" customHeight="1" ht="22.5">
      <c r="A8" s="15" t="s">
        <v>18</v>
      </c>
      <c r="B8" s="16"/>
      <c r="C8" s="15" t="s">
        <v>19</v>
      </c>
      <c r="D8" s="16">
        <v>7348.99</v>
      </c>
      <c r="E8" s="16">
        <v>7348.99</v>
      </c>
      <c r="F8" s="16"/>
      <c r="G8" s="16"/>
      <c r="H8" s="16"/>
      <c r="I8" s="16"/>
      <c r="J8" s="16"/>
      <c r="K8" s="16"/>
      <c r="L8" s="16"/>
      <c r="M8" s="16"/>
      <c r="N8" s="13"/>
    </row>
    <row r="9" customHeight="1" ht="22.5">
      <c r="A9" s="15" t="s">
        <v>20</v>
      </c>
      <c r="B9" s="16"/>
      <c r="C9" s="15" t="s">
        <v>21</v>
      </c>
      <c r="D9" s="16">
        <v>760.34</v>
      </c>
      <c r="E9" s="16">
        <v>760.34</v>
      </c>
      <c r="F9" s="16"/>
      <c r="G9" s="16"/>
      <c r="H9" s="16"/>
      <c r="I9" s="16"/>
      <c r="J9" s="16"/>
      <c r="K9" s="16"/>
      <c r="L9" s="16"/>
      <c r="M9" s="16"/>
      <c r="N9" s="13"/>
    </row>
    <row r="10" customHeight="1" ht="22.5">
      <c r="A10" s="15" t="s">
        <v>22</v>
      </c>
      <c r="B10" s="16"/>
      <c r="C10" s="15" t="s">
        <v>23</v>
      </c>
      <c r="D10" s="16">
        <v>722.76</v>
      </c>
      <c r="E10" s="16">
        <v>722.76</v>
      </c>
      <c r="F10" s="16"/>
      <c r="G10" s="16"/>
      <c r="H10" s="16"/>
      <c r="I10" s="16"/>
      <c r="J10" s="16"/>
      <c r="K10" s="16"/>
      <c r="L10" s="16"/>
      <c r="M10" s="16"/>
      <c r="N10" s="13"/>
    </row>
    <row r="11" customHeight="1" ht="22.5">
      <c r="A11" s="17" t="s">
        <v>24</v>
      </c>
      <c r="B11" s="16"/>
      <c r="C11" s="15" t="s">
        <v>25</v>
      </c>
      <c r="D11" s="16">
        <v>4000.43</v>
      </c>
      <c r="E11" s="16">
        <v>3837.14</v>
      </c>
      <c r="F11" s="16"/>
      <c r="G11" s="16"/>
      <c r="H11" s="16"/>
      <c r="I11" s="16"/>
      <c r="J11" s="16">
        <v>163.29</v>
      </c>
      <c r="K11" s="16"/>
      <c r="L11" s="16"/>
      <c r="M11" s="16"/>
      <c r="N11" s="13"/>
    </row>
    <row r="12" customHeight="1" ht="22.5">
      <c r="A12" s="15" t="s">
        <v>26</v>
      </c>
      <c r="B12" s="16">
        <f>sum(b7:b10)</f>
        <v>12669.23</v>
      </c>
      <c r="C12" s="15" t="s">
        <v>27</v>
      </c>
      <c r="D12" s="16">
        <v>12832.52</v>
      </c>
      <c r="E12" s="16">
        <v>12669.23</v>
      </c>
      <c r="F12" s="16"/>
      <c r="G12" s="16"/>
      <c r="H12" s="16"/>
      <c r="I12" s="16"/>
      <c r="J12" s="16">
        <v>163.29</v>
      </c>
      <c r="K12" s="16"/>
      <c r="L12" s="16"/>
      <c r="M12" s="16"/>
      <c r="N12" s="13"/>
    </row>
    <row r="13" customHeight="1" ht="22.5">
      <c r="A13" s="15" t="s">
        <v>28</v>
      </c>
      <c r="B13" s="16">
        <f>sum(b14:b17)</f>
        <v>163.29</v>
      </c>
      <c r="C13" s="18"/>
      <c r="D13" s="16"/>
      <c r="E13" s="16"/>
      <c r="F13" s="16"/>
      <c r="G13" s="16"/>
      <c r="H13" s="16"/>
      <c r="I13" s="16"/>
      <c r="J13" s="16"/>
      <c r="K13" s="16"/>
      <c r="L13" s="16"/>
      <c r="M13" s="16"/>
      <c r="N13" s="13"/>
    </row>
    <row r="14" customHeight="1" ht="22.5">
      <c r="A14" s="19" t="s">
        <v>29</v>
      </c>
      <c r="B14" s="16">
        <v>163.29</v>
      </c>
      <c r="C14" s="18"/>
      <c r="D14" s="16"/>
      <c r="E14" s="16"/>
      <c r="F14" s="16"/>
      <c r="G14" s="16"/>
      <c r="H14" s="16"/>
      <c r="I14" s="16"/>
      <c r="J14" s="16"/>
      <c r="K14" s="16"/>
      <c r="L14" s="16"/>
      <c r="M14" s="16"/>
      <c r="N14" s="13"/>
    </row>
    <row r="15" customHeight="1" ht="22.5">
      <c r="A15" s="19" t="s">
        <v>13</v>
      </c>
      <c r="B15" s="16"/>
      <c r="C15" s="18"/>
      <c r="D15" s="16"/>
      <c r="E15" s="16"/>
      <c r="F15" s="16"/>
      <c r="G15" s="16"/>
      <c r="H15" s="16"/>
      <c r="I15" s="16"/>
      <c r="J15" s="16"/>
      <c r="K15" s="16"/>
      <c r="L15" s="16"/>
      <c r="M15" s="16"/>
      <c r="N15" s="13"/>
    </row>
    <row r="16" customHeight="1" ht="27.75">
      <c r="A16" s="19" t="s">
        <v>14</v>
      </c>
      <c r="B16" s="16"/>
      <c r="C16" s="20"/>
      <c r="D16" s="16"/>
      <c r="E16" s="16"/>
      <c r="F16" s="16"/>
      <c r="G16" s="16"/>
      <c r="H16" s="16"/>
      <c r="I16" s="16"/>
      <c r="J16" s="16"/>
      <c r="K16" s="16"/>
      <c r="L16" s="16"/>
      <c r="M16" s="16"/>
      <c r="N16" s="13"/>
    </row>
    <row r="17" customHeight="1" ht="27.75">
      <c r="A17" s="19" t="s">
        <v>15</v>
      </c>
      <c r="B17" s="21"/>
      <c r="C17" s="20"/>
      <c r="D17" s="16"/>
      <c r="E17" s="16"/>
      <c r="F17" s="16"/>
      <c r="G17" s="16"/>
      <c r="H17" s="16"/>
      <c r="I17" s="16"/>
      <c r="J17" s="16"/>
      <c r="K17" s="16"/>
      <c r="L17" s="16"/>
      <c r="M17" s="16"/>
      <c r="N17" s="13"/>
    </row>
    <row r="18" customHeight="1" ht="20.25">
      <c r="A18" s="22" t="s">
        <v>30</v>
      </c>
      <c r="B18" s="21">
        <v>12832.52</v>
      </c>
      <c r="C18" s="22" t="s">
        <v>31</v>
      </c>
      <c r="D18" s="16">
        <v>12832.52</v>
      </c>
      <c r="E18" s="16">
        <v>12669.23</v>
      </c>
      <c r="F18" s="16"/>
      <c r="G18" s="16"/>
      <c r="H18" s="16"/>
      <c r="I18" s="16"/>
      <c r="J18" s="16">
        <v>163.29</v>
      </c>
      <c r="K18" s="16"/>
      <c r="L18" s="16"/>
      <c r="M18" s="16"/>
      <c r="N18" s="13"/>
    </row>
    <row r="19" customHeight="1" ht="20.25">
      <c r="A19" s="23"/>
      <c r="B19" s="23"/>
      <c r="C19" s="23"/>
      <c r="D19" s="24"/>
      <c r="E19" s="24"/>
      <c r="F19" s="24"/>
      <c r="G19" s="24"/>
      <c r="H19" s="24"/>
      <c r="I19" s="24"/>
      <c r="J19" s="24"/>
      <c r="K19" s="24"/>
      <c r="L19" s="24"/>
      <c r="M19" s="24"/>
      <c r="N19" s="4"/>
    </row>
  </sheetData>
  <mergeCells count="18">
    <mergeCell ref="L5:L6"/>
    <mergeCell ref="A1:M1"/>
    <mergeCell ref="K2:M2"/>
    <mergeCell ref="C3:M3"/>
    <mergeCell ref="D4:M4"/>
    <mergeCell ref="A4:A6"/>
    <mergeCell ref="B4:B6"/>
    <mergeCell ref="C4:C6"/>
    <mergeCell ref="D5:D6"/>
    <mergeCell ref="A3:B3"/>
    <mergeCell ref="H5:H6"/>
    <mergeCell ref="I5:I6"/>
    <mergeCell ref="M5:M6"/>
    <mergeCell ref="E5:E6"/>
    <mergeCell ref="F5:F6"/>
    <mergeCell ref="J5:J6"/>
    <mergeCell ref="K5:K6"/>
    <mergeCell ref="G5:G6"/>
  </mergeCells>
  <phoneticPr type="noConversion" fontId="1"/>
  <printOptions verticalCentered="0" horizontalCentered="0"/>
  <pageMargins left="0.64529134" right="0.64529134" top="0.68466142" bottom="0.68466142" footer="0.3" header="0.3"/>
  <pageSetup orientation="portrait" scale="56" paperSize="9"/>
  <headerFooter>
    <oddFooter>&amp;C第&amp;P页, 共&amp;N页</oddFooter>
  </headerFooter>
</worksheet>
</file>

<file path=xl/worksheets/sheet10.xml><?xml version="1.0" encoding="utf-8"?>
<worksheet xmlns="http://schemas.openxmlformats.org/spreadsheetml/2006/main" xmlns:r="http://schemas.openxmlformats.org/officeDocument/2006/relationships">
  <dimension ref="A1"/>
  <sheetViews>
    <sheetView workbookViewId="0">
		</sheetView>
  </sheetViews>
  <sheetFormatPr defaultRowHeight="13.5"/>
  <cols>
    <col customWidth="1" width="6" max="1" min="1"/>
    <col customWidth="1" width="4.25" max="2" min="2"/>
    <col customWidth="1" width="4.875" max="3" min="3"/>
    <col customWidth="1" width="7.875" max="4" min="4"/>
    <col customWidth="1" width="25.125" max="5" min="5"/>
    <col customWidth="1" width="21.875" max="6" min="6"/>
    <col customWidth="1" width="13" max="7" min="7"/>
    <col customWidth="1" width="10.875" max="8" min="8"/>
    <col customWidth="1" width="10.75" max="9" min="9"/>
    <col customWidth="1" width="14.875" max="10" min="10"/>
    <col customWidth="1" width="8.5" max="11" min="11"/>
    <col customWidth="1" width="8.875" max="12" min="12"/>
    <col customWidth="1" width="8.875" max="13" min="13"/>
    <col customWidth="1" width="8.875" max="14" min="14"/>
    <col customWidth="1" width="1" max="15" min="15"/>
  </cols>
  <sheetData>
    <row r="1" customHeight="1" ht="29.25">
      <c r="A1" s="115" t="s">
        <v>401</v>
      </c>
      <c r="B1" s="116"/>
      <c r="C1" s="116"/>
      <c r="D1" s="116"/>
      <c r="E1" s="116"/>
      <c r="F1" s="116"/>
      <c r="G1" s="116"/>
      <c r="H1" s="116"/>
      <c r="I1" s="116"/>
      <c r="J1" s="116"/>
      <c r="K1" s="116"/>
      <c r="L1" s="116"/>
      <c r="M1" s="116"/>
      <c r="N1" s="117"/>
      <c r="O1" s="118"/>
    </row>
    <row r="2" customHeight="1" ht="15.75">
      <c r="A2" s="5"/>
      <c r="B2" s="5"/>
      <c r="C2" s="5"/>
      <c r="D2" s="5"/>
      <c r="E2" s="5"/>
      <c r="F2" s="5"/>
      <c r="G2" s="5"/>
      <c r="H2" s="5"/>
      <c r="I2" s="67"/>
      <c r="J2" s="67"/>
      <c r="K2" s="67"/>
      <c r="L2" s="74" t="s">
        <v>1</v>
      </c>
      <c r="M2" s="74"/>
      <c r="N2" s="5"/>
      <c r="O2" s="118"/>
    </row>
    <row r="3" customHeight="1" ht="16.5">
      <c r="A3" s="11" t="s">
        <v>54</v>
      </c>
      <c r="B3" s="11"/>
      <c r="C3" s="11"/>
      <c r="D3" s="11" t="s">
        <v>139</v>
      </c>
      <c r="E3" s="11" t="s">
        <v>140</v>
      </c>
      <c r="F3" s="11" t="s">
        <v>141</v>
      </c>
      <c r="G3" s="11" t="s">
        <v>58</v>
      </c>
      <c r="H3" s="11" t="s">
        <v>59</v>
      </c>
      <c r="I3" s="11"/>
      <c r="J3" s="11"/>
      <c r="K3" s="11" t="s">
        <v>60</v>
      </c>
      <c r="L3" s="11"/>
      <c r="M3" s="11"/>
      <c r="N3" s="11"/>
      <c r="O3" s="73"/>
    </row>
    <row r="4" customHeight="1" ht="34.5">
      <c r="A4" s="11" t="s">
        <v>61</v>
      </c>
      <c r="B4" s="11" t="s">
        <v>62</v>
      </c>
      <c r="C4" s="11" t="s">
        <v>63</v>
      </c>
      <c r="D4" s="11"/>
      <c r="E4" s="11"/>
      <c r="F4" s="11"/>
      <c r="G4" s="11"/>
      <c r="H4" s="11" t="s">
        <v>64</v>
      </c>
      <c r="I4" s="11" t="s">
        <v>65</v>
      </c>
      <c r="J4" s="11" t="s">
        <v>66</v>
      </c>
      <c r="K4" s="11" t="s">
        <v>67</v>
      </c>
      <c r="L4" s="11" t="s">
        <v>68</v>
      </c>
      <c r="M4" s="11" t="s">
        <v>69</v>
      </c>
      <c r="N4" s="11" t="s">
        <v>70</v>
      </c>
      <c r="O4" s="73"/>
    </row>
    <row r="5" customHeight="1" ht="22.5">
      <c r="A5" s="11" t="s">
        <v>6</v>
      </c>
      <c r="B5" s="11"/>
      <c r="C5" s="11"/>
      <c r="D5" s="11"/>
      <c r="E5" s="11"/>
      <c r="F5" s="11"/>
      <c r="G5" s="12"/>
      <c r="H5" s="12"/>
      <c r="I5" s="12"/>
      <c r="J5" s="12"/>
      <c r="K5" s="12"/>
      <c r="L5" s="12"/>
      <c r="M5" s="12"/>
      <c r="N5" s="12"/>
      <c r="O5" s="76"/>
    </row>
    <row r="6" customHeight="1" ht="18">
      <c r="A6" s="15"/>
      <c r="B6" s="15"/>
      <c r="C6" s="15"/>
      <c r="D6" s="15"/>
      <c r="E6" s="15"/>
      <c r="F6" s="15"/>
      <c r="G6" s="119"/>
      <c r="H6" s="119"/>
      <c r="I6" s="119"/>
      <c r="J6" s="119"/>
      <c r="K6" s="119"/>
      <c r="L6" s="119"/>
      <c r="M6" s="119"/>
      <c r="N6" s="119"/>
      <c r="O6" s="76"/>
    </row>
    <row r="7" customHeight="1" ht="7.5">
      <c r="A7" s="120"/>
      <c r="B7" s="120"/>
      <c r="C7" s="120"/>
      <c r="D7" s="120"/>
      <c r="E7" s="120"/>
      <c r="F7" s="120"/>
      <c r="G7" s="120"/>
      <c r="H7" s="120"/>
      <c r="I7" s="120"/>
      <c r="J7" s="120"/>
      <c r="K7" s="120"/>
      <c r="L7" s="120"/>
      <c r="M7" s="120"/>
      <c r="N7" s="120"/>
      <c r="O7" s="118"/>
    </row>
  </sheetData>
  <mergeCells count="9">
    <mergeCell ref="A1:N1"/>
    <mergeCell ref="A3:C3"/>
    <mergeCell ref="D3:D4"/>
    <mergeCell ref="E3:E4"/>
    <mergeCell ref="F3:F4"/>
    <mergeCell ref="G3:G4"/>
    <mergeCell ref="H3:J3"/>
    <mergeCell ref="K3:N3"/>
    <mergeCell ref="A5:F5"/>
  </mergeCells>
  <phoneticPr type="noConversion" fontId="1"/>
  <printOptions verticalCentered="0" horizontalCentered="0"/>
  <pageMargins left="0.72403150" right="0.72403150" top="0.96025197" bottom="0.96025197" footer="0.3" header="0.3"/>
  <pageSetup orientation="portrait" scale="100" paperSize="9"/>
  <headerFooter>
    <oddFooter>&amp;C第&amp;P页, 共&amp;N页</oddFooter>
  </headerFooter>
</worksheet>
</file>

<file path=xl/worksheets/sheet11.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6" max="1" min="1"/>
    <col customWidth="1" width="4.25" max="2" min="2"/>
    <col customWidth="1" width="4.875" max="3" min="3"/>
    <col customWidth="1" width="7.75" max="4" min="4"/>
    <col customWidth="1" width="9.25" max="5" min="5"/>
    <col customWidth="1" width="15.25" max="6" min="6"/>
    <col customWidth="1" width="14.25" max="7" min="7"/>
    <col customWidth="1" width="13.5" max="8" min="8"/>
    <col customWidth="1" width="14.25" max="9" min="9"/>
    <col customWidth="1" width="11.75" max="10" min="10"/>
    <col customWidth="1" width="1" max="11" min="11"/>
  </cols>
  <sheetData>
    <row r="1" customHeight="1" ht="29.25">
      <c r="A1" s="1" t="s">
        <v>402</v>
      </c>
      <c r="B1" s="72"/>
      <c r="C1" s="72"/>
      <c r="D1" s="72"/>
      <c r="E1" s="72"/>
      <c r="F1" s="72"/>
      <c r="G1" s="72"/>
      <c r="H1" s="72"/>
      <c r="I1" s="72"/>
      <c r="J1" s="73"/>
      <c r="K1" s="27"/>
    </row>
    <row r="2" customHeight="1" ht="15.75">
      <c r="A2" s="5"/>
      <c r="B2" s="5"/>
      <c r="C2" s="5"/>
      <c r="D2" s="5"/>
      <c r="E2" s="5"/>
      <c r="F2" s="5"/>
      <c r="G2" s="5"/>
      <c r="H2" s="5"/>
      <c r="I2" s="67"/>
      <c r="J2" s="67" t="s">
        <v>1</v>
      </c>
      <c r="K2" s="27"/>
    </row>
    <row r="3" customHeight="1" ht="16.5">
      <c r="A3" s="11" t="s">
        <v>54</v>
      </c>
      <c r="B3" s="11"/>
      <c r="C3" s="11"/>
      <c r="D3" s="11" t="s">
        <v>56</v>
      </c>
      <c r="E3" s="11" t="s">
        <v>267</v>
      </c>
      <c r="F3" s="11" t="s">
        <v>140</v>
      </c>
      <c r="G3" s="11" t="s">
        <v>268</v>
      </c>
      <c r="H3" s="11" t="s">
        <v>269</v>
      </c>
      <c r="I3" s="11" t="s">
        <v>270</v>
      </c>
      <c r="J3" s="11" t="s">
        <v>5</v>
      </c>
      <c r="K3" s="33"/>
    </row>
    <row r="4" customHeight="1" ht="34.5">
      <c r="A4" s="11" t="s">
        <v>61</v>
      </c>
      <c r="B4" s="11" t="s">
        <v>62</v>
      </c>
      <c r="C4" s="11" t="s">
        <v>63</v>
      </c>
      <c r="D4" s="11"/>
      <c r="E4" s="11"/>
      <c r="F4" s="11"/>
      <c r="G4" s="11"/>
      <c r="H4" s="11"/>
      <c r="I4" s="11"/>
      <c r="J4" s="11"/>
      <c r="K4" s="33"/>
    </row>
    <row r="5" customHeight="1" ht="22.5">
      <c r="A5" s="11"/>
      <c r="B5" s="11"/>
      <c r="C5" s="11"/>
      <c r="D5" s="11"/>
      <c r="E5" s="11"/>
      <c r="F5" s="11"/>
      <c r="G5" s="12"/>
      <c r="H5" s="12"/>
      <c r="I5" s="12"/>
      <c r="J5" s="12"/>
      <c r="K5" s="76"/>
    </row>
    <row r="6" customHeight="1" ht="18">
      <c r="A6" s="77"/>
      <c r="B6" s="77"/>
      <c r="C6" s="77"/>
      <c r="D6" s="77"/>
      <c r="E6" s="77"/>
      <c r="F6" s="77"/>
      <c r="G6" s="77"/>
      <c r="H6" s="77"/>
      <c r="I6" s="77"/>
      <c r="J6" s="78"/>
      <c r="K6" s="76"/>
    </row>
    <row r="7" customHeight="1" ht="7.5">
      <c r="A7" s="41"/>
      <c r="B7" s="41"/>
      <c r="C7" s="41"/>
      <c r="D7" s="41"/>
      <c r="E7" s="41"/>
      <c r="F7" s="41"/>
      <c r="G7" s="41"/>
      <c r="H7" s="41"/>
      <c r="I7" s="41"/>
      <c r="J7" s="41"/>
      <c r="K7" s="27"/>
    </row>
  </sheetData>
  <mergeCells count="10">
    <mergeCell ref="A5:F5"/>
    <mergeCell ref="A1:J1"/>
    <mergeCell ref="A3:C3"/>
    <mergeCell ref="D3:D4"/>
    <mergeCell ref="F3:F4"/>
    <mergeCell ref="G3:G4"/>
    <mergeCell ref="E3:E4"/>
    <mergeCell ref="H3:H4"/>
    <mergeCell ref="I3:I4"/>
    <mergeCell ref="J3:J4"/>
  </mergeCells>
  <phoneticPr type="noConversion" fontId="1"/>
  <printOptions verticalCentered="0" horizontalCentered="0"/>
  <pageMargins left="0.64529134" right="0.64529134" top="0.88151181" bottom="0.88151181" footer="0.3" header="0.3"/>
  <pageSetup orientation="landscape" scale="78" paperSize="9"/>
  <headerFooter>
    <oddFooter>&amp;C第&amp;P页, 共&amp;N页</oddFooter>
  </headerFooter>
</worksheet>
</file>

<file path=xl/worksheets/sheet12.xml><?xml version="1.0" encoding="utf-8"?>
<worksheet xmlns="http://schemas.openxmlformats.org/spreadsheetml/2006/main" xmlns:r="http://schemas.openxmlformats.org/officeDocument/2006/relationships">
  <dimension ref="A1"/>
  <sheetViews>
    <sheetView workbookViewId="0">
		</sheetView>
  </sheetViews>
  <sheetFormatPr defaultRowHeight="13.5"/>
  <cols>
    <col customWidth="1" width="4.875" max="1" min="1"/>
    <col customWidth="1" width="4.875" max="2" min="2"/>
    <col customWidth="1" width="4.875" max="3" min="3"/>
    <col customWidth="1" width="26.5" max="4" min="4"/>
    <col customWidth="1" width="8.625" max="5" min="5"/>
    <col customWidth="1" width="22.625" max="6" min="6"/>
    <col customWidth="1" width="19.25" max="7" min="7"/>
    <col customWidth="1" width="20.875" max="8" min="8"/>
    <col customWidth="1" width="23.25" max="9" min="9"/>
    <col customWidth="1" width="11.75" max="10" min="10"/>
    <col customWidth="1" width="1" max="11" min="11"/>
  </cols>
  <sheetData>
    <row r="1" customHeight="1" ht="24.75">
      <c r="A1" s="98" t="s">
        <v>403</v>
      </c>
      <c r="B1" s="99"/>
      <c r="C1" s="99"/>
      <c r="D1" s="99"/>
      <c r="E1" s="99"/>
      <c r="F1" s="99"/>
      <c r="G1" s="99"/>
      <c r="H1" s="99"/>
      <c r="I1" s="99"/>
      <c r="J1" s="100"/>
      <c r="K1" s="82"/>
    </row>
    <row r="2" customHeight="1" ht="21">
      <c r="A2" s="101"/>
      <c r="B2" s="101"/>
      <c r="C2" s="101"/>
      <c r="D2" s="101"/>
      <c r="E2" s="101"/>
      <c r="F2" s="101"/>
      <c r="G2" s="101"/>
      <c r="H2" s="101"/>
      <c r="I2" s="101"/>
      <c r="J2" s="101" t="s">
        <v>1</v>
      </c>
      <c r="K2" s="82"/>
    </row>
    <row r="3" customHeight="1" ht="21.75">
      <c r="A3" s="102" t="s">
        <v>54</v>
      </c>
      <c r="B3" s="103"/>
      <c r="C3" s="104"/>
      <c r="D3" s="95" t="s">
        <v>56</v>
      </c>
      <c r="E3" s="95" t="s">
        <v>267</v>
      </c>
      <c r="F3" s="95" t="s">
        <v>140</v>
      </c>
      <c r="G3" s="95" t="s">
        <v>268</v>
      </c>
      <c r="H3" s="95" t="s">
        <v>269</v>
      </c>
      <c r="I3" s="95" t="s">
        <v>270</v>
      </c>
      <c r="J3" s="95" t="s">
        <v>5</v>
      </c>
      <c r="K3" s="81"/>
    </row>
    <row r="4" customHeight="1" ht="20.25">
      <c r="A4" s="95" t="s">
        <v>61</v>
      </c>
      <c r="B4" s="95" t="s">
        <v>62</v>
      </c>
      <c r="C4" s="95" t="s">
        <v>63</v>
      </c>
      <c r="D4" s="39"/>
      <c r="E4" s="39"/>
      <c r="F4" s="39"/>
      <c r="G4" s="39"/>
      <c r="H4" s="39"/>
      <c r="I4" s="39"/>
      <c r="J4" s="39"/>
      <c r="K4" s="81"/>
    </row>
    <row r="5" customHeight="1" ht="17.25">
      <c r="A5" s="121"/>
      <c r="B5" s="121"/>
      <c r="C5" s="121"/>
      <c r="D5" s="121"/>
      <c r="E5" s="121"/>
      <c r="F5" s="121"/>
      <c r="G5" s="121"/>
      <c r="H5" s="121"/>
      <c r="I5" s="121"/>
      <c r="J5" s="37"/>
      <c r="K5" s="81"/>
    </row>
    <row r="6" customHeight="1" ht="18">
      <c r="A6" s="15"/>
      <c r="B6" s="15"/>
      <c r="C6" s="15"/>
      <c r="D6" s="15"/>
      <c r="E6" s="15"/>
      <c r="F6" s="15"/>
      <c r="G6" s="15"/>
      <c r="H6" s="15"/>
      <c r="I6" s="15"/>
      <c r="J6" s="16"/>
      <c r="K6" s="76"/>
    </row>
    <row r="7" customHeight="1" ht="18">
      <c r="A7" s="105"/>
      <c r="B7" s="105"/>
      <c r="C7" s="105"/>
      <c r="D7" s="105"/>
      <c r="E7" s="105"/>
      <c r="F7" s="105"/>
      <c r="G7" s="105"/>
      <c r="H7" s="105"/>
      <c r="I7" s="105"/>
      <c r="J7" s="105"/>
      <c r="K7" s="106"/>
    </row>
  </sheetData>
  <mergeCells count="9">
    <mergeCell ref="A1:J1"/>
    <mergeCell ref="A3:C3"/>
    <mergeCell ref="D3:D4"/>
    <mergeCell ref="E3:E4"/>
    <mergeCell ref="F3:F4"/>
    <mergeCell ref="G3:G4"/>
    <mergeCell ref="H3:H4"/>
    <mergeCell ref="I3:I4"/>
    <mergeCell ref="J3:J4"/>
  </mergeCells>
  <phoneticPr type="noConversion" fontId="1"/>
  <printOptions verticalCentered="0" horizontalCentered="0"/>
  <pageMargins left="0.72403150" right="0.72403150" top="0.96025197" bottom="0.96025197" footer="0.3" header="0.3"/>
  <pageSetup orientation="portrait" scale="100" paperSize="9"/>
  <headerFooter>
    <oddFooter>&amp;C第&amp;P页, 共&amp;N页</oddFooter>
  </headerFooter>
</worksheet>
</file>

<file path=xl/worksheets/sheet13.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5.625" max="1" min="1"/>
    <col customWidth="1" width="5.125" max="2" min="2"/>
    <col customWidth="1" width="28.25" max="3" min="3"/>
    <col customWidth="1" width="22.875" max="4" min="4"/>
    <col customWidth="1" width="1" max="5" min="5"/>
  </cols>
  <sheetData>
    <row r="1" customHeight="1" ht="44.25">
      <c r="A1" s="79" t="s">
        <v>404</v>
      </c>
      <c r="B1" s="122"/>
      <c r="C1" s="122"/>
      <c r="D1" s="123"/>
      <c r="E1" s="27"/>
    </row>
    <row r="2" customHeight="1" ht="33">
      <c r="A2" s="124"/>
      <c r="B2" s="125"/>
      <c r="C2" s="126"/>
      <c r="D2" s="127" t="s">
        <v>1</v>
      </c>
      <c r="E2" s="27"/>
    </row>
    <row r="3" customHeight="1" ht="13.5">
      <c r="A3" s="85" t="s">
        <v>54</v>
      </c>
      <c r="B3" s="85"/>
      <c r="C3" s="32" t="s">
        <v>57</v>
      </c>
      <c r="D3" s="32" t="s">
        <v>405</v>
      </c>
      <c r="E3" s="33"/>
    </row>
    <row r="4" customHeight="1" ht="18.75">
      <c r="A4" s="85" t="s">
        <v>61</v>
      </c>
      <c r="B4" s="85" t="s">
        <v>62</v>
      </c>
      <c r="C4" s="32"/>
      <c r="D4" s="32"/>
      <c r="E4" s="33"/>
    </row>
    <row r="5" customHeight="1" ht="15.75">
      <c r="A5" s="128">
        <v>302</v>
      </c>
      <c r="B5" s="128">
        <v>01</v>
      </c>
      <c r="C5" s="129" t="s">
        <v>224</v>
      </c>
      <c r="D5" s="71">
        <v>166.30</v>
      </c>
      <c r="E5" s="33"/>
    </row>
    <row r="6" customHeight="1" ht="15.75">
      <c r="A6" s="128">
        <v>302</v>
      </c>
      <c r="B6" s="128">
        <v>02</v>
      </c>
      <c r="C6" s="129" t="s">
        <v>226</v>
      </c>
      <c r="D6" s="71">
        <v>45.05</v>
      </c>
      <c r="E6" s="33"/>
    </row>
    <row r="7" customHeight="1" ht="15.75">
      <c r="A7" s="128">
        <v>302</v>
      </c>
      <c r="B7" s="128">
        <v>05</v>
      </c>
      <c r="C7" s="129" t="s">
        <v>232</v>
      </c>
      <c r="D7" s="71"/>
      <c r="E7" s="33"/>
    </row>
    <row r="8" customHeight="1" ht="19.5">
      <c r="A8" s="128">
        <v>302</v>
      </c>
      <c r="B8" s="128">
        <v>06</v>
      </c>
      <c r="C8" s="129" t="s">
        <v>234</v>
      </c>
      <c r="D8" s="71"/>
      <c r="E8" s="33"/>
    </row>
    <row r="9" customHeight="1" ht="15.75">
      <c r="A9" s="128">
        <v>302</v>
      </c>
      <c r="B9" s="128">
        <v>07</v>
      </c>
      <c r="C9" s="129" t="s">
        <v>236</v>
      </c>
      <c r="D9" s="71">
        <v>17.10</v>
      </c>
      <c r="E9" s="33"/>
    </row>
    <row r="10" customHeight="1" ht="15.75">
      <c r="A10" s="128">
        <v>302</v>
      </c>
      <c r="B10" s="128">
        <v>08</v>
      </c>
      <c r="C10" s="129" t="s">
        <v>238</v>
      </c>
      <c r="D10" s="71"/>
      <c r="E10" s="33"/>
    </row>
    <row r="11" customHeight="1" ht="15.75">
      <c r="A11" s="128">
        <v>302</v>
      </c>
      <c r="B11" s="128">
        <v>09</v>
      </c>
      <c r="C11" s="129" t="s">
        <v>240</v>
      </c>
      <c r="D11" s="71"/>
      <c r="E11" s="33"/>
    </row>
    <row r="12" customHeight="1" ht="15.75">
      <c r="A12" s="128">
        <v>302</v>
      </c>
      <c r="B12" s="128">
        <v>11</v>
      </c>
      <c r="C12" s="129" t="s">
        <v>242</v>
      </c>
      <c r="D12" s="71">
        <v>43.80</v>
      </c>
      <c r="E12" s="33"/>
    </row>
    <row r="13" customHeight="1" ht="15.75">
      <c r="A13" s="128">
        <v>302</v>
      </c>
      <c r="B13" s="128">
        <v>13</v>
      </c>
      <c r="C13" s="129" t="s">
        <v>246</v>
      </c>
      <c r="D13" s="71">
        <v>17.90</v>
      </c>
      <c r="E13" s="33"/>
    </row>
    <row r="14" customHeight="1" ht="15.75">
      <c r="A14" s="128">
        <v>302</v>
      </c>
      <c r="B14" s="128">
        <v>15</v>
      </c>
      <c r="C14" s="129" t="s">
        <v>250</v>
      </c>
      <c r="D14" s="71">
        <v>8.00</v>
      </c>
      <c r="E14" s="33"/>
    </row>
    <row r="15" customHeight="1" ht="15.75">
      <c r="A15" s="128">
        <v>302</v>
      </c>
      <c r="B15" s="128">
        <v>18</v>
      </c>
      <c r="C15" s="129" t="s">
        <v>254</v>
      </c>
      <c r="D15" s="71"/>
      <c r="E15" s="33"/>
    </row>
    <row r="16" customHeight="1" ht="15.75">
      <c r="A16" s="128">
        <v>302</v>
      </c>
      <c r="B16" s="128">
        <v>24</v>
      </c>
      <c r="C16" s="129" t="s">
        <v>255</v>
      </c>
      <c r="D16" s="71"/>
      <c r="E16" s="33"/>
    </row>
    <row r="17" customHeight="1" ht="15.75">
      <c r="A17" s="128">
        <v>310</v>
      </c>
      <c r="B17" s="128">
        <v>02</v>
      </c>
      <c r="C17" s="129" t="s">
        <v>406</v>
      </c>
      <c r="D17" s="71">
        <v>27.81</v>
      </c>
      <c r="E17" s="33"/>
    </row>
    <row r="18" customHeight="1" ht="15.75">
      <c r="A18" s="128">
        <v>302</v>
      </c>
      <c r="B18" s="128">
        <v>29</v>
      </c>
      <c r="C18" s="129" t="s">
        <v>260</v>
      </c>
      <c r="D18" s="71">
        <v>96.73</v>
      </c>
      <c r="E18" s="33"/>
    </row>
    <row r="19" customHeight="1" ht="15.75">
      <c r="A19" s="128">
        <v>302</v>
      </c>
      <c r="B19" s="128">
        <v>31</v>
      </c>
      <c r="C19" s="129" t="s">
        <v>261</v>
      </c>
      <c r="D19" s="71">
        <v>14.10</v>
      </c>
      <c r="E19" s="33"/>
    </row>
    <row r="20" customHeight="1" ht="15.75">
      <c r="A20" s="128">
        <v>302</v>
      </c>
      <c r="B20" s="128">
        <v>99</v>
      </c>
      <c r="C20" s="129" t="s">
        <v>264</v>
      </c>
      <c r="D20" s="71">
        <v>167.85</v>
      </c>
      <c r="E20" s="33"/>
    </row>
    <row r="21" customHeight="1" ht="14.25">
      <c r="A21" s="130"/>
      <c r="B21" s="130"/>
      <c r="C21" s="131"/>
      <c r="D21" s="71"/>
      <c r="E21" s="33"/>
    </row>
    <row r="22" customHeight="1" ht="14.25">
      <c r="A22" s="130"/>
      <c r="B22" s="130"/>
      <c r="C22" s="131"/>
      <c r="D22" s="71"/>
      <c r="E22" s="33"/>
    </row>
    <row r="23" customHeight="1" ht="14.25">
      <c r="A23" s="130"/>
      <c r="B23" s="130"/>
      <c r="C23" s="132" t="s">
        <v>407</v>
      </c>
      <c r="D23" s="12">
        <v>604.64</v>
      </c>
      <c r="E23" s="33"/>
    </row>
    <row r="24" customHeight="1" ht="7.5">
      <c r="A24" s="41"/>
      <c r="B24" s="41"/>
      <c r="C24" s="41"/>
      <c r="D24" s="41"/>
      <c r="E24" s="27"/>
    </row>
  </sheetData>
  <mergeCells count="5">
    <mergeCell ref="A1:D1"/>
    <mergeCell ref="A3:B3"/>
    <mergeCell ref="C3:C4"/>
    <mergeCell ref="D3:D4"/>
    <mergeCell ref="A2:C2"/>
  </mergeCells>
  <phoneticPr type="noConversion" fontId="1"/>
  <printOptions verticalCentered="0" horizontalCentered="0"/>
  <pageMargins left="0.68466142" right="0.68466142" top="0.92088189" bottom="0.92088189" footer="0.3" header="0.3"/>
  <pageSetup orientation="landscape" scale="100" paperSize="9"/>
  <headerFooter>
    <oddFooter>&amp;C第&amp;P页, 共&amp;N页</oddFooter>
  </headerFooter>
</worksheet>
</file>

<file path=xl/worksheets/sheet14.xml><?xml version="1.0" encoding="utf-8"?>
<worksheet xmlns="http://schemas.openxmlformats.org/spreadsheetml/2006/main" xmlns:r="http://schemas.openxmlformats.org/officeDocument/2006/relationships">
  <dimension ref="A1"/>
  <sheetViews>
    <sheetView workbookViewId="0">
		</sheetView>
  </sheetViews>
  <sheetFormatPr defaultRowHeight="13.5"/>
  <cols>
    <col customWidth="1" width="9.375" max="1" min="1"/>
    <col customWidth="1" width="25.75" max="2" min="2"/>
    <col customWidth="1" width="16.875" max="3" min="3"/>
    <col customWidth="1" width="16.875" max="4" min="4"/>
    <col customWidth="1" width="16.875" max="5" min="5"/>
    <col customWidth="1" width="16.875" max="6" min="6"/>
    <col customWidth="1" width="10.75" max="7" min="7"/>
    <col customWidth="1" width="11.25" max="8" min="8"/>
    <col customWidth="1" width="1" max="9" min="9"/>
  </cols>
  <sheetData>
    <row r="1" customHeight="1" ht="29.25">
      <c r="A1" s="107" t="s">
        <v>408</v>
      </c>
      <c r="B1" s="109"/>
      <c r="C1" s="109"/>
      <c r="D1" s="109"/>
      <c r="E1" s="109"/>
      <c r="F1" s="109"/>
      <c r="G1" s="109"/>
      <c r="H1" s="110"/>
      <c r="I1" s="27"/>
    </row>
    <row r="2" customHeight="1" ht="18">
      <c r="A2" s="111"/>
      <c r="B2" s="111"/>
      <c r="C2" s="111"/>
      <c r="D2" s="111"/>
      <c r="E2" s="111"/>
      <c r="F2" s="111"/>
      <c r="G2" s="111"/>
      <c r="H2" s="111" t="s">
        <v>1</v>
      </c>
      <c r="I2" s="27"/>
    </row>
    <row r="3" customHeight="1" ht="23.25">
      <c r="A3" s="133" t="s">
        <v>267</v>
      </c>
      <c r="B3" s="133" t="s">
        <v>140</v>
      </c>
      <c r="C3" s="133" t="s">
        <v>409</v>
      </c>
      <c r="D3" s="133" t="s">
        <v>410</v>
      </c>
      <c r="E3" s="134"/>
      <c r="F3" s="133" t="s">
        <v>411</v>
      </c>
      <c r="G3" s="133" t="s">
        <v>5</v>
      </c>
      <c r="H3" s="133" t="s">
        <v>412</v>
      </c>
      <c r="I3" s="33"/>
    </row>
    <row r="4" customHeight="1" ht="30">
      <c r="A4" s="134"/>
      <c r="B4" s="134"/>
      <c r="C4" s="134"/>
      <c r="D4" s="133" t="s">
        <v>413</v>
      </c>
      <c r="E4" s="133" t="s">
        <v>414</v>
      </c>
      <c r="F4" s="112"/>
      <c r="G4" s="112"/>
      <c r="H4" s="112"/>
      <c r="I4" s="33"/>
    </row>
    <row r="5" customHeight="1" ht="18">
      <c r="A5" s="113">
        <v>1</v>
      </c>
      <c r="B5" s="113">
        <v>2</v>
      </c>
      <c r="C5" s="113">
        <v>3</v>
      </c>
      <c r="D5" s="113">
        <v>4</v>
      </c>
      <c r="E5" s="113">
        <v>5</v>
      </c>
      <c r="F5" s="113">
        <v>6</v>
      </c>
      <c r="G5" s="113">
        <v>7</v>
      </c>
      <c r="H5" s="113">
        <v>8</v>
      </c>
      <c r="I5" s="33"/>
    </row>
    <row r="6" customHeight="1" ht="18">
      <c r="A6" s="11" t="s">
        <v>6</v>
      </c>
      <c r="B6" s="134"/>
      <c r="C6" s="134"/>
      <c r="D6" s="134"/>
      <c r="E6" s="134"/>
      <c r="F6" s="134"/>
      <c r="G6" s="16">
        <v>272.45</v>
      </c>
      <c r="H6" s="16">
        <v>272.45</v>
      </c>
      <c r="I6" s="76"/>
    </row>
    <row r="7" customHeight="1" ht="18">
      <c r="A7" s="64"/>
      <c r="B7" s="64" t="s">
        <v>71</v>
      </c>
      <c r="C7" s="64"/>
      <c r="D7" s="64"/>
      <c r="E7" s="64"/>
      <c r="F7" s="64"/>
      <c r="G7" s="65">
        <v>84.00</v>
      </c>
      <c r="H7" s="65">
        <v>84.00</v>
      </c>
      <c r="I7" s="76"/>
    </row>
    <row r="8" customHeight="1" ht="18">
      <c r="A8" s="15" t="s">
        <v>142</v>
      </c>
      <c r="B8" s="15" t="s">
        <v>76</v>
      </c>
      <c r="C8" s="15" t="s">
        <v>283</v>
      </c>
      <c r="D8" s="15" t="s">
        <v>415</v>
      </c>
      <c r="E8" s="15" t="s">
        <v>416</v>
      </c>
      <c r="F8" s="15" t="s">
        <v>417</v>
      </c>
      <c r="G8" s="16">
        <v>25.00</v>
      </c>
      <c r="H8" s="16">
        <v>25.00</v>
      </c>
      <c r="I8" s="76"/>
    </row>
    <row r="9" customHeight="1" ht="18">
      <c r="A9" s="15" t="s">
        <v>142</v>
      </c>
      <c r="B9" s="15" t="s">
        <v>76</v>
      </c>
      <c r="C9" s="15" t="s">
        <v>286</v>
      </c>
      <c r="D9" s="15" t="s">
        <v>418</v>
      </c>
      <c r="E9" s="15" t="s">
        <v>419</v>
      </c>
      <c r="F9" s="15" t="s">
        <v>420</v>
      </c>
      <c r="G9" s="16">
        <v>8.00</v>
      </c>
      <c r="H9" s="16">
        <v>8.00</v>
      </c>
      <c r="I9" s="76"/>
    </row>
    <row r="10" customHeight="1" ht="18">
      <c r="A10" s="15" t="s">
        <v>142</v>
      </c>
      <c r="B10" s="15" t="s">
        <v>76</v>
      </c>
      <c r="C10" s="15" t="s">
        <v>277</v>
      </c>
      <c r="D10" s="15" t="s">
        <v>418</v>
      </c>
      <c r="E10" s="15" t="s">
        <v>421</v>
      </c>
      <c r="F10" s="15" t="s">
        <v>420</v>
      </c>
      <c r="G10" s="16">
        <v>20.00</v>
      </c>
      <c r="H10" s="16">
        <v>20.00</v>
      </c>
      <c r="I10" s="76"/>
    </row>
    <row r="11" customHeight="1" ht="18">
      <c r="A11" s="15" t="s">
        <v>142</v>
      </c>
      <c r="B11" s="15" t="s">
        <v>76</v>
      </c>
      <c r="C11" s="15" t="s">
        <v>283</v>
      </c>
      <c r="D11" s="15" t="s">
        <v>422</v>
      </c>
      <c r="E11" s="15" t="s">
        <v>423</v>
      </c>
      <c r="F11" s="15" t="s">
        <v>424</v>
      </c>
      <c r="G11" s="16">
        <v>5.00</v>
      </c>
      <c r="H11" s="16">
        <v>5.00</v>
      </c>
      <c r="I11" s="76"/>
    </row>
    <row r="12" customHeight="1" ht="18">
      <c r="A12" s="15" t="s">
        <v>142</v>
      </c>
      <c r="B12" s="15" t="s">
        <v>76</v>
      </c>
      <c r="C12" s="15" t="s">
        <v>277</v>
      </c>
      <c r="D12" s="15" t="s">
        <v>422</v>
      </c>
      <c r="E12" s="15" t="s">
        <v>423</v>
      </c>
      <c r="F12" s="15" t="s">
        <v>424</v>
      </c>
      <c r="G12" s="16">
        <v>2.00</v>
      </c>
      <c r="H12" s="16">
        <v>2.00</v>
      </c>
      <c r="I12" s="76"/>
    </row>
    <row r="13" customHeight="1" ht="18">
      <c r="A13" s="15" t="s">
        <v>142</v>
      </c>
      <c r="B13" s="15" t="s">
        <v>76</v>
      </c>
      <c r="C13" s="15" t="s">
        <v>286</v>
      </c>
      <c r="D13" s="15" t="s">
        <v>422</v>
      </c>
      <c r="E13" s="15" t="s">
        <v>423</v>
      </c>
      <c r="F13" s="15" t="s">
        <v>424</v>
      </c>
      <c r="G13" s="16">
        <v>2.00</v>
      </c>
      <c r="H13" s="16">
        <v>2.00</v>
      </c>
      <c r="I13" s="76"/>
    </row>
    <row r="14" customHeight="1" ht="18">
      <c r="A14" s="15" t="s">
        <v>142</v>
      </c>
      <c r="B14" s="15" t="s">
        <v>76</v>
      </c>
      <c r="C14" s="15" t="s">
        <v>295</v>
      </c>
      <c r="D14" s="15" t="s">
        <v>422</v>
      </c>
      <c r="E14" s="15" t="s">
        <v>423</v>
      </c>
      <c r="F14" s="15" t="s">
        <v>424</v>
      </c>
      <c r="G14" s="16">
        <v>1.00</v>
      </c>
      <c r="H14" s="16">
        <v>1.00</v>
      </c>
      <c r="I14" s="76"/>
    </row>
    <row r="15" customHeight="1" ht="18">
      <c r="A15" s="15" t="s">
        <v>142</v>
      </c>
      <c r="B15" s="15" t="s">
        <v>76</v>
      </c>
      <c r="C15" s="15" t="s">
        <v>289</v>
      </c>
      <c r="D15" s="15" t="s">
        <v>425</v>
      </c>
      <c r="E15" s="15" t="s">
        <v>426</v>
      </c>
      <c r="F15" s="15" t="s">
        <v>424</v>
      </c>
      <c r="G15" s="16">
        <v>0.50</v>
      </c>
      <c r="H15" s="16">
        <v>0.50</v>
      </c>
      <c r="I15" s="76"/>
    </row>
    <row r="16" customHeight="1" ht="18">
      <c r="A16" s="15" t="s">
        <v>142</v>
      </c>
      <c r="B16" s="15" t="s">
        <v>76</v>
      </c>
      <c r="C16" s="15" t="s">
        <v>289</v>
      </c>
      <c r="D16" s="15" t="s">
        <v>422</v>
      </c>
      <c r="E16" s="15" t="s">
        <v>423</v>
      </c>
      <c r="F16" s="15" t="s">
        <v>424</v>
      </c>
      <c r="G16" s="16">
        <v>9.00</v>
      </c>
      <c r="H16" s="16">
        <v>9.00</v>
      </c>
      <c r="I16" s="76"/>
    </row>
    <row r="17" customHeight="1" ht="18">
      <c r="A17" s="15" t="s">
        <v>142</v>
      </c>
      <c r="B17" s="15" t="s">
        <v>76</v>
      </c>
      <c r="C17" s="15" t="s">
        <v>280</v>
      </c>
      <c r="D17" s="15" t="s">
        <v>422</v>
      </c>
      <c r="E17" s="15" t="s">
        <v>423</v>
      </c>
      <c r="F17" s="15" t="s">
        <v>424</v>
      </c>
      <c r="G17" s="16">
        <v>1.00</v>
      </c>
      <c r="H17" s="16">
        <v>1.00</v>
      </c>
      <c r="I17" s="76"/>
    </row>
    <row r="18" customHeight="1" ht="18">
      <c r="A18" s="15" t="s">
        <v>142</v>
      </c>
      <c r="B18" s="15" t="s">
        <v>76</v>
      </c>
      <c r="C18" s="15" t="s">
        <v>289</v>
      </c>
      <c r="D18" s="15" t="s">
        <v>427</v>
      </c>
      <c r="E18" s="15" t="s">
        <v>428</v>
      </c>
      <c r="F18" s="15" t="s">
        <v>424</v>
      </c>
      <c r="G18" s="16">
        <v>2.00</v>
      </c>
      <c r="H18" s="16">
        <v>2.00</v>
      </c>
      <c r="I18" s="76"/>
    </row>
    <row r="19" customHeight="1" ht="18">
      <c r="A19" s="15" t="s">
        <v>142</v>
      </c>
      <c r="B19" s="15" t="s">
        <v>76</v>
      </c>
      <c r="C19" s="15" t="s">
        <v>289</v>
      </c>
      <c r="D19" s="15" t="s">
        <v>427</v>
      </c>
      <c r="E19" s="15" t="s">
        <v>429</v>
      </c>
      <c r="F19" s="15" t="s">
        <v>424</v>
      </c>
      <c r="G19" s="16">
        <v>0.50</v>
      </c>
      <c r="H19" s="16">
        <v>0.50</v>
      </c>
      <c r="I19" s="76"/>
    </row>
    <row r="20" customHeight="1" ht="18">
      <c r="A20" s="15" t="s">
        <v>142</v>
      </c>
      <c r="B20" s="15" t="s">
        <v>76</v>
      </c>
      <c r="C20" s="15" t="s">
        <v>289</v>
      </c>
      <c r="D20" s="15" t="s">
        <v>427</v>
      </c>
      <c r="E20" s="15" t="s">
        <v>430</v>
      </c>
      <c r="F20" s="15" t="s">
        <v>424</v>
      </c>
      <c r="G20" s="16">
        <v>0.50</v>
      </c>
      <c r="H20" s="16">
        <v>0.50</v>
      </c>
      <c r="I20" s="76"/>
    </row>
    <row r="21" customHeight="1" ht="18">
      <c r="A21" s="15" t="s">
        <v>142</v>
      </c>
      <c r="B21" s="15" t="s">
        <v>76</v>
      </c>
      <c r="C21" s="15" t="s">
        <v>277</v>
      </c>
      <c r="D21" s="15" t="s">
        <v>431</v>
      </c>
      <c r="E21" s="15" t="s">
        <v>431</v>
      </c>
      <c r="F21" s="15" t="s">
        <v>424</v>
      </c>
      <c r="G21" s="16">
        <v>3.00</v>
      </c>
      <c r="H21" s="16">
        <v>3.00</v>
      </c>
      <c r="I21" s="76"/>
    </row>
    <row r="22" customHeight="1" ht="18">
      <c r="A22" s="15" t="s">
        <v>142</v>
      </c>
      <c r="B22" s="15" t="s">
        <v>76</v>
      </c>
      <c r="C22" s="15" t="s">
        <v>289</v>
      </c>
      <c r="D22" s="15" t="s">
        <v>432</v>
      </c>
      <c r="E22" s="15" t="s">
        <v>433</v>
      </c>
      <c r="F22" s="15" t="s">
        <v>424</v>
      </c>
      <c r="G22" s="16">
        <v>3.00</v>
      </c>
      <c r="H22" s="16">
        <v>3.00</v>
      </c>
      <c r="I22" s="76"/>
    </row>
    <row r="23" customHeight="1" ht="18">
      <c r="A23" s="15" t="s">
        <v>142</v>
      </c>
      <c r="B23" s="15" t="s">
        <v>76</v>
      </c>
      <c r="C23" s="15" t="s">
        <v>289</v>
      </c>
      <c r="D23" s="15" t="s">
        <v>434</v>
      </c>
      <c r="E23" s="15" t="s">
        <v>435</v>
      </c>
      <c r="F23" s="15" t="s">
        <v>424</v>
      </c>
      <c r="G23" s="16">
        <v>1.50</v>
      </c>
      <c r="H23" s="16">
        <v>1.50</v>
      </c>
      <c r="I23" s="76"/>
    </row>
    <row r="24" customHeight="1" ht="18">
      <c r="A24" s="64"/>
      <c r="B24" s="64" t="s">
        <v>155</v>
      </c>
      <c r="C24" s="64"/>
      <c r="D24" s="64"/>
      <c r="E24" s="64"/>
      <c r="F24" s="64"/>
      <c r="G24" s="65">
        <v>27.72</v>
      </c>
      <c r="H24" s="65">
        <v>27.72</v>
      </c>
      <c r="I24" s="76"/>
    </row>
    <row r="25" customHeight="1" ht="18">
      <c r="A25" s="15" t="s">
        <v>156</v>
      </c>
      <c r="B25" s="15" t="s">
        <v>157</v>
      </c>
      <c r="C25" s="15" t="s">
        <v>316</v>
      </c>
      <c r="D25" s="15" t="s">
        <v>415</v>
      </c>
      <c r="E25" s="15" t="s">
        <v>423</v>
      </c>
      <c r="F25" s="15" t="s">
        <v>424</v>
      </c>
      <c r="G25" s="16">
        <v>3.00</v>
      </c>
      <c r="H25" s="16">
        <v>3.00</v>
      </c>
      <c r="I25" s="76"/>
    </row>
    <row r="26" customHeight="1" ht="18">
      <c r="A26" s="15" t="s">
        <v>156</v>
      </c>
      <c r="B26" s="15" t="s">
        <v>157</v>
      </c>
      <c r="C26" s="15" t="s">
        <v>316</v>
      </c>
      <c r="D26" s="15" t="s">
        <v>415</v>
      </c>
      <c r="E26" s="15" t="s">
        <v>423</v>
      </c>
      <c r="F26" s="15" t="s">
        <v>424</v>
      </c>
      <c r="G26" s="16">
        <v>3.00</v>
      </c>
      <c r="H26" s="16">
        <v>3.00</v>
      </c>
      <c r="I26" s="76"/>
    </row>
    <row r="27" customHeight="1" ht="18">
      <c r="A27" s="15" t="s">
        <v>156</v>
      </c>
      <c r="B27" s="15" t="s">
        <v>157</v>
      </c>
      <c r="C27" s="15" t="s">
        <v>316</v>
      </c>
      <c r="D27" s="15" t="s">
        <v>415</v>
      </c>
      <c r="E27" s="15" t="s">
        <v>423</v>
      </c>
      <c r="F27" s="15" t="s">
        <v>424</v>
      </c>
      <c r="G27" s="16">
        <v>3.00</v>
      </c>
      <c r="H27" s="16">
        <v>3.00</v>
      </c>
      <c r="I27" s="76"/>
    </row>
    <row r="28" customHeight="1" ht="18">
      <c r="A28" s="15" t="s">
        <v>156</v>
      </c>
      <c r="B28" s="15" t="s">
        <v>157</v>
      </c>
      <c r="C28" s="15" t="s">
        <v>316</v>
      </c>
      <c r="D28" s="15" t="s">
        <v>415</v>
      </c>
      <c r="E28" s="15" t="s">
        <v>423</v>
      </c>
      <c r="F28" s="15" t="s">
        <v>424</v>
      </c>
      <c r="G28" s="16">
        <v>3.00</v>
      </c>
      <c r="H28" s="16">
        <v>3.00</v>
      </c>
      <c r="I28" s="76"/>
    </row>
    <row r="29" customHeight="1" ht="18">
      <c r="A29" s="15" t="s">
        <v>156</v>
      </c>
      <c r="B29" s="15" t="s">
        <v>157</v>
      </c>
      <c r="C29" s="15" t="s">
        <v>316</v>
      </c>
      <c r="D29" s="15" t="s">
        <v>436</v>
      </c>
      <c r="E29" s="15" t="s">
        <v>437</v>
      </c>
      <c r="F29" s="15" t="s">
        <v>424</v>
      </c>
      <c r="G29" s="16">
        <v>0.60</v>
      </c>
      <c r="H29" s="16">
        <v>0.60</v>
      </c>
      <c r="I29" s="76"/>
    </row>
    <row r="30" customHeight="1" ht="18">
      <c r="A30" s="15" t="s">
        <v>156</v>
      </c>
      <c r="B30" s="15" t="s">
        <v>157</v>
      </c>
      <c r="C30" s="15" t="s">
        <v>316</v>
      </c>
      <c r="D30" s="15" t="s">
        <v>436</v>
      </c>
      <c r="E30" s="15" t="s">
        <v>431</v>
      </c>
      <c r="F30" s="15" t="s">
        <v>424</v>
      </c>
      <c r="G30" s="16">
        <v>2.00</v>
      </c>
      <c r="H30" s="16">
        <v>2.00</v>
      </c>
      <c r="I30" s="76"/>
    </row>
    <row r="31" customHeight="1" ht="18">
      <c r="A31" s="15" t="s">
        <v>156</v>
      </c>
      <c r="B31" s="15" t="s">
        <v>157</v>
      </c>
      <c r="C31" s="15" t="s">
        <v>316</v>
      </c>
      <c r="D31" s="15" t="s">
        <v>436</v>
      </c>
      <c r="E31" s="15" t="s">
        <v>438</v>
      </c>
      <c r="F31" s="15" t="s">
        <v>424</v>
      </c>
      <c r="G31" s="16">
        <v>0.98</v>
      </c>
      <c r="H31" s="16">
        <v>0.98</v>
      </c>
      <c r="I31" s="76"/>
    </row>
    <row r="32" customHeight="1" ht="18">
      <c r="A32" s="15" t="s">
        <v>156</v>
      </c>
      <c r="B32" s="15" t="s">
        <v>157</v>
      </c>
      <c r="C32" s="15" t="s">
        <v>316</v>
      </c>
      <c r="D32" s="15" t="s">
        <v>436</v>
      </c>
      <c r="E32" s="15" t="s">
        <v>433</v>
      </c>
      <c r="F32" s="15" t="s">
        <v>424</v>
      </c>
      <c r="G32" s="16">
        <v>3.64</v>
      </c>
      <c r="H32" s="16">
        <v>3.64</v>
      </c>
      <c r="I32" s="76"/>
    </row>
    <row r="33" customHeight="1" ht="18">
      <c r="A33" s="15" t="s">
        <v>156</v>
      </c>
      <c r="B33" s="15" t="s">
        <v>157</v>
      </c>
      <c r="C33" s="15" t="s">
        <v>316</v>
      </c>
      <c r="D33" s="15" t="s">
        <v>436</v>
      </c>
      <c r="E33" s="15" t="s">
        <v>423</v>
      </c>
      <c r="F33" s="15" t="s">
        <v>70</v>
      </c>
      <c r="G33" s="16">
        <v>8.50</v>
      </c>
      <c r="H33" s="16">
        <v>8.50</v>
      </c>
      <c r="I33" s="76"/>
    </row>
    <row r="34" customHeight="1" ht="18">
      <c r="A34" s="64"/>
      <c r="B34" s="64" t="s">
        <v>159</v>
      </c>
      <c r="C34" s="64"/>
      <c r="D34" s="64"/>
      <c r="E34" s="64"/>
      <c r="F34" s="64"/>
      <c r="G34" s="65">
        <v>9.78</v>
      </c>
      <c r="H34" s="65">
        <v>9.78</v>
      </c>
      <c r="I34" s="76"/>
    </row>
    <row r="35" customHeight="1" ht="18">
      <c r="A35" s="15" t="s">
        <v>160</v>
      </c>
      <c r="B35" s="15" t="s">
        <v>161</v>
      </c>
      <c r="C35" s="15" t="s">
        <v>331</v>
      </c>
      <c r="D35" s="15" t="s">
        <v>422</v>
      </c>
      <c r="E35" s="15" t="s">
        <v>423</v>
      </c>
      <c r="F35" s="15" t="s">
        <v>424</v>
      </c>
      <c r="G35" s="16">
        <v>3.00</v>
      </c>
      <c r="H35" s="16">
        <v>3.00</v>
      </c>
      <c r="I35" s="76"/>
    </row>
    <row r="36" customHeight="1" ht="18">
      <c r="A36" s="15" t="s">
        <v>160</v>
      </c>
      <c r="B36" s="15" t="s">
        <v>161</v>
      </c>
      <c r="C36" s="15" t="s">
        <v>331</v>
      </c>
      <c r="D36" s="15" t="s">
        <v>438</v>
      </c>
      <c r="E36" s="15" t="s">
        <v>438</v>
      </c>
      <c r="F36" s="15" t="s">
        <v>424</v>
      </c>
      <c r="G36" s="16">
        <v>0.53</v>
      </c>
      <c r="H36" s="16">
        <v>0.53</v>
      </c>
      <c r="I36" s="76"/>
    </row>
    <row r="37" customHeight="1" ht="18">
      <c r="A37" s="15" t="s">
        <v>160</v>
      </c>
      <c r="B37" s="15" t="s">
        <v>161</v>
      </c>
      <c r="C37" s="15" t="s">
        <v>331</v>
      </c>
      <c r="D37" s="15" t="s">
        <v>432</v>
      </c>
      <c r="E37" s="15" t="s">
        <v>433</v>
      </c>
      <c r="F37" s="15" t="s">
        <v>424</v>
      </c>
      <c r="G37" s="16">
        <v>4.80</v>
      </c>
      <c r="H37" s="16">
        <v>4.80</v>
      </c>
      <c r="I37" s="76"/>
    </row>
    <row r="38" customHeight="1" ht="18">
      <c r="A38" s="15" t="s">
        <v>160</v>
      </c>
      <c r="B38" s="15" t="s">
        <v>161</v>
      </c>
      <c r="C38" s="15" t="s">
        <v>331</v>
      </c>
      <c r="D38" s="15" t="s">
        <v>439</v>
      </c>
      <c r="E38" s="15" t="s">
        <v>440</v>
      </c>
      <c r="F38" s="15" t="s">
        <v>424</v>
      </c>
      <c r="G38" s="16">
        <v>1.45</v>
      </c>
      <c r="H38" s="16">
        <v>1.45</v>
      </c>
      <c r="I38" s="76"/>
    </row>
    <row r="39" customHeight="1" ht="18">
      <c r="A39" s="64"/>
      <c r="B39" s="64" t="s">
        <v>168</v>
      </c>
      <c r="C39" s="64"/>
      <c r="D39" s="64"/>
      <c r="E39" s="64"/>
      <c r="F39" s="64"/>
      <c r="G39" s="65">
        <v>3.00</v>
      </c>
      <c r="H39" s="65">
        <v>3.00</v>
      </c>
      <c r="I39" s="76"/>
    </row>
    <row r="40" customHeight="1" ht="18">
      <c r="A40" s="15" t="s">
        <v>169</v>
      </c>
      <c r="B40" s="15" t="s">
        <v>170</v>
      </c>
      <c r="C40" s="15" t="s">
        <v>339</v>
      </c>
      <c r="D40" s="15" t="s">
        <v>436</v>
      </c>
      <c r="E40" s="15" t="s">
        <v>433</v>
      </c>
      <c r="F40" s="15" t="s">
        <v>424</v>
      </c>
      <c r="G40" s="16">
        <v>3.00</v>
      </c>
      <c r="H40" s="16">
        <v>3.00</v>
      </c>
      <c r="I40" s="76"/>
    </row>
    <row r="41" customHeight="1" ht="18">
      <c r="A41" s="64"/>
      <c r="B41" s="64" t="s">
        <v>172</v>
      </c>
      <c r="C41" s="64"/>
      <c r="D41" s="64"/>
      <c r="E41" s="64"/>
      <c r="F41" s="64"/>
      <c r="G41" s="65">
        <v>1.00</v>
      </c>
      <c r="H41" s="65">
        <v>1.00</v>
      </c>
      <c r="I41" s="76"/>
    </row>
    <row r="42" customHeight="1" ht="18">
      <c r="A42" s="15" t="s">
        <v>173</v>
      </c>
      <c r="B42" s="15" t="s">
        <v>174</v>
      </c>
      <c r="C42" s="15" t="s">
        <v>441</v>
      </c>
      <c r="D42" s="15" t="s">
        <v>436</v>
      </c>
      <c r="E42" s="15" t="s">
        <v>433</v>
      </c>
      <c r="F42" s="15" t="s">
        <v>424</v>
      </c>
      <c r="G42" s="16">
        <v>1.00</v>
      </c>
      <c r="H42" s="16">
        <v>1.00</v>
      </c>
      <c r="I42" s="76"/>
    </row>
    <row r="43" customHeight="1" ht="18">
      <c r="A43" s="64"/>
      <c r="B43" s="64" t="s">
        <v>187</v>
      </c>
      <c r="C43" s="64"/>
      <c r="D43" s="64"/>
      <c r="E43" s="64"/>
      <c r="F43" s="64"/>
      <c r="G43" s="65">
        <v>146.95</v>
      </c>
      <c r="H43" s="65">
        <v>146.95</v>
      </c>
      <c r="I43" s="76"/>
    </row>
    <row r="44" customHeight="1" ht="18">
      <c r="A44" s="15" t="s">
        <v>188</v>
      </c>
      <c r="B44" s="15" t="s">
        <v>189</v>
      </c>
      <c r="C44" s="15" t="s">
        <v>356</v>
      </c>
      <c r="D44" s="15" t="s">
        <v>442</v>
      </c>
      <c r="E44" s="15" t="s">
        <v>443</v>
      </c>
      <c r="F44" s="15" t="s">
        <v>444</v>
      </c>
      <c r="G44" s="16">
        <v>57.00</v>
      </c>
      <c r="H44" s="16">
        <v>57.00</v>
      </c>
      <c r="I44" s="76"/>
    </row>
    <row r="45" customHeight="1" ht="18">
      <c r="A45" s="15" t="s">
        <v>188</v>
      </c>
      <c r="B45" s="15" t="s">
        <v>189</v>
      </c>
      <c r="C45" s="15" t="s">
        <v>353</v>
      </c>
      <c r="D45" s="15" t="s">
        <v>442</v>
      </c>
      <c r="E45" s="15" t="s">
        <v>421</v>
      </c>
      <c r="F45" s="15" t="s">
        <v>420</v>
      </c>
      <c r="G45" s="16">
        <v>70.00</v>
      </c>
      <c r="H45" s="16">
        <v>70.00</v>
      </c>
      <c r="I45" s="76"/>
    </row>
    <row r="46" customHeight="1" ht="18">
      <c r="A46" s="15" t="s">
        <v>188</v>
      </c>
      <c r="B46" s="15" t="s">
        <v>189</v>
      </c>
      <c r="C46" s="15" t="s">
        <v>358</v>
      </c>
      <c r="D46" s="15" t="s">
        <v>415</v>
      </c>
      <c r="E46" s="15" t="s">
        <v>423</v>
      </c>
      <c r="F46" s="15" t="s">
        <v>70</v>
      </c>
      <c r="G46" s="16">
        <v>19.95</v>
      </c>
      <c r="H46" s="16">
        <v>19.95</v>
      </c>
      <c r="I46" s="76"/>
    </row>
    <row r="47" customHeight="1" ht="18">
      <c r="A47" s="114"/>
      <c r="B47" s="114"/>
      <c r="C47" s="114"/>
      <c r="D47" s="114"/>
      <c r="E47" s="114"/>
      <c r="F47" s="114"/>
      <c r="G47" s="114"/>
      <c r="H47" s="114"/>
      <c r="I47" s="27"/>
    </row>
  </sheetData>
  <mergeCells count="9">
    <mergeCell ref="A6:F6"/>
    <mergeCell ref="G3:G4"/>
    <mergeCell ref="A1:H1"/>
    <mergeCell ref="D3:E3"/>
    <mergeCell ref="A3:A4"/>
    <mergeCell ref="B3:B4"/>
    <mergeCell ref="C3:C4"/>
    <mergeCell ref="H3:H4"/>
    <mergeCell ref="F3:F4"/>
  </mergeCells>
  <phoneticPr type="noConversion" fontId="1"/>
  <printOptions verticalCentered="0" horizontalCentered="0"/>
  <pageMargins left="0.68466142" right="0.68466142" top="0.92088189" bottom="0.92088189" footer="0.3" header="0.3"/>
  <pageSetup orientation="landscape" scale="89" paperSize="9"/>
  <headerFooter>
    <oddFooter>&amp;C第&amp;P页, 共&amp;N页</oddFooter>
  </headerFooter>
  <ignoredErrors>
    <ignoredError sqref="A8 A9 A10 A11 A12 A13 A14 A15 A16 A17 A18 A19 A20 A21 A22 A23 A25 A26 A27 A28 A29 A30 A31 A32 A33 A35 A36 A37 A38 A40 A42 A44 A45 A46" numberStoredAsText="1"/>
  </ignoredErrors>
</worksheet>
</file>

<file path=xl/worksheets/sheet15.xml><?xml version="1.0" encoding="utf-8"?>
<worksheet xmlns="http://schemas.openxmlformats.org/spreadsheetml/2006/main" xmlns:r="http://schemas.openxmlformats.org/officeDocument/2006/relationships">
  <dimension ref="A1"/>
  <sheetViews>
    <sheetView workbookViewId="0">
		</sheetView>
  </sheetViews>
  <sheetFormatPr defaultRowHeight="13.5"/>
  <cols>
    <col customWidth="1" width="9.375" max="1" min="1"/>
    <col customWidth="1" width="25.75" max="2" min="2"/>
    <col customWidth="1" width="16.875" max="3" min="3"/>
    <col customWidth="1" width="16.875" max="4" min="4"/>
    <col customWidth="1" width="16.875" max="5" min="5"/>
    <col customWidth="1" width="16.875" max="6" min="6"/>
    <col customWidth="1" width="16.875" max="7" min="7"/>
    <col customWidth="1" width="10.75" max="8" min="8"/>
    <col customWidth="1" width="11.25" max="9" min="9"/>
    <col customWidth="1" width="1" max="10" min="10"/>
  </cols>
  <sheetData>
    <row r="1" customHeight="1" ht="29.25">
      <c r="A1" s="135" t="s">
        <v>445</v>
      </c>
      <c r="B1" s="136"/>
      <c r="C1" s="136"/>
      <c r="D1" s="136"/>
      <c r="E1" s="136"/>
      <c r="F1" s="136"/>
      <c r="G1" s="136"/>
      <c r="H1" s="136"/>
      <c r="I1" s="137"/>
      <c r="J1" s="138"/>
    </row>
    <row r="2" customHeight="1" ht="18">
      <c r="A2" s="139"/>
      <c r="B2" s="139"/>
      <c r="C2" s="139"/>
      <c r="D2" s="139"/>
      <c r="E2" s="139"/>
      <c r="F2" s="139"/>
      <c r="G2" s="139"/>
      <c r="H2" s="139"/>
      <c r="I2" s="139" t="s">
        <v>1</v>
      </c>
      <c r="J2" s="138"/>
    </row>
    <row r="3" customHeight="1" ht="23.25">
      <c r="A3" s="133" t="s">
        <v>267</v>
      </c>
      <c r="B3" s="133" t="s">
        <v>140</v>
      </c>
      <c r="C3" s="133" t="s">
        <v>409</v>
      </c>
      <c r="D3" s="133" t="s">
        <v>446</v>
      </c>
      <c r="E3" s="133" t="s">
        <v>447</v>
      </c>
      <c r="F3" s="133" t="s">
        <v>448</v>
      </c>
      <c r="G3" s="133" t="s">
        <v>449</v>
      </c>
      <c r="H3" s="133" t="s">
        <v>5</v>
      </c>
      <c r="I3" s="133" t="s">
        <v>412</v>
      </c>
      <c r="J3" s="110"/>
    </row>
    <row r="4" customHeight="1" ht="30">
      <c r="A4" s="134"/>
      <c r="B4" s="134"/>
      <c r="C4" s="134"/>
      <c r="D4" s="133" t="s">
        <v>413</v>
      </c>
      <c r="E4" s="133"/>
      <c r="F4" s="133"/>
      <c r="G4" s="134"/>
      <c r="H4" s="134"/>
      <c r="I4" s="134"/>
      <c r="J4" s="110"/>
    </row>
    <row r="5" customHeight="1" ht="18">
      <c r="A5" s="113">
        <v>1</v>
      </c>
      <c r="B5" s="113">
        <v>2</v>
      </c>
      <c r="C5" s="113">
        <v>3</v>
      </c>
      <c r="D5" s="113">
        <v>4</v>
      </c>
      <c r="E5" s="113">
        <v>5</v>
      </c>
      <c r="F5" s="113">
        <v>6</v>
      </c>
      <c r="G5" s="113">
        <v>7</v>
      </c>
      <c r="H5" s="113">
        <v>8</v>
      </c>
      <c r="I5" s="113">
        <v>9</v>
      </c>
      <c r="J5" s="110"/>
    </row>
    <row r="6" customHeight="1" ht="18">
      <c r="A6" s="140" t="s">
        <v>6</v>
      </c>
      <c r="B6" s="141"/>
      <c r="C6" s="141"/>
      <c r="D6" s="141"/>
      <c r="E6" s="141"/>
      <c r="F6" s="141"/>
      <c r="G6" s="142"/>
      <c r="H6" s="16"/>
      <c r="I6" s="16"/>
      <c r="J6" s="76"/>
    </row>
    <row r="7" customHeight="1" ht="18">
      <c r="A7" s="11"/>
      <c r="B7" s="15"/>
      <c r="C7" s="15"/>
      <c r="D7" s="15"/>
      <c r="E7" s="15"/>
      <c r="F7" s="15"/>
      <c r="G7" s="15"/>
      <c r="H7" s="16"/>
      <c r="I7" s="16"/>
      <c r="J7" s="76"/>
    </row>
    <row r="8" customHeight="1" ht="11.25">
      <c r="A8" s="105"/>
      <c r="B8" s="105"/>
      <c r="C8" s="105"/>
      <c r="D8" s="105"/>
      <c r="E8" s="105"/>
      <c r="F8" s="105"/>
      <c r="G8" s="105"/>
      <c r="H8" s="105"/>
      <c r="I8" s="105"/>
      <c r="J8" s="106"/>
    </row>
  </sheetData>
  <mergeCells count="11">
    <mergeCell ref="A1:I1"/>
    <mergeCell ref="A3:A4"/>
    <mergeCell ref="B3:B4"/>
    <mergeCell ref="C3:C4"/>
    <mergeCell ref="G3:G4"/>
    <mergeCell ref="H3:H4"/>
    <mergeCell ref="I3:I4"/>
    <mergeCell ref="A6:G6"/>
    <mergeCell ref="D3:D4"/>
    <mergeCell ref="F3:F4"/>
    <mergeCell ref="E3:E4"/>
  </mergeCells>
  <phoneticPr type="noConversion" fontId="1"/>
  <printOptions verticalCentered="0" horizontalCentered="0"/>
  <pageMargins left="0.72403150" right="0.72403150" top="0.96025197" bottom="0.96025197" footer="0.3" header="0.3"/>
  <pageSetup orientation="portrait" scale="100" paperSize="9"/>
  <headerFooter>
    <oddFooter>&amp;C第&amp;P页, 共&amp;N页</oddFooter>
  </headerFooter>
</worksheet>
</file>

<file path=xl/worksheets/sheet2.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9.625" max="1" min="1"/>
    <col customWidth="1" width="29.875" max="2" min="2"/>
    <col customWidth="1" width="24" max="3" min="3"/>
    <col customWidth="1" width="1" max="4" min="4"/>
  </cols>
  <sheetData>
    <row r="1" customHeight="1" ht="33">
      <c r="A1" s="1" t="s">
        <v>32</v>
      </c>
      <c r="B1" s="25"/>
      <c r="C1" s="26"/>
      <c r="D1" s="27"/>
    </row>
    <row r="2" customHeight="1" ht="36">
      <c r="A2" s="28"/>
      <c r="B2" s="29"/>
      <c r="C2" s="30" t="s">
        <v>1</v>
      </c>
      <c r="D2" s="27"/>
    </row>
    <row r="3" customHeight="1" ht="24.75">
      <c r="A3" s="31" t="s">
        <v>33</v>
      </c>
      <c r="B3" s="32"/>
      <c r="C3" s="32" t="s">
        <v>34</v>
      </c>
      <c r="D3" s="33"/>
    </row>
    <row r="4" customHeight="1" ht="20.25">
      <c r="A4" s="31" t="s">
        <v>35</v>
      </c>
      <c r="B4" s="32"/>
      <c r="C4" s="16">
        <v>12832.52</v>
      </c>
      <c r="D4" s="33"/>
    </row>
    <row r="5" customHeight="1" ht="20.25">
      <c r="A5" s="34" t="s">
        <v>36</v>
      </c>
      <c r="B5" s="35"/>
      <c r="C5" s="16">
        <f>sum(C6+C10+C15+C16)</f>
        <v>12669.23</v>
      </c>
      <c r="D5" s="33"/>
    </row>
    <row r="6" customHeight="1" ht="20.25">
      <c r="A6" s="36" t="s">
        <v>37</v>
      </c>
      <c r="B6" s="37"/>
      <c r="C6" s="16">
        <v>12669.23</v>
      </c>
      <c r="D6" s="33"/>
    </row>
    <row r="7" customHeight="1" ht="24">
      <c r="A7" s="38" t="s">
        <v>38</v>
      </c>
      <c r="B7" s="37"/>
      <c r="C7" s="16">
        <v>12669.23</v>
      </c>
      <c r="D7" s="33"/>
    </row>
    <row r="8" customHeight="1" ht="25.5">
      <c r="A8" s="38" t="s">
        <v>39</v>
      </c>
      <c r="B8" s="37"/>
      <c r="C8" s="16"/>
      <c r="D8" s="33"/>
    </row>
    <row r="9" customHeight="1" ht="27">
      <c r="A9" s="38" t="s">
        <v>40</v>
      </c>
      <c r="B9" s="37"/>
      <c r="C9" s="16"/>
      <c r="D9" s="33"/>
    </row>
    <row r="10" customHeight="1" ht="20.25">
      <c r="A10" s="36" t="s">
        <v>41</v>
      </c>
      <c r="B10" s="39"/>
      <c r="C10" s="16"/>
      <c r="D10" s="33"/>
    </row>
    <row r="11" customHeight="1" ht="26.25">
      <c r="A11" s="38" t="s">
        <v>42</v>
      </c>
      <c r="B11" s="39"/>
      <c r="C11" s="16"/>
      <c r="D11" s="33"/>
    </row>
    <row r="12" customHeight="1" ht="31.5">
      <c r="A12" s="38" t="s">
        <v>43</v>
      </c>
      <c r="B12" s="37"/>
      <c r="C12" s="16"/>
      <c r="D12" s="33"/>
    </row>
    <row r="13" customHeight="1" ht="30">
      <c r="A13" s="38" t="s">
        <v>44</v>
      </c>
      <c r="B13" s="37"/>
      <c r="C13" s="16"/>
      <c r="D13" s="33"/>
    </row>
    <row r="14" customHeight="1" ht="28.5">
      <c r="A14" s="36" t="s">
        <v>45</v>
      </c>
      <c r="B14" s="37"/>
      <c r="C14" s="16"/>
      <c r="D14" s="33"/>
    </row>
    <row r="15" customHeight="1" ht="28.5">
      <c r="A15" s="36" t="s">
        <v>46</v>
      </c>
      <c r="B15" s="37"/>
      <c r="C15" s="16"/>
      <c r="D15" s="33"/>
    </row>
    <row r="16" customHeight="1" ht="26.25">
      <c r="A16" s="36" t="s">
        <v>47</v>
      </c>
      <c r="B16" s="37"/>
      <c r="C16" s="16"/>
      <c r="D16" s="33"/>
    </row>
    <row r="17" customHeight="1" ht="26.25">
      <c r="A17" s="34" t="s">
        <v>48</v>
      </c>
      <c r="B17" s="37"/>
      <c r="C17" s="16">
        <v>163.29</v>
      </c>
      <c r="D17" s="33"/>
    </row>
    <row r="18" customHeight="1" ht="20.25">
      <c r="A18" s="36" t="s">
        <v>49</v>
      </c>
      <c r="B18" s="37"/>
      <c r="C18" s="16">
        <v>163.29</v>
      </c>
      <c r="D18" s="33"/>
    </row>
    <row r="19" customHeight="1" ht="20.25">
      <c r="A19" s="36" t="s">
        <v>50</v>
      </c>
      <c r="B19" s="35"/>
      <c r="C19" s="16"/>
      <c r="D19" s="33"/>
    </row>
    <row r="20" customHeight="1" ht="20.25">
      <c r="A20" s="36" t="s">
        <v>51</v>
      </c>
      <c r="B20" s="35"/>
      <c r="C20" s="16"/>
      <c r="D20" s="33"/>
    </row>
    <row r="21" customHeight="1" ht="20.25">
      <c r="A21" s="36" t="s">
        <v>52</v>
      </c>
      <c r="B21" s="35"/>
      <c r="C21" s="16"/>
      <c r="D21" s="33"/>
    </row>
    <row r="22" customHeight="1" ht="16.5">
      <c r="A22" s="40"/>
      <c r="B22" s="40"/>
      <c r="C22" s="41"/>
      <c r="D22" s="27"/>
    </row>
  </sheetData>
  <mergeCells count="21">
    <mergeCell ref="A1:C1"/>
    <mergeCell ref="A3:B3"/>
    <mergeCell ref="A4:B4"/>
    <mergeCell ref="A5:B5"/>
    <mergeCell ref="A6:B6"/>
    <mergeCell ref="A7:B7"/>
    <mergeCell ref="A8:B8"/>
    <mergeCell ref="A9:B9"/>
    <mergeCell ref="A10:B10"/>
    <mergeCell ref="A11:B11"/>
    <mergeCell ref="A12:B12"/>
    <mergeCell ref="A13:B13"/>
    <mergeCell ref="A15:B15"/>
    <mergeCell ref="A16:B16"/>
    <mergeCell ref="A17:B17"/>
    <mergeCell ref="A18:B18"/>
    <mergeCell ref="A19:B19"/>
    <mergeCell ref="A20:B20"/>
    <mergeCell ref="A21:B21"/>
    <mergeCell ref="A2:B2"/>
    <mergeCell ref="A14:B14"/>
  </mergeCells>
  <phoneticPr type="noConversion" fontId="1"/>
  <printOptions verticalCentered="0" horizontalCentered="0"/>
  <pageMargins left="0.64529134" right="0.64529134" top="0.68466142" bottom="0.68466142" footer="0.3" header="0.3"/>
  <pageSetup orientation="landscape" scale="89" paperSize="9"/>
  <headerFooter>
    <oddFooter>&amp;C第&amp;P页, 共&amp;N页</oddFooter>
  </headerFooter>
</worksheet>
</file>

<file path=xl/worksheets/sheet3.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3.75" max="1" min="1"/>
    <col customWidth="1" width="6.25" max="2" min="2"/>
    <col customWidth="1" width="6.375" max="3" min="3"/>
    <col customWidth="1" width="6.125" max="4" min="4"/>
    <col customWidth="1" width="8.75" max="5" min="5"/>
    <col customWidth="1" width="24.5" max="6" min="6"/>
    <col customWidth="1" width="26" max="7" min="7"/>
    <col customWidth="1" width="9.375" max="8" min="8"/>
    <col customWidth="1" width="8.75" max="9" min="9"/>
    <col customWidth="1" width="10.25" max="10" min="10"/>
    <col customWidth="1" width="14.375" max="11" min="11"/>
    <col customWidth="1" width="9" max="12" min="12"/>
    <col customWidth="1" width="10.25" max="13" min="13"/>
    <col customWidth="1" width="10.5" max="14" min="14"/>
    <col customWidth="1" width="9" max="15" min="15"/>
    <col customWidth="1" width="9.625" max="16" min="16"/>
  </cols>
  <sheetData>
    <row r="1" customHeight="1" ht="25.5">
      <c r="A1" s="42"/>
      <c r="B1" s="42"/>
      <c r="C1" s="42"/>
      <c r="D1" s="42"/>
      <c r="E1" s="43"/>
      <c r="F1" s="44"/>
      <c r="G1" s="44"/>
      <c r="H1" s="42"/>
      <c r="I1" s="42"/>
      <c r="J1" s="42"/>
      <c r="K1" s="42"/>
      <c r="L1" s="43"/>
      <c r="M1" s="44"/>
      <c r="N1" s="44"/>
      <c r="O1" s="43"/>
      <c r="P1" s="45"/>
    </row>
    <row r="2" customHeight="1" ht="21.75">
      <c r="A2" s="46"/>
      <c r="B2" s="46" t="s">
        <v>53</v>
      </c>
      <c r="C2" s="47"/>
      <c r="D2" s="47"/>
      <c r="E2" s="47"/>
      <c r="F2" s="47"/>
      <c r="G2" s="47"/>
      <c r="H2" s="47"/>
      <c r="I2" s="47"/>
      <c r="J2" s="47"/>
      <c r="K2" s="47"/>
      <c r="L2" s="47"/>
      <c r="M2" s="47"/>
      <c r="N2" s="48"/>
      <c r="O2" s="48"/>
      <c r="P2" s="48"/>
    </row>
    <row r="3" customHeight="1" ht="25.5">
      <c r="A3" s="43"/>
      <c r="B3" s="49"/>
      <c r="C3" s="50"/>
      <c r="D3" s="50"/>
      <c r="E3" s="51"/>
      <c r="F3" s="50"/>
      <c r="G3" s="50"/>
      <c r="H3" s="52"/>
      <c r="I3" s="52"/>
      <c r="J3" s="52"/>
      <c r="K3" s="52"/>
      <c r="L3" s="52"/>
      <c r="M3" s="53" t="s">
        <v>1</v>
      </c>
      <c r="N3" s="54"/>
      <c r="O3" s="54"/>
      <c r="P3" s="48"/>
    </row>
    <row r="4" customHeight="1" ht="33.75">
      <c r="A4" s="55"/>
      <c r="B4" s="31" t="s">
        <v>54</v>
      </c>
      <c r="C4" s="56"/>
      <c r="D4" s="56"/>
      <c r="E4" s="31" t="s">
        <v>55</v>
      </c>
      <c r="F4" s="31" t="s">
        <v>56</v>
      </c>
      <c r="G4" s="31" t="s">
        <v>57</v>
      </c>
      <c r="H4" s="31" t="s">
        <v>58</v>
      </c>
      <c r="I4" s="57" t="s">
        <v>59</v>
      </c>
      <c r="J4" s="58"/>
      <c r="K4" s="59"/>
      <c r="L4" s="57" t="s">
        <v>60</v>
      </c>
      <c r="M4" s="58"/>
      <c r="N4" s="58"/>
      <c r="O4" s="59"/>
      <c r="P4" s="60"/>
    </row>
    <row r="5" customHeight="1" ht="39.75">
      <c r="A5" s="55"/>
      <c r="B5" s="31" t="s">
        <v>61</v>
      </c>
      <c r="C5" s="31" t="s">
        <v>62</v>
      </c>
      <c r="D5" s="31" t="s">
        <v>63</v>
      </c>
      <c r="E5" s="56"/>
      <c r="F5" s="56"/>
      <c r="G5" s="56"/>
      <c r="H5" s="56"/>
      <c r="I5" s="11" t="s">
        <v>64</v>
      </c>
      <c r="J5" s="11" t="s">
        <v>65</v>
      </c>
      <c r="K5" s="11" t="s">
        <v>66</v>
      </c>
      <c r="L5" s="11" t="s">
        <v>67</v>
      </c>
      <c r="M5" s="11" t="s">
        <v>68</v>
      </c>
      <c r="N5" s="11" t="s">
        <v>69</v>
      </c>
      <c r="O5" s="11" t="s">
        <v>70</v>
      </c>
      <c r="P5" s="60"/>
    </row>
    <row r="6" customHeight="1" ht="20.25">
      <c r="A6" s="55"/>
      <c r="B6" s="31"/>
      <c r="C6" s="31"/>
      <c r="D6" s="31"/>
      <c r="E6" s="31"/>
      <c r="F6" s="31"/>
      <c r="G6" s="31"/>
      <c r="H6" s="61">
        <v>1</v>
      </c>
      <c r="I6" s="61">
        <v>2</v>
      </c>
      <c r="J6" s="61">
        <v>3</v>
      </c>
      <c r="K6" s="61">
        <v>4</v>
      </c>
      <c r="L6" s="61">
        <v>5</v>
      </c>
      <c r="M6" s="61">
        <v>6</v>
      </c>
      <c r="N6" s="61">
        <v>7</v>
      </c>
      <c r="O6" s="61">
        <v>8</v>
      </c>
      <c r="P6" s="60"/>
    </row>
    <row r="7" customHeight="1" ht="21.75">
      <c r="A7" s="55"/>
      <c r="B7" s="11" t="s">
        <v>6</v>
      </c>
      <c r="C7" s="31"/>
      <c r="D7" s="11"/>
      <c r="E7" s="15"/>
      <c r="F7" s="15"/>
      <c r="G7" s="15" t="s">
        <v>6</v>
      </c>
      <c r="H7" s="12">
        <v>12832.52</v>
      </c>
      <c r="I7" s="12">
        <v>7348.99</v>
      </c>
      <c r="J7" s="12">
        <v>760.34</v>
      </c>
      <c r="K7" s="12">
        <v>722.76</v>
      </c>
      <c r="L7" s="12">
        <v>2892.63</v>
      </c>
      <c r="M7" s="12">
        <v>1088.60</v>
      </c>
      <c r="N7" s="12"/>
      <c r="O7" s="12">
        <v>19.20</v>
      </c>
      <c r="P7" s="62"/>
    </row>
    <row r="8" customHeight="1" ht="21.75">
      <c r="A8" s="55"/>
      <c r="B8" s="63"/>
      <c r="C8" s="63"/>
      <c r="D8" s="63"/>
      <c r="E8" s="64"/>
      <c r="F8" s="64" t="s">
        <v>71</v>
      </c>
      <c r="G8" s="64"/>
      <c r="H8" s="65">
        <v>12832.52</v>
      </c>
      <c r="I8" s="65">
        <v>7348.99</v>
      </c>
      <c r="J8" s="65">
        <v>760.34</v>
      </c>
      <c r="K8" s="65">
        <v>722.76</v>
      </c>
      <c r="L8" s="65">
        <v>2892.63</v>
      </c>
      <c r="M8" s="65">
        <v>1088.60</v>
      </c>
      <c r="N8" s="65"/>
      <c r="O8" s="65">
        <v>19.20</v>
      </c>
      <c r="P8" s="62"/>
    </row>
    <row r="9" customHeight="1" ht="21.75">
      <c r="A9" s="55"/>
      <c r="B9" s="11" t="s">
        <v>72</v>
      </c>
      <c r="C9" s="11" t="s">
        <v>73</v>
      </c>
      <c r="D9" s="11" t="s">
        <v>74</v>
      </c>
      <c r="E9" s="15" t="s">
        <v>75</v>
      </c>
      <c r="F9" s="15" t="s">
        <v>76</v>
      </c>
      <c r="G9" s="15" t="s">
        <v>77</v>
      </c>
      <c r="H9" s="16">
        <v>18.85</v>
      </c>
      <c r="I9" s="16"/>
      <c r="J9" s="16"/>
      <c r="K9" s="16"/>
      <c r="L9" s="16">
        <v>18.85</v>
      </c>
      <c r="M9" s="16"/>
      <c r="N9" s="16"/>
      <c r="O9" s="16"/>
      <c r="P9" s="62"/>
    </row>
    <row r="10" customHeight="1" ht="21.75">
      <c r="A10" s="55"/>
      <c r="B10" s="11" t="s">
        <v>72</v>
      </c>
      <c r="C10" s="11" t="s">
        <v>73</v>
      </c>
      <c r="D10" s="11" t="s">
        <v>73</v>
      </c>
      <c r="E10" s="15" t="s">
        <v>75</v>
      </c>
      <c r="F10" s="15" t="s">
        <v>76</v>
      </c>
      <c r="G10" s="15" t="s">
        <v>78</v>
      </c>
      <c r="H10" s="16">
        <v>0.10</v>
      </c>
      <c r="I10" s="16"/>
      <c r="J10" s="16"/>
      <c r="K10" s="16"/>
      <c r="L10" s="16">
        <v>0.10</v>
      </c>
      <c r="M10" s="16"/>
      <c r="N10" s="16"/>
      <c r="O10" s="16"/>
      <c r="P10" s="62"/>
    </row>
    <row r="11" customHeight="1" ht="21.75">
      <c r="A11" s="55"/>
      <c r="B11" s="11" t="s">
        <v>72</v>
      </c>
      <c r="C11" s="11" t="s">
        <v>79</v>
      </c>
      <c r="D11" s="11" t="s">
        <v>73</v>
      </c>
      <c r="E11" s="15" t="s">
        <v>75</v>
      </c>
      <c r="F11" s="15" t="s">
        <v>76</v>
      </c>
      <c r="G11" s="15" t="s">
        <v>80</v>
      </c>
      <c r="H11" s="16">
        <v>21.40</v>
      </c>
      <c r="I11" s="16"/>
      <c r="J11" s="16"/>
      <c r="K11" s="16"/>
      <c r="L11" s="16">
        <v>21.40</v>
      </c>
      <c r="M11" s="16"/>
      <c r="N11" s="16"/>
      <c r="O11" s="16"/>
      <c r="P11" s="62"/>
    </row>
    <row r="12" customHeight="1" ht="21.75">
      <c r="A12" s="55"/>
      <c r="B12" s="11" t="s">
        <v>81</v>
      </c>
      <c r="C12" s="11" t="s">
        <v>82</v>
      </c>
      <c r="D12" s="11" t="s">
        <v>82</v>
      </c>
      <c r="E12" s="15" t="s">
        <v>75</v>
      </c>
      <c r="F12" s="15" t="s">
        <v>76</v>
      </c>
      <c r="G12" s="15" t="s">
        <v>83</v>
      </c>
      <c r="H12" s="16">
        <v>1552.84</v>
      </c>
      <c r="I12" s="16">
        <v>1386.22</v>
      </c>
      <c r="J12" s="16">
        <v>166.62</v>
      </c>
      <c r="K12" s="16"/>
      <c r="L12" s="16"/>
      <c r="M12" s="16"/>
      <c r="N12" s="16"/>
      <c r="O12" s="16"/>
      <c r="P12" s="62"/>
    </row>
    <row r="13" customHeight="1" ht="21.75">
      <c r="A13" s="55"/>
      <c r="B13" s="11" t="s">
        <v>81</v>
      </c>
      <c r="C13" s="11" t="s">
        <v>82</v>
      </c>
      <c r="D13" s="11" t="s">
        <v>74</v>
      </c>
      <c r="E13" s="15" t="s">
        <v>75</v>
      </c>
      <c r="F13" s="15" t="s">
        <v>76</v>
      </c>
      <c r="G13" s="15" t="s">
        <v>84</v>
      </c>
      <c r="H13" s="16">
        <v>463.75</v>
      </c>
      <c r="I13" s="16"/>
      <c r="J13" s="16"/>
      <c r="K13" s="16"/>
      <c r="L13" s="16">
        <v>463.75</v>
      </c>
      <c r="M13" s="16"/>
      <c r="N13" s="16"/>
      <c r="O13" s="16"/>
      <c r="P13" s="62"/>
    </row>
    <row r="14" customHeight="1" ht="21.75">
      <c r="A14" s="55"/>
      <c r="B14" s="11" t="s">
        <v>81</v>
      </c>
      <c r="C14" s="11" t="s">
        <v>82</v>
      </c>
      <c r="D14" s="11" t="s">
        <v>85</v>
      </c>
      <c r="E14" s="15" t="s">
        <v>75</v>
      </c>
      <c r="F14" s="15" t="s">
        <v>76</v>
      </c>
      <c r="G14" s="15" t="s">
        <v>86</v>
      </c>
      <c r="H14" s="16">
        <v>305.74</v>
      </c>
      <c r="I14" s="16">
        <v>253.51</v>
      </c>
      <c r="J14" s="16">
        <v>30.83</v>
      </c>
      <c r="K14" s="16"/>
      <c r="L14" s="16">
        <v>21.40</v>
      </c>
      <c r="M14" s="16"/>
      <c r="N14" s="16"/>
      <c r="O14" s="16"/>
      <c r="P14" s="62"/>
    </row>
    <row r="15" customHeight="1" ht="21.75">
      <c r="A15" s="55"/>
      <c r="B15" s="11" t="s">
        <v>81</v>
      </c>
      <c r="C15" s="11" t="s">
        <v>82</v>
      </c>
      <c r="D15" s="11" t="s">
        <v>79</v>
      </c>
      <c r="E15" s="15" t="s">
        <v>75</v>
      </c>
      <c r="F15" s="15" t="s">
        <v>76</v>
      </c>
      <c r="G15" s="15" t="s">
        <v>87</v>
      </c>
      <c r="H15" s="16">
        <v>261.41</v>
      </c>
      <c r="I15" s="16">
        <v>84.78</v>
      </c>
      <c r="J15" s="16">
        <v>4.98</v>
      </c>
      <c r="K15" s="16"/>
      <c r="L15" s="16">
        <v>171.65</v>
      </c>
      <c r="M15" s="16"/>
      <c r="N15" s="16"/>
      <c r="O15" s="16"/>
      <c r="P15" s="62"/>
    </row>
    <row r="16" customHeight="1" ht="21.75">
      <c r="A16" s="55"/>
      <c r="B16" s="11" t="s">
        <v>81</v>
      </c>
      <c r="C16" s="11" t="s">
        <v>82</v>
      </c>
      <c r="D16" s="11" t="s">
        <v>88</v>
      </c>
      <c r="E16" s="15" t="s">
        <v>75</v>
      </c>
      <c r="F16" s="15" t="s">
        <v>76</v>
      </c>
      <c r="G16" s="15" t="s">
        <v>89</v>
      </c>
      <c r="H16" s="16">
        <v>5005.77</v>
      </c>
      <c r="I16" s="16">
        <v>3740.47</v>
      </c>
      <c r="J16" s="16">
        <v>493.73</v>
      </c>
      <c r="K16" s="16"/>
      <c r="L16" s="16">
        <v>432.37</v>
      </c>
      <c r="M16" s="16">
        <v>320.00</v>
      </c>
      <c r="N16" s="16"/>
      <c r="O16" s="16">
        <v>19.20</v>
      </c>
      <c r="P16" s="62"/>
    </row>
    <row r="17" customHeight="1" ht="21.75">
      <c r="A17" s="55"/>
      <c r="B17" s="11" t="s">
        <v>81</v>
      </c>
      <c r="C17" s="11" t="s">
        <v>82</v>
      </c>
      <c r="D17" s="11" t="s">
        <v>90</v>
      </c>
      <c r="E17" s="15" t="s">
        <v>75</v>
      </c>
      <c r="F17" s="15" t="s">
        <v>76</v>
      </c>
      <c r="G17" s="15" t="s">
        <v>91</v>
      </c>
      <c r="H17" s="16">
        <v>500.00</v>
      </c>
      <c r="I17" s="16"/>
      <c r="J17" s="16"/>
      <c r="K17" s="16"/>
      <c r="L17" s="16"/>
      <c r="M17" s="16">
        <v>500.00</v>
      </c>
      <c r="N17" s="16"/>
      <c r="O17" s="16"/>
      <c r="P17" s="62"/>
    </row>
    <row r="18" customHeight="1" ht="21.75">
      <c r="A18" s="55"/>
      <c r="B18" s="11" t="s">
        <v>81</v>
      </c>
      <c r="C18" s="11" t="s">
        <v>82</v>
      </c>
      <c r="D18" s="11" t="s">
        <v>92</v>
      </c>
      <c r="E18" s="15" t="s">
        <v>75</v>
      </c>
      <c r="F18" s="15" t="s">
        <v>76</v>
      </c>
      <c r="G18" s="15" t="s">
        <v>93</v>
      </c>
      <c r="H18" s="16">
        <v>880.42</v>
      </c>
      <c r="I18" s="16">
        <v>573.17</v>
      </c>
      <c r="J18" s="16">
        <v>35.65</v>
      </c>
      <c r="K18" s="16"/>
      <c r="L18" s="16">
        <v>3.00</v>
      </c>
      <c r="M18" s="16">
        <v>268.60</v>
      </c>
      <c r="N18" s="16"/>
      <c r="O18" s="16"/>
      <c r="P18" s="62"/>
    </row>
    <row r="19" customHeight="1" ht="21.75">
      <c r="A19" s="55"/>
      <c r="B19" s="11" t="s">
        <v>81</v>
      </c>
      <c r="C19" s="11" t="s">
        <v>82</v>
      </c>
      <c r="D19" s="11" t="s">
        <v>94</v>
      </c>
      <c r="E19" s="15" t="s">
        <v>75</v>
      </c>
      <c r="F19" s="15" t="s">
        <v>76</v>
      </c>
      <c r="G19" s="15" t="s">
        <v>95</v>
      </c>
      <c r="H19" s="16">
        <v>20.75</v>
      </c>
      <c r="I19" s="16"/>
      <c r="J19" s="16"/>
      <c r="K19" s="16"/>
      <c r="L19" s="16">
        <v>20.75</v>
      </c>
      <c r="M19" s="16"/>
      <c r="N19" s="16"/>
      <c r="O19" s="16"/>
      <c r="P19" s="62"/>
    </row>
    <row r="20" customHeight="1" ht="21.75">
      <c r="A20" s="55"/>
      <c r="B20" s="11" t="s">
        <v>81</v>
      </c>
      <c r="C20" s="11" t="s">
        <v>82</v>
      </c>
      <c r="D20" s="11" t="s">
        <v>96</v>
      </c>
      <c r="E20" s="15" t="s">
        <v>75</v>
      </c>
      <c r="F20" s="15" t="s">
        <v>76</v>
      </c>
      <c r="G20" s="15" t="s">
        <v>97</v>
      </c>
      <c r="H20" s="16">
        <v>313.81</v>
      </c>
      <c r="I20" s="16">
        <v>117.01</v>
      </c>
      <c r="J20" s="16">
        <v>9.20</v>
      </c>
      <c r="K20" s="16"/>
      <c r="L20" s="16">
        <v>187.60</v>
      </c>
      <c r="M20" s="16"/>
      <c r="N20" s="16"/>
      <c r="O20" s="16"/>
      <c r="P20" s="62"/>
    </row>
    <row r="21" customHeight="1" ht="21.75">
      <c r="A21" s="55"/>
      <c r="B21" s="11" t="s">
        <v>81</v>
      </c>
      <c r="C21" s="11" t="s">
        <v>85</v>
      </c>
      <c r="D21" s="11" t="s">
        <v>82</v>
      </c>
      <c r="E21" s="15" t="s">
        <v>75</v>
      </c>
      <c r="F21" s="15" t="s">
        <v>76</v>
      </c>
      <c r="G21" s="15" t="s">
        <v>98</v>
      </c>
      <c r="H21" s="16">
        <v>672.98</v>
      </c>
      <c r="I21" s="16"/>
      <c r="J21" s="16">
        <v>18.88</v>
      </c>
      <c r="K21" s="16">
        <v>654.10</v>
      </c>
      <c r="L21" s="16"/>
      <c r="M21" s="16"/>
      <c r="N21" s="16"/>
      <c r="O21" s="16"/>
      <c r="P21" s="62"/>
    </row>
    <row r="22" customHeight="1" ht="21.75">
      <c r="A22" s="55"/>
      <c r="B22" s="11" t="s">
        <v>81</v>
      </c>
      <c r="C22" s="11" t="s">
        <v>85</v>
      </c>
      <c r="D22" s="11" t="s">
        <v>74</v>
      </c>
      <c r="E22" s="15" t="s">
        <v>75</v>
      </c>
      <c r="F22" s="15" t="s">
        <v>76</v>
      </c>
      <c r="G22" s="15" t="s">
        <v>99</v>
      </c>
      <c r="H22" s="16">
        <v>64.35</v>
      </c>
      <c r="I22" s="16"/>
      <c r="J22" s="16">
        <v>0.45</v>
      </c>
      <c r="K22" s="16">
        <v>63.90</v>
      </c>
      <c r="L22" s="16"/>
      <c r="M22" s="16"/>
      <c r="N22" s="16"/>
      <c r="O22" s="16"/>
      <c r="P22" s="62"/>
    </row>
    <row r="23" customHeight="1" ht="21.75">
      <c r="A23" s="55"/>
      <c r="B23" s="11" t="s">
        <v>81</v>
      </c>
      <c r="C23" s="11" t="s">
        <v>85</v>
      </c>
      <c r="D23" s="11" t="s">
        <v>85</v>
      </c>
      <c r="E23" s="15" t="s">
        <v>75</v>
      </c>
      <c r="F23" s="15" t="s">
        <v>76</v>
      </c>
      <c r="G23" s="15" t="s">
        <v>100</v>
      </c>
      <c r="H23" s="16">
        <v>633.49</v>
      </c>
      <c r="I23" s="16">
        <v>633.49</v>
      </c>
      <c r="J23" s="16"/>
      <c r="K23" s="16"/>
      <c r="L23" s="16"/>
      <c r="M23" s="16"/>
      <c r="N23" s="16"/>
      <c r="O23" s="16"/>
      <c r="P23" s="62"/>
    </row>
    <row r="24" customHeight="1" ht="21.75">
      <c r="A24" s="55"/>
      <c r="B24" s="11" t="s">
        <v>81</v>
      </c>
      <c r="C24" s="11" t="s">
        <v>79</v>
      </c>
      <c r="D24" s="11" t="s">
        <v>82</v>
      </c>
      <c r="E24" s="15" t="s">
        <v>75</v>
      </c>
      <c r="F24" s="15" t="s">
        <v>76</v>
      </c>
      <c r="G24" s="15" t="s">
        <v>101</v>
      </c>
      <c r="H24" s="16">
        <v>4.76</v>
      </c>
      <c r="I24" s="16"/>
      <c r="J24" s="16"/>
      <c r="K24" s="16">
        <v>4.76</v>
      </c>
      <c r="L24" s="16"/>
      <c r="M24" s="16"/>
      <c r="N24" s="16"/>
      <c r="O24" s="16"/>
      <c r="P24" s="62"/>
    </row>
    <row r="25" customHeight="1" ht="21.75">
      <c r="A25" s="55"/>
      <c r="B25" s="11" t="s">
        <v>81</v>
      </c>
      <c r="C25" s="11" t="s">
        <v>88</v>
      </c>
      <c r="D25" s="11" t="s">
        <v>85</v>
      </c>
      <c r="E25" s="15" t="s">
        <v>75</v>
      </c>
      <c r="F25" s="15" t="s">
        <v>76</v>
      </c>
      <c r="G25" s="15" t="s">
        <v>102</v>
      </c>
      <c r="H25" s="16">
        <v>25.14</v>
      </c>
      <c r="I25" s="16"/>
      <c r="J25" s="16"/>
      <c r="K25" s="16"/>
      <c r="L25" s="16">
        <v>25.14</v>
      </c>
      <c r="M25" s="16"/>
      <c r="N25" s="16"/>
      <c r="O25" s="16"/>
      <c r="P25" s="62"/>
    </row>
    <row r="26" customHeight="1" ht="21.75">
      <c r="A26" s="55"/>
      <c r="B26" s="11" t="s">
        <v>81</v>
      </c>
      <c r="C26" s="11" t="s">
        <v>96</v>
      </c>
      <c r="D26" s="11" t="s">
        <v>82</v>
      </c>
      <c r="E26" s="15" t="s">
        <v>75</v>
      </c>
      <c r="F26" s="15" t="s">
        <v>76</v>
      </c>
      <c r="G26" s="15" t="s">
        <v>103</v>
      </c>
      <c r="H26" s="16">
        <v>1552.20</v>
      </c>
      <c r="I26" s="16">
        <v>25.58</v>
      </c>
      <c r="J26" s="16"/>
      <c r="K26" s="16"/>
      <c r="L26" s="16">
        <v>1526.62</v>
      </c>
      <c r="M26" s="16"/>
      <c r="N26" s="16"/>
      <c r="O26" s="16"/>
      <c r="P26" s="62"/>
    </row>
    <row r="27" customHeight="1" ht="21.75">
      <c r="A27" s="55"/>
      <c r="B27" s="11" t="s">
        <v>104</v>
      </c>
      <c r="C27" s="11" t="s">
        <v>92</v>
      </c>
      <c r="D27" s="11" t="s">
        <v>82</v>
      </c>
      <c r="E27" s="15" t="s">
        <v>75</v>
      </c>
      <c r="F27" s="15" t="s">
        <v>76</v>
      </c>
      <c r="G27" s="15" t="s">
        <v>105</v>
      </c>
      <c r="H27" s="16">
        <v>232.14</v>
      </c>
      <c r="I27" s="16">
        <v>232.14</v>
      </c>
      <c r="J27" s="16"/>
      <c r="K27" s="16"/>
      <c r="L27" s="16"/>
      <c r="M27" s="16"/>
      <c r="N27" s="16"/>
      <c r="O27" s="16"/>
      <c r="P27" s="62"/>
    </row>
    <row r="28" customHeight="1" ht="21.75">
      <c r="A28" s="55"/>
      <c r="B28" s="11" t="s">
        <v>104</v>
      </c>
      <c r="C28" s="11" t="s">
        <v>92</v>
      </c>
      <c r="D28" s="11" t="s">
        <v>74</v>
      </c>
      <c r="E28" s="15" t="s">
        <v>75</v>
      </c>
      <c r="F28" s="15" t="s">
        <v>76</v>
      </c>
      <c r="G28" s="15" t="s">
        <v>106</v>
      </c>
      <c r="H28" s="16">
        <v>35.24</v>
      </c>
      <c r="I28" s="16">
        <v>35.24</v>
      </c>
      <c r="J28" s="16"/>
      <c r="K28" s="16"/>
      <c r="L28" s="16"/>
      <c r="M28" s="16"/>
      <c r="N28" s="16"/>
      <c r="O28" s="16"/>
      <c r="P28" s="62"/>
    </row>
    <row r="29" customHeight="1" ht="21.75">
      <c r="A29" s="55"/>
      <c r="B29" s="11" t="s">
        <v>104</v>
      </c>
      <c r="C29" s="11" t="s">
        <v>92</v>
      </c>
      <c r="D29" s="11" t="s">
        <v>73</v>
      </c>
      <c r="E29" s="15" t="s">
        <v>75</v>
      </c>
      <c r="F29" s="15" t="s">
        <v>76</v>
      </c>
      <c r="G29" s="15" t="s">
        <v>107</v>
      </c>
      <c r="H29" s="16">
        <v>267.38</v>
      </c>
      <c r="I29" s="16">
        <v>267.38</v>
      </c>
      <c r="J29" s="16"/>
      <c r="K29" s="16"/>
      <c r="L29" s="16"/>
      <c r="M29" s="16"/>
      <c r="N29" s="16"/>
      <c r="O29" s="16"/>
      <c r="P29" s="62"/>
    </row>
    <row r="30" customHeight="1" ht="7.5">
      <c r="A30" s="48"/>
      <c r="B30" s="66"/>
      <c r="C30" s="66"/>
      <c r="D30" s="66"/>
      <c r="E30" s="66"/>
      <c r="F30" s="66"/>
      <c r="G30" s="66"/>
      <c r="H30" s="66"/>
      <c r="I30" s="66"/>
      <c r="J30" s="66"/>
      <c r="K30" s="66"/>
      <c r="L30" s="66"/>
      <c r="M30" s="66"/>
      <c r="N30" s="66"/>
      <c r="O30" s="66"/>
      <c r="P30" s="48"/>
    </row>
  </sheetData>
  <mergeCells count="12">
    <mergeCell ref="B2:M2"/>
    <mergeCell ref="E4:E5"/>
    <mergeCell ref="G4:G5"/>
    <mergeCell ref="H4:H5"/>
    <mergeCell ref="I4:K4"/>
    <mergeCell ref="L4:O4"/>
    <mergeCell ref="F4:F5"/>
    <mergeCell ref="B3:D3"/>
    <mergeCell ref="E3:G3"/>
    <mergeCell ref="B4:D4"/>
    <mergeCell ref="A1:A30"/>
    <mergeCell ref="B7:G7"/>
  </mergeCells>
  <phoneticPr type="noConversion" fontId="1"/>
  <printOptions verticalCentered="0" horizontalCentered="1"/>
  <pageMargins left="0.76340157" right="0.76340157" top="0.56655118" bottom="0.36970079" footer="0.3" header="0.3"/>
  <pageSetup orientation="landscape" scale="67" paperSize="9"/>
  <headerFooter>
    <oddFooter>&amp;C第&amp;P页, 共&amp;N页</oddFooter>
  </headerFooter>
  <ignoredErrors>
    <ignoredError sqref="B9 C9 D9 E9 B10 C10 D10 E10 B11 C11 D11 E11 B12 C12 D12 E12 B13 C13 D13 E13 B14 C14 D14 E14 B15 C15 D15 E15 B16 C16 D16 E16 B17 C17 D17 E17 B18 C18 D18 E18 B19 C19 D19 E19 B20 C20 D20 E20 B21 C21 D21 E21 B22 C22 D22 E22 B23 C23 D23 E23 B24 C24 D24 E24 B25 C25 D25 E25 B26 C26 D26 E26 B27 C27 D27 E27 B28 C28 D28 E28 B29 C29 D29 E29" numberStoredAsText="1"/>
  </ignoredErrors>
</worksheet>
</file>

<file path=xl/worksheets/sheet4.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17.375" max="1" min="1"/>
    <col customWidth="1" width="11.375" max="2" min="2"/>
    <col customWidth="1" width="28.625" max="3" min="3"/>
    <col customWidth="1" width="10.125" max="4" min="4"/>
    <col customWidth="1" width="9.375" max="5" min="5"/>
    <col customWidth="1" width="12.125" max="6" min="6"/>
    <col customWidth="1" width="12.125" max="7" min="7"/>
    <col customWidth="1" width="6.25" max="8" min="8"/>
  </cols>
  <sheetData>
    <row r="1" customHeight="1" ht="37.5">
      <c r="A1" s="1" t="s">
        <v>108</v>
      </c>
      <c r="B1" s="2"/>
      <c r="C1" s="2"/>
      <c r="D1" s="2"/>
      <c r="E1" s="2"/>
      <c r="F1" s="2"/>
      <c r="G1" s="3"/>
      <c r="H1" s="4"/>
    </row>
    <row r="2" customHeight="1" ht="15">
      <c r="A2" s="6"/>
      <c r="B2" s="6"/>
      <c r="C2" s="6"/>
      <c r="D2" s="6"/>
      <c r="E2" s="6"/>
      <c r="F2" s="67"/>
      <c r="G2" s="67" t="s">
        <v>1</v>
      </c>
      <c r="H2" s="4"/>
    </row>
    <row r="3" customHeight="1" ht="18">
      <c r="A3" s="11" t="s">
        <v>2</v>
      </c>
      <c r="B3" s="12"/>
      <c r="C3" s="11" t="s">
        <v>3</v>
      </c>
      <c r="D3" s="12"/>
      <c r="E3" s="12"/>
      <c r="F3" s="12"/>
      <c r="G3" s="12"/>
      <c r="H3" s="13"/>
    </row>
    <row r="4" customHeight="1" ht="18">
      <c r="A4" s="11" t="s">
        <v>4</v>
      </c>
      <c r="B4" s="11" t="s">
        <v>5</v>
      </c>
      <c r="C4" s="11" t="s">
        <v>4</v>
      </c>
      <c r="D4" s="11" t="s">
        <v>5</v>
      </c>
      <c r="E4" s="12"/>
      <c r="F4" s="12"/>
      <c r="G4" s="12"/>
      <c r="H4" s="13"/>
    </row>
    <row r="5" customHeight="1" ht="20.25">
      <c r="A5" s="12"/>
      <c r="B5" s="12"/>
      <c r="C5" s="12"/>
      <c r="D5" s="11" t="s">
        <v>6</v>
      </c>
      <c r="E5" s="15" t="s">
        <v>7</v>
      </c>
      <c r="F5" s="15" t="s">
        <v>8</v>
      </c>
      <c r="G5" s="15" t="s">
        <v>9</v>
      </c>
      <c r="H5" s="13"/>
    </row>
    <row r="6" customHeight="1" ht="23.25">
      <c r="A6" s="12"/>
      <c r="B6" s="12"/>
      <c r="C6" s="12"/>
      <c r="D6" s="12"/>
      <c r="E6" s="15"/>
      <c r="F6" s="15"/>
      <c r="G6" s="15"/>
      <c r="H6" s="13"/>
    </row>
    <row r="7" customHeight="1" ht="22.5">
      <c r="A7" s="15" t="s">
        <v>16</v>
      </c>
      <c r="B7" s="16">
        <v>12669.23</v>
      </c>
      <c r="C7" s="15" t="s">
        <v>109</v>
      </c>
      <c r="D7" s="16"/>
      <c r="E7" s="16"/>
      <c r="F7" s="16"/>
      <c r="G7" s="16"/>
      <c r="H7" s="13"/>
    </row>
    <row r="8" customHeight="1" ht="22.5">
      <c r="A8" s="15" t="s">
        <v>18</v>
      </c>
      <c r="B8" s="16"/>
      <c r="C8" s="15" t="s">
        <v>110</v>
      </c>
      <c r="D8" s="16"/>
      <c r="E8" s="16"/>
      <c r="F8" s="16"/>
      <c r="G8" s="16"/>
      <c r="H8" s="13"/>
    </row>
    <row r="9" customHeight="1" ht="22.5">
      <c r="A9" s="15" t="s">
        <v>20</v>
      </c>
      <c r="B9" s="16"/>
      <c r="C9" s="15" t="s">
        <v>111</v>
      </c>
      <c r="D9" s="16"/>
      <c r="E9" s="16"/>
      <c r="F9" s="16"/>
      <c r="G9" s="16"/>
      <c r="H9" s="13"/>
    </row>
    <row r="10" customHeight="1" ht="22.5">
      <c r="A10" s="68"/>
      <c r="B10" s="16"/>
      <c r="C10" s="15" t="s">
        <v>112</v>
      </c>
      <c r="D10" s="16"/>
      <c r="E10" s="16"/>
      <c r="F10" s="16"/>
      <c r="G10" s="16"/>
      <c r="H10" s="13"/>
    </row>
    <row r="11" customHeight="1" ht="22.5">
      <c r="A11" s="69"/>
      <c r="B11" s="16"/>
      <c r="C11" s="15" t="s">
        <v>113</v>
      </c>
      <c r="D11" s="16">
        <v>21.40</v>
      </c>
      <c r="E11" s="16">
        <v>21.40</v>
      </c>
      <c r="F11" s="16"/>
      <c r="G11" s="16"/>
      <c r="H11" s="13"/>
    </row>
    <row r="12" customHeight="1" ht="22.5">
      <c r="A12" s="68"/>
      <c r="B12" s="16"/>
      <c r="C12" s="15" t="s">
        <v>114</v>
      </c>
      <c r="D12" s="16"/>
      <c r="E12" s="16"/>
      <c r="F12" s="16"/>
      <c r="G12" s="16"/>
      <c r="H12" s="13"/>
    </row>
    <row r="13" customHeight="1" ht="22.5">
      <c r="A13" s="68"/>
      <c r="B13" s="16"/>
      <c r="C13" s="15" t="s">
        <v>115</v>
      </c>
      <c r="D13" s="16"/>
      <c r="E13" s="16"/>
      <c r="F13" s="16"/>
      <c r="G13" s="16"/>
      <c r="H13" s="13"/>
    </row>
    <row r="14" customHeight="1" ht="22.5">
      <c r="A14" s="68"/>
      <c r="B14" s="16"/>
      <c r="C14" s="15" t="s">
        <v>116</v>
      </c>
      <c r="D14" s="16">
        <v>12113.07</v>
      </c>
      <c r="E14" s="16">
        <v>12113.07</v>
      </c>
      <c r="F14" s="16"/>
      <c r="G14" s="16"/>
      <c r="H14" s="13"/>
    </row>
    <row r="15" customHeight="1" ht="22.5">
      <c r="A15" s="68"/>
      <c r="B15" s="16"/>
      <c r="C15" s="15" t="s">
        <v>117</v>
      </c>
      <c r="D15" s="16"/>
      <c r="E15" s="16"/>
      <c r="F15" s="16"/>
      <c r="G15" s="16"/>
      <c r="H15" s="13"/>
    </row>
    <row r="16" customHeight="1" ht="27.75">
      <c r="A16" s="68"/>
      <c r="B16" s="16"/>
      <c r="C16" s="15" t="s">
        <v>118</v>
      </c>
      <c r="D16" s="16">
        <v>534.76</v>
      </c>
      <c r="E16" s="16">
        <v>534.76</v>
      </c>
      <c r="F16" s="16"/>
      <c r="G16" s="16"/>
      <c r="H16" s="13"/>
    </row>
    <row r="17" customHeight="1" ht="27.75">
      <c r="A17" s="68"/>
      <c r="B17" s="16"/>
      <c r="C17" s="15" t="s">
        <v>119</v>
      </c>
      <c r="D17" s="16"/>
      <c r="E17" s="16"/>
      <c r="F17" s="16"/>
      <c r="G17" s="16"/>
      <c r="H17" s="13"/>
    </row>
    <row r="18" customHeight="1" ht="27.75">
      <c r="A18" s="68"/>
      <c r="B18" s="16"/>
      <c r="C18" s="15" t="s">
        <v>120</v>
      </c>
      <c r="D18" s="16"/>
      <c r="E18" s="16"/>
      <c r="F18" s="16"/>
      <c r="G18" s="16"/>
      <c r="H18" s="13"/>
    </row>
    <row r="19" customHeight="1" ht="27.75">
      <c r="A19" s="68"/>
      <c r="B19" s="16"/>
      <c r="C19" s="15" t="s">
        <v>121</v>
      </c>
      <c r="D19" s="16"/>
      <c r="E19" s="16"/>
      <c r="F19" s="16"/>
      <c r="G19" s="16"/>
      <c r="H19" s="13"/>
    </row>
    <row r="20" customHeight="1" ht="20.25">
      <c r="A20" s="68"/>
      <c r="B20" s="16"/>
      <c r="C20" s="15" t="s">
        <v>122</v>
      </c>
      <c r="D20" s="16"/>
      <c r="E20" s="16"/>
      <c r="F20" s="16"/>
      <c r="G20" s="16"/>
      <c r="H20" s="13"/>
    </row>
    <row r="21" customHeight="1" ht="20.25">
      <c r="A21" s="68"/>
      <c r="B21" s="16"/>
      <c r="C21" s="15" t="s">
        <v>123</v>
      </c>
      <c r="D21" s="16"/>
      <c r="E21" s="16"/>
      <c r="F21" s="16"/>
      <c r="G21" s="16"/>
      <c r="H21" s="13"/>
    </row>
    <row r="22" customHeight="1" ht="15.75">
      <c r="A22" s="68"/>
      <c r="B22" s="16"/>
      <c r="C22" s="15" t="s">
        <v>124</v>
      </c>
      <c r="D22" s="16"/>
      <c r="E22" s="16"/>
      <c r="F22" s="16"/>
      <c r="G22" s="16"/>
      <c r="H22" s="60"/>
    </row>
    <row r="23" customHeight="1" ht="15.75">
      <c r="A23" s="68"/>
      <c r="B23" s="16"/>
      <c r="C23" s="15" t="s">
        <v>125</v>
      </c>
      <c r="D23" s="16"/>
      <c r="E23" s="16"/>
      <c r="F23" s="16"/>
      <c r="G23" s="16"/>
      <c r="H23" s="60"/>
    </row>
    <row r="24" customHeight="1" ht="15.75">
      <c r="A24" s="68"/>
      <c r="B24" s="16"/>
      <c r="C24" s="15" t="s">
        <v>126</v>
      </c>
      <c r="D24" s="16"/>
      <c r="E24" s="16"/>
      <c r="F24" s="16"/>
      <c r="G24" s="16"/>
      <c r="H24" s="60"/>
    </row>
    <row r="25" customHeight="1" ht="15.75">
      <c r="A25" s="68"/>
      <c r="B25" s="16"/>
      <c r="C25" s="15" t="s">
        <v>127</v>
      </c>
      <c r="D25" s="16"/>
      <c r="E25" s="16"/>
      <c r="F25" s="16"/>
      <c r="G25" s="16"/>
      <c r="H25" s="60"/>
    </row>
    <row r="26" customHeight="1" ht="15.75">
      <c r="A26" s="68"/>
      <c r="B26" s="16"/>
      <c r="C26" s="15" t="s">
        <v>128</v>
      </c>
      <c r="D26" s="16"/>
      <c r="E26" s="16"/>
      <c r="F26" s="16"/>
      <c r="G26" s="16"/>
      <c r="H26" s="60"/>
    </row>
    <row r="27" customHeight="1" ht="15.75">
      <c r="A27" s="68"/>
      <c r="B27" s="16"/>
      <c r="C27" s="15" t="s">
        <v>129</v>
      </c>
      <c r="D27" s="16"/>
      <c r="E27" s="16"/>
      <c r="F27" s="16"/>
      <c r="G27" s="16"/>
      <c r="H27" s="60"/>
    </row>
    <row r="28" customHeight="1" ht="15.75">
      <c r="A28" s="68"/>
      <c r="B28" s="16"/>
      <c r="C28" s="15" t="s">
        <v>130</v>
      </c>
      <c r="D28" s="16"/>
      <c r="E28" s="16"/>
      <c r="F28" s="16"/>
      <c r="G28" s="16"/>
      <c r="H28" s="60"/>
    </row>
    <row r="29" customHeight="1" ht="15.75">
      <c r="A29" s="68"/>
      <c r="B29" s="16"/>
      <c r="C29" s="15" t="s">
        <v>131</v>
      </c>
      <c r="D29" s="16"/>
      <c r="E29" s="16"/>
      <c r="F29" s="16"/>
      <c r="G29" s="16"/>
      <c r="H29" s="60"/>
    </row>
    <row r="30" customHeight="1" ht="15.75">
      <c r="A30" s="68"/>
      <c r="B30" s="16"/>
      <c r="C30" s="15" t="s">
        <v>132</v>
      </c>
      <c r="D30" s="16"/>
      <c r="E30" s="16"/>
      <c r="F30" s="16"/>
      <c r="G30" s="16"/>
      <c r="H30" s="60"/>
    </row>
    <row r="31" customHeight="1" ht="15.75">
      <c r="A31" s="68"/>
      <c r="B31" s="16"/>
      <c r="C31" s="15" t="s">
        <v>133</v>
      </c>
      <c r="D31" s="16"/>
      <c r="E31" s="16"/>
      <c r="F31" s="16"/>
      <c r="G31" s="16"/>
      <c r="H31" s="60"/>
    </row>
    <row r="32" customHeight="1" ht="15.75">
      <c r="A32" s="68"/>
      <c r="B32" s="16"/>
      <c r="C32" s="15" t="s">
        <v>134</v>
      </c>
      <c r="D32" s="16"/>
      <c r="E32" s="16"/>
      <c r="F32" s="16"/>
      <c r="G32" s="16"/>
      <c r="H32" s="60"/>
    </row>
    <row r="33" customHeight="1" ht="15.75">
      <c r="A33" s="68"/>
      <c r="B33" s="16"/>
      <c r="C33" s="15" t="s">
        <v>135</v>
      </c>
      <c r="D33" s="16"/>
      <c r="E33" s="16"/>
      <c r="F33" s="16"/>
      <c r="G33" s="16"/>
      <c r="H33" s="60"/>
    </row>
    <row r="34" customHeight="1" ht="15.75">
      <c r="A34" s="68"/>
      <c r="B34" s="16"/>
      <c r="C34" s="15" t="s">
        <v>136</v>
      </c>
      <c r="D34" s="16"/>
      <c r="E34" s="16"/>
      <c r="F34" s="16"/>
      <c r="G34" s="16"/>
      <c r="H34" s="60"/>
    </row>
    <row r="35" customHeight="1" ht="15.75">
      <c r="A35" s="70"/>
      <c r="B35" s="16"/>
      <c r="C35" s="15" t="s">
        <v>137</v>
      </c>
      <c r="D35" s="16"/>
      <c r="E35" s="16"/>
      <c r="F35" s="16"/>
      <c r="G35" s="16"/>
      <c r="H35" s="60"/>
    </row>
    <row r="36" customHeight="1" ht="14.25">
      <c r="A36" s="71"/>
      <c r="B36" s="21"/>
      <c r="C36" s="20"/>
      <c r="D36" s="21"/>
      <c r="E36" s="21"/>
      <c r="F36" s="21"/>
      <c r="G36" s="21"/>
      <c r="H36" s="60"/>
    </row>
    <row r="37" customHeight="1" ht="20.25">
      <c r="A37" s="22" t="s">
        <v>30</v>
      </c>
      <c r="B37" s="21">
        <v>12669.23</v>
      </c>
      <c r="C37" s="22" t="s">
        <v>31</v>
      </c>
      <c r="D37" s="21">
        <v>12669.23</v>
      </c>
      <c r="E37" s="21">
        <v>12669.23</v>
      </c>
      <c r="F37" s="21"/>
      <c r="G37" s="21"/>
      <c r="H37" s="60"/>
    </row>
    <row r="38" customHeight="1" ht="14.25">
      <c r="A38" s="23"/>
      <c r="B38" s="23"/>
      <c r="C38" s="23"/>
      <c r="D38" s="24"/>
      <c r="E38" s="24"/>
      <c r="F38" s="24"/>
      <c r="G38" s="24"/>
      <c r="H38" s="48"/>
    </row>
  </sheetData>
  <mergeCells count="11">
    <mergeCell ref="G5:G6"/>
    <mergeCell ref="A1:G1"/>
    <mergeCell ref="A3:B3"/>
    <mergeCell ref="C3:G3"/>
    <mergeCell ref="A4:A6"/>
    <mergeCell ref="B4:B6"/>
    <mergeCell ref="C4:C6"/>
    <mergeCell ref="D4:G4"/>
    <mergeCell ref="D5:D6"/>
    <mergeCell ref="E5:E6"/>
    <mergeCell ref="F5:F6"/>
  </mergeCells>
  <phoneticPr type="noConversion" fontId="1"/>
  <printOptions verticalCentered="0" horizontalCentered="0"/>
  <pageMargins left="0.64529134" right="0.64529134" top="0.68466142" bottom="0.68466142" footer="0.3" header="0.3"/>
  <pageSetup orientation="portrait" scale="100" paperSize="9"/>
  <headerFooter>
    <oddFooter>&amp;C第&amp;P页, 共&amp;N页</oddFooter>
  </headerFooter>
</worksheet>
</file>

<file path=xl/worksheets/sheet5.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6" max="1" min="1"/>
    <col customWidth="1" width="4.25" max="2" min="2"/>
    <col customWidth="1" width="4.875" max="3" min="3"/>
    <col customWidth="1" width="7.875" max="4" min="4"/>
    <col customWidth="1" width="25.125" max="5" min="5"/>
    <col customWidth="1" width="21.875" max="6" min="6"/>
    <col customWidth="1" width="13" max="7" min="7"/>
    <col customWidth="1" width="10.875" max="8" min="8"/>
    <col customWidth="1" width="10.75" max="9" min="9"/>
    <col customWidth="1" width="14.875" max="10" min="10"/>
    <col customWidth="1" width="8.5" max="11" min="11"/>
    <col customWidth="1" width="8.875" max="12" min="12"/>
    <col customWidth="1" width="8.875" max="13" min="13"/>
    <col customWidth="1" width="8.875" max="14" min="14"/>
    <col customWidth="1" width="1" max="15" min="15"/>
  </cols>
  <sheetData>
    <row r="1" customHeight="1" ht="29.25">
      <c r="A1" s="1" t="s">
        <v>138</v>
      </c>
      <c r="B1" s="72"/>
      <c r="C1" s="72"/>
      <c r="D1" s="72"/>
      <c r="E1" s="72"/>
      <c r="F1" s="72"/>
      <c r="G1" s="72"/>
      <c r="H1" s="72"/>
      <c r="I1" s="72"/>
      <c r="J1" s="72"/>
      <c r="K1" s="72"/>
      <c r="L1" s="72"/>
      <c r="M1" s="72"/>
      <c r="N1" s="73"/>
      <c r="O1" s="27"/>
    </row>
    <row r="2" customHeight="1" ht="15.75">
      <c r="A2" s="5"/>
      <c r="B2" s="5"/>
      <c r="C2" s="5"/>
      <c r="D2" s="5"/>
      <c r="E2" s="5"/>
      <c r="F2" s="5"/>
      <c r="G2" s="5"/>
      <c r="H2" s="5"/>
      <c r="I2" s="67"/>
      <c r="J2" s="67"/>
      <c r="K2" s="67"/>
      <c r="L2" s="74" t="s">
        <v>1</v>
      </c>
      <c r="M2" s="74"/>
      <c r="N2" s="5"/>
      <c r="O2" s="27"/>
    </row>
    <row r="3" customHeight="1" ht="16.5">
      <c r="A3" s="11" t="s">
        <v>54</v>
      </c>
      <c r="B3" s="11"/>
      <c r="C3" s="11"/>
      <c r="D3" s="11" t="s">
        <v>139</v>
      </c>
      <c r="E3" s="11" t="s">
        <v>140</v>
      </c>
      <c r="F3" s="11" t="s">
        <v>141</v>
      </c>
      <c r="G3" s="11" t="s">
        <v>58</v>
      </c>
      <c r="H3" s="11" t="s">
        <v>59</v>
      </c>
      <c r="I3" s="11"/>
      <c r="J3" s="11"/>
      <c r="K3" s="11" t="s">
        <v>60</v>
      </c>
      <c r="L3" s="11"/>
      <c r="M3" s="11"/>
      <c r="N3" s="11"/>
      <c r="O3" s="75"/>
    </row>
    <row r="4" customHeight="1" ht="34.5">
      <c r="A4" s="11" t="s">
        <v>61</v>
      </c>
      <c r="B4" s="11" t="s">
        <v>62</v>
      </c>
      <c r="C4" s="11" t="s">
        <v>63</v>
      </c>
      <c r="D4" s="11"/>
      <c r="E4" s="11"/>
      <c r="F4" s="11"/>
      <c r="G4" s="11"/>
      <c r="H4" s="11" t="s">
        <v>64</v>
      </c>
      <c r="I4" s="11" t="s">
        <v>65</v>
      </c>
      <c r="J4" s="11" t="s">
        <v>66</v>
      </c>
      <c r="K4" s="11" t="s">
        <v>67</v>
      </c>
      <c r="L4" s="11" t="s">
        <v>68</v>
      </c>
      <c r="M4" s="11" t="s">
        <v>69</v>
      </c>
      <c r="N4" s="11" t="s">
        <v>70</v>
      </c>
      <c r="O4" s="75"/>
    </row>
    <row r="5" customHeight="1" ht="22.5">
      <c r="A5" s="11" t="s">
        <v>6</v>
      </c>
      <c r="B5" s="11"/>
      <c r="C5" s="11"/>
      <c r="D5" s="11"/>
      <c r="E5" s="11"/>
      <c r="F5" s="11"/>
      <c r="G5" s="12">
        <v>12669.23</v>
      </c>
      <c r="H5" s="12">
        <v>7348.99</v>
      </c>
      <c r="I5" s="12">
        <v>760.34</v>
      </c>
      <c r="J5" s="12">
        <v>722.76</v>
      </c>
      <c r="K5" s="12">
        <v>2848.54</v>
      </c>
      <c r="L5" s="12">
        <v>988.60</v>
      </c>
      <c r="M5" s="12"/>
      <c r="N5" s="12"/>
      <c r="O5" s="76"/>
    </row>
    <row r="6" customHeight="1" ht="18">
      <c r="A6" s="64"/>
      <c r="B6" s="64"/>
      <c r="C6" s="64"/>
      <c r="D6" s="64"/>
      <c r="E6" s="64" t="s">
        <v>71</v>
      </c>
      <c r="F6" s="64"/>
      <c r="G6" s="65">
        <v>3308.45</v>
      </c>
      <c r="H6" s="65">
        <v>1647.91</v>
      </c>
      <c r="I6" s="65">
        <v>176.31</v>
      </c>
      <c r="J6" s="65">
        <v>394.21</v>
      </c>
      <c r="K6" s="65">
        <v>690.02</v>
      </c>
      <c r="L6" s="65">
        <v>400.00</v>
      </c>
      <c r="M6" s="65"/>
      <c r="N6" s="65"/>
      <c r="O6" s="76"/>
    </row>
    <row r="7" customHeight="1" ht="18">
      <c r="A7" s="77" t="s">
        <v>72</v>
      </c>
      <c r="B7" s="77" t="s">
        <v>79</v>
      </c>
      <c r="C7" s="77" t="s">
        <v>73</v>
      </c>
      <c r="D7" s="77" t="s">
        <v>142</v>
      </c>
      <c r="E7" s="77" t="s">
        <v>76</v>
      </c>
      <c r="F7" s="77" t="s">
        <v>143</v>
      </c>
      <c r="G7" s="78">
        <v>20.80</v>
      </c>
      <c r="H7" s="78"/>
      <c r="I7" s="78"/>
      <c r="J7" s="78"/>
      <c r="K7" s="78">
        <v>20.80</v>
      </c>
      <c r="L7" s="78"/>
      <c r="M7" s="78"/>
      <c r="N7" s="78"/>
      <c r="O7" s="76"/>
    </row>
    <row r="8" customHeight="1" ht="18">
      <c r="A8" s="77" t="s">
        <v>81</v>
      </c>
      <c r="B8" s="77" t="s">
        <v>82</v>
      </c>
      <c r="C8" s="77" t="s">
        <v>82</v>
      </c>
      <c r="D8" s="77" t="s">
        <v>142</v>
      </c>
      <c r="E8" s="77" t="s">
        <v>76</v>
      </c>
      <c r="F8" s="77" t="s">
        <v>144</v>
      </c>
      <c r="G8" s="78">
        <v>1552.84</v>
      </c>
      <c r="H8" s="78">
        <v>1386.22</v>
      </c>
      <c r="I8" s="78">
        <v>166.62</v>
      </c>
      <c r="J8" s="78"/>
      <c r="K8" s="78"/>
      <c r="L8" s="78"/>
      <c r="M8" s="78"/>
      <c r="N8" s="78"/>
      <c r="O8" s="76"/>
    </row>
    <row r="9" customHeight="1" ht="18">
      <c r="A9" s="77" t="s">
        <v>81</v>
      </c>
      <c r="B9" s="77" t="s">
        <v>82</v>
      </c>
      <c r="C9" s="77" t="s">
        <v>74</v>
      </c>
      <c r="D9" s="77" t="s">
        <v>142</v>
      </c>
      <c r="E9" s="77" t="s">
        <v>76</v>
      </c>
      <c r="F9" s="77" t="s">
        <v>145</v>
      </c>
      <c r="G9" s="78">
        <v>463.75</v>
      </c>
      <c r="H9" s="78"/>
      <c r="I9" s="78"/>
      <c r="J9" s="78"/>
      <c r="K9" s="78">
        <v>463.75</v>
      </c>
      <c r="L9" s="78"/>
      <c r="M9" s="78"/>
      <c r="N9" s="78"/>
      <c r="O9" s="76"/>
    </row>
    <row r="10" customHeight="1" ht="18">
      <c r="A10" s="77" t="s">
        <v>81</v>
      </c>
      <c r="B10" s="77" t="s">
        <v>82</v>
      </c>
      <c r="C10" s="77" t="s">
        <v>90</v>
      </c>
      <c r="D10" s="77" t="s">
        <v>142</v>
      </c>
      <c r="E10" s="77" t="s">
        <v>76</v>
      </c>
      <c r="F10" s="77" t="s">
        <v>146</v>
      </c>
      <c r="G10" s="78">
        <v>400.00</v>
      </c>
      <c r="H10" s="78"/>
      <c r="I10" s="78"/>
      <c r="J10" s="78"/>
      <c r="K10" s="78"/>
      <c r="L10" s="78">
        <v>400.00</v>
      </c>
      <c r="M10" s="78"/>
      <c r="N10" s="78"/>
      <c r="O10" s="76"/>
    </row>
    <row r="11" customHeight="1" ht="18">
      <c r="A11" s="77" t="s">
        <v>81</v>
      </c>
      <c r="B11" s="77" t="s">
        <v>82</v>
      </c>
      <c r="C11" s="77" t="s">
        <v>94</v>
      </c>
      <c r="D11" s="77" t="s">
        <v>142</v>
      </c>
      <c r="E11" s="77" t="s">
        <v>76</v>
      </c>
      <c r="F11" s="77" t="s">
        <v>147</v>
      </c>
      <c r="G11" s="78">
        <v>20.75</v>
      </c>
      <c r="H11" s="78"/>
      <c r="I11" s="78"/>
      <c r="J11" s="78"/>
      <c r="K11" s="78">
        <v>20.75</v>
      </c>
      <c r="L11" s="78"/>
      <c r="M11" s="78"/>
      <c r="N11" s="78"/>
      <c r="O11" s="76"/>
    </row>
    <row r="12" customHeight="1" ht="18">
      <c r="A12" s="77" t="s">
        <v>81</v>
      </c>
      <c r="B12" s="77" t="s">
        <v>82</v>
      </c>
      <c r="C12" s="77" t="s">
        <v>96</v>
      </c>
      <c r="D12" s="77" t="s">
        <v>142</v>
      </c>
      <c r="E12" s="77" t="s">
        <v>76</v>
      </c>
      <c r="F12" s="77" t="s">
        <v>148</v>
      </c>
      <c r="G12" s="78">
        <v>184.72</v>
      </c>
      <c r="H12" s="78"/>
      <c r="I12" s="78"/>
      <c r="J12" s="78"/>
      <c r="K12" s="78">
        <v>184.72</v>
      </c>
      <c r="L12" s="78"/>
      <c r="M12" s="78"/>
      <c r="N12" s="78"/>
      <c r="O12" s="76"/>
    </row>
    <row r="13" customHeight="1" ht="18">
      <c r="A13" s="77" t="s">
        <v>81</v>
      </c>
      <c r="B13" s="77" t="s">
        <v>85</v>
      </c>
      <c r="C13" s="77" t="s">
        <v>82</v>
      </c>
      <c r="D13" s="77" t="s">
        <v>142</v>
      </c>
      <c r="E13" s="77" t="s">
        <v>76</v>
      </c>
      <c r="F13" s="77" t="s">
        <v>149</v>
      </c>
      <c r="G13" s="78">
        <v>403.22</v>
      </c>
      <c r="H13" s="78"/>
      <c r="I13" s="78">
        <v>9.69</v>
      </c>
      <c r="J13" s="78">
        <v>393.53</v>
      </c>
      <c r="K13" s="78"/>
      <c r="L13" s="78"/>
      <c r="M13" s="78"/>
      <c r="N13" s="78"/>
      <c r="O13" s="76"/>
    </row>
    <row r="14" customHeight="1" ht="18">
      <c r="A14" s="77" t="s">
        <v>81</v>
      </c>
      <c r="B14" s="77" t="s">
        <v>85</v>
      </c>
      <c r="C14" s="77" t="s">
        <v>85</v>
      </c>
      <c r="D14" s="77" t="s">
        <v>142</v>
      </c>
      <c r="E14" s="77" t="s">
        <v>76</v>
      </c>
      <c r="F14" s="77" t="s">
        <v>150</v>
      </c>
      <c r="G14" s="78">
        <v>140.81</v>
      </c>
      <c r="H14" s="78">
        <v>140.81</v>
      </c>
      <c r="I14" s="78"/>
      <c r="J14" s="78"/>
      <c r="K14" s="78"/>
      <c r="L14" s="78"/>
      <c r="M14" s="78"/>
      <c r="N14" s="78"/>
      <c r="O14" s="76"/>
    </row>
    <row r="15" customHeight="1" ht="18">
      <c r="A15" s="77" t="s">
        <v>81</v>
      </c>
      <c r="B15" s="77" t="s">
        <v>79</v>
      </c>
      <c r="C15" s="77" t="s">
        <v>82</v>
      </c>
      <c r="D15" s="77" t="s">
        <v>142</v>
      </c>
      <c r="E15" s="77" t="s">
        <v>76</v>
      </c>
      <c r="F15" s="77" t="s">
        <v>151</v>
      </c>
      <c r="G15" s="78">
        <v>0.68</v>
      </c>
      <c r="H15" s="78"/>
      <c r="I15" s="78"/>
      <c r="J15" s="78">
        <v>0.68</v>
      </c>
      <c r="K15" s="78"/>
      <c r="L15" s="78"/>
      <c r="M15" s="78"/>
      <c r="N15" s="78"/>
      <c r="O15" s="76"/>
    </row>
    <row r="16" customHeight="1" ht="18">
      <c r="A16" s="77" t="s">
        <v>81</v>
      </c>
      <c r="B16" s="77" t="s">
        <v>96</v>
      </c>
      <c r="C16" s="77" t="s">
        <v>82</v>
      </c>
      <c r="D16" s="77" t="s">
        <v>142</v>
      </c>
      <c r="E16" s="77" t="s">
        <v>76</v>
      </c>
      <c r="F16" s="77" t="s">
        <v>152</v>
      </c>
      <c r="G16" s="78">
        <v>4.66</v>
      </c>
      <c r="H16" s="78">
        <v>4.66</v>
      </c>
      <c r="I16" s="78"/>
      <c r="J16" s="78"/>
      <c r="K16" s="78"/>
      <c r="L16" s="78"/>
      <c r="M16" s="78"/>
      <c r="N16" s="78"/>
      <c r="O16" s="76"/>
    </row>
    <row r="17" customHeight="1" ht="18">
      <c r="A17" s="77" t="s">
        <v>104</v>
      </c>
      <c r="B17" s="77" t="s">
        <v>92</v>
      </c>
      <c r="C17" s="77" t="s">
        <v>82</v>
      </c>
      <c r="D17" s="77" t="s">
        <v>142</v>
      </c>
      <c r="E17" s="77" t="s">
        <v>76</v>
      </c>
      <c r="F17" s="77" t="s">
        <v>153</v>
      </c>
      <c r="G17" s="78">
        <v>58.11</v>
      </c>
      <c r="H17" s="78">
        <v>58.11</v>
      </c>
      <c r="I17" s="78"/>
      <c r="J17" s="78"/>
      <c r="K17" s="78"/>
      <c r="L17" s="78"/>
      <c r="M17" s="78"/>
      <c r="N17" s="78"/>
      <c r="O17" s="76"/>
    </row>
    <row r="18" customHeight="1" ht="18">
      <c r="A18" s="77" t="s">
        <v>104</v>
      </c>
      <c r="B18" s="77" t="s">
        <v>92</v>
      </c>
      <c r="C18" s="77" t="s">
        <v>73</v>
      </c>
      <c r="D18" s="77" t="s">
        <v>142</v>
      </c>
      <c r="E18" s="77" t="s">
        <v>76</v>
      </c>
      <c r="F18" s="77" t="s">
        <v>154</v>
      </c>
      <c r="G18" s="78">
        <v>58.11</v>
      </c>
      <c r="H18" s="78">
        <v>58.11</v>
      </c>
      <c r="I18" s="78"/>
      <c r="J18" s="78"/>
      <c r="K18" s="78"/>
      <c r="L18" s="78"/>
      <c r="M18" s="78"/>
      <c r="N18" s="78"/>
      <c r="O18" s="76"/>
    </row>
    <row r="19" customHeight="1" ht="18">
      <c r="A19" s="64"/>
      <c r="B19" s="64"/>
      <c r="C19" s="64"/>
      <c r="D19" s="64"/>
      <c r="E19" s="64" t="s">
        <v>155</v>
      </c>
      <c r="F19" s="64"/>
      <c r="G19" s="65">
        <v>4659.94</v>
      </c>
      <c r="H19" s="65">
        <v>2470.43</v>
      </c>
      <c r="I19" s="65">
        <v>275.40</v>
      </c>
      <c r="J19" s="65">
        <v>148.52</v>
      </c>
      <c r="K19" s="65">
        <v>1765.59</v>
      </c>
      <c r="L19" s="65"/>
      <c r="M19" s="65"/>
      <c r="N19" s="65"/>
      <c r="O19" s="76"/>
    </row>
    <row r="20" customHeight="1" ht="18">
      <c r="A20" s="77" t="s">
        <v>81</v>
      </c>
      <c r="B20" s="77" t="s">
        <v>82</v>
      </c>
      <c r="C20" s="77" t="s">
        <v>88</v>
      </c>
      <c r="D20" s="77" t="s">
        <v>156</v>
      </c>
      <c r="E20" s="77" t="s">
        <v>157</v>
      </c>
      <c r="F20" s="77" t="s">
        <v>158</v>
      </c>
      <c r="G20" s="78">
        <v>2575.31</v>
      </c>
      <c r="H20" s="78">
        <v>2066.25</v>
      </c>
      <c r="I20" s="78">
        <v>270.09</v>
      </c>
      <c r="J20" s="78"/>
      <c r="K20" s="78">
        <v>238.97</v>
      </c>
      <c r="L20" s="78"/>
      <c r="M20" s="78"/>
      <c r="N20" s="78"/>
      <c r="O20" s="76"/>
    </row>
    <row r="21" customHeight="1" ht="18">
      <c r="A21" s="77" t="s">
        <v>81</v>
      </c>
      <c r="B21" s="77" t="s">
        <v>85</v>
      </c>
      <c r="C21" s="77" t="s">
        <v>82</v>
      </c>
      <c r="D21" s="77" t="s">
        <v>156</v>
      </c>
      <c r="E21" s="77" t="s">
        <v>157</v>
      </c>
      <c r="F21" s="77" t="s">
        <v>149</v>
      </c>
      <c r="G21" s="78">
        <v>153.83</v>
      </c>
      <c r="H21" s="78"/>
      <c r="I21" s="78">
        <v>5.31</v>
      </c>
      <c r="J21" s="78">
        <v>148.52</v>
      </c>
      <c r="K21" s="78"/>
      <c r="L21" s="78"/>
      <c r="M21" s="78"/>
      <c r="N21" s="78"/>
      <c r="O21" s="76"/>
    </row>
    <row r="22" customHeight="1" ht="18">
      <c r="A22" s="77" t="s">
        <v>81</v>
      </c>
      <c r="B22" s="77" t="s">
        <v>85</v>
      </c>
      <c r="C22" s="77" t="s">
        <v>85</v>
      </c>
      <c r="D22" s="77" t="s">
        <v>156</v>
      </c>
      <c r="E22" s="77" t="s">
        <v>157</v>
      </c>
      <c r="F22" s="77" t="s">
        <v>150</v>
      </c>
      <c r="G22" s="78">
        <v>214.93</v>
      </c>
      <c r="H22" s="78">
        <v>214.93</v>
      </c>
      <c r="I22" s="78"/>
      <c r="J22" s="78"/>
      <c r="K22" s="78"/>
      <c r="L22" s="78"/>
      <c r="M22" s="78"/>
      <c r="N22" s="78"/>
      <c r="O22" s="76"/>
    </row>
    <row r="23" customHeight="1" ht="18">
      <c r="A23" s="77" t="s">
        <v>81</v>
      </c>
      <c r="B23" s="77" t="s">
        <v>96</v>
      </c>
      <c r="C23" s="77" t="s">
        <v>82</v>
      </c>
      <c r="D23" s="77" t="s">
        <v>156</v>
      </c>
      <c r="E23" s="77" t="s">
        <v>157</v>
      </c>
      <c r="F23" s="77" t="s">
        <v>152</v>
      </c>
      <c r="G23" s="78">
        <v>1533.91</v>
      </c>
      <c r="H23" s="78">
        <v>7.29</v>
      </c>
      <c r="I23" s="78"/>
      <c r="J23" s="78"/>
      <c r="K23" s="78">
        <v>1526.62</v>
      </c>
      <c r="L23" s="78"/>
      <c r="M23" s="78"/>
      <c r="N23" s="78"/>
      <c r="O23" s="76"/>
    </row>
    <row r="24" customHeight="1" ht="18">
      <c r="A24" s="77" t="s">
        <v>104</v>
      </c>
      <c r="B24" s="77" t="s">
        <v>92</v>
      </c>
      <c r="C24" s="77" t="s">
        <v>82</v>
      </c>
      <c r="D24" s="77" t="s">
        <v>156</v>
      </c>
      <c r="E24" s="77" t="s">
        <v>157</v>
      </c>
      <c r="F24" s="77" t="s">
        <v>153</v>
      </c>
      <c r="G24" s="78">
        <v>90.98</v>
      </c>
      <c r="H24" s="78">
        <v>90.98</v>
      </c>
      <c r="I24" s="78"/>
      <c r="J24" s="78"/>
      <c r="K24" s="78"/>
      <c r="L24" s="78"/>
      <c r="M24" s="78"/>
      <c r="N24" s="78"/>
      <c r="O24" s="76"/>
    </row>
    <row r="25" customHeight="1" ht="18">
      <c r="A25" s="77" t="s">
        <v>104</v>
      </c>
      <c r="B25" s="77" t="s">
        <v>92</v>
      </c>
      <c r="C25" s="77" t="s">
        <v>73</v>
      </c>
      <c r="D25" s="77" t="s">
        <v>156</v>
      </c>
      <c r="E25" s="77" t="s">
        <v>157</v>
      </c>
      <c r="F25" s="77" t="s">
        <v>154</v>
      </c>
      <c r="G25" s="78">
        <v>90.98</v>
      </c>
      <c r="H25" s="78">
        <v>90.98</v>
      </c>
      <c r="I25" s="78"/>
      <c r="J25" s="78"/>
      <c r="K25" s="78"/>
      <c r="L25" s="78"/>
      <c r="M25" s="78"/>
      <c r="N25" s="78"/>
      <c r="O25" s="76"/>
    </row>
    <row r="26" customHeight="1" ht="18">
      <c r="A26" s="64"/>
      <c r="B26" s="64"/>
      <c r="C26" s="64"/>
      <c r="D26" s="64"/>
      <c r="E26" s="64" t="s">
        <v>159</v>
      </c>
      <c r="F26" s="64"/>
      <c r="G26" s="65">
        <v>1166.47</v>
      </c>
      <c r="H26" s="65">
        <v>643.27</v>
      </c>
      <c r="I26" s="65">
        <v>71.28</v>
      </c>
      <c r="J26" s="65">
        <v>24.02</v>
      </c>
      <c r="K26" s="65">
        <v>107.90</v>
      </c>
      <c r="L26" s="65">
        <v>320.00</v>
      </c>
      <c r="M26" s="65"/>
      <c r="N26" s="65"/>
      <c r="O26" s="76"/>
    </row>
    <row r="27" customHeight="1" ht="18">
      <c r="A27" s="77" t="s">
        <v>81</v>
      </c>
      <c r="B27" s="77" t="s">
        <v>82</v>
      </c>
      <c r="C27" s="77" t="s">
        <v>88</v>
      </c>
      <c r="D27" s="77" t="s">
        <v>160</v>
      </c>
      <c r="E27" s="77" t="s">
        <v>161</v>
      </c>
      <c r="F27" s="77" t="s">
        <v>158</v>
      </c>
      <c r="G27" s="78">
        <v>1039.11</v>
      </c>
      <c r="H27" s="78">
        <v>540.65</v>
      </c>
      <c r="I27" s="78">
        <v>70.56</v>
      </c>
      <c r="J27" s="78"/>
      <c r="K27" s="78">
        <v>107.90</v>
      </c>
      <c r="L27" s="78">
        <v>320.00</v>
      </c>
      <c r="M27" s="78"/>
      <c r="N27" s="78"/>
      <c r="O27" s="76"/>
    </row>
    <row r="28" customHeight="1" ht="18">
      <c r="A28" s="77" t="s">
        <v>81</v>
      </c>
      <c r="B28" s="77" t="s">
        <v>85</v>
      </c>
      <c r="C28" s="77" t="s">
        <v>82</v>
      </c>
      <c r="D28" s="77" t="s">
        <v>160</v>
      </c>
      <c r="E28" s="77" t="s">
        <v>161</v>
      </c>
      <c r="F28" s="77" t="s">
        <v>149</v>
      </c>
      <c r="G28" s="78">
        <v>24.74</v>
      </c>
      <c r="H28" s="78"/>
      <c r="I28" s="78">
        <v>0.72</v>
      </c>
      <c r="J28" s="78">
        <v>24.02</v>
      </c>
      <c r="K28" s="78"/>
      <c r="L28" s="78"/>
      <c r="M28" s="78"/>
      <c r="N28" s="78"/>
      <c r="O28" s="76"/>
    </row>
    <row r="29" customHeight="1" ht="18">
      <c r="A29" s="77" t="s">
        <v>81</v>
      </c>
      <c r="B29" s="77" t="s">
        <v>85</v>
      </c>
      <c r="C29" s="77" t="s">
        <v>85</v>
      </c>
      <c r="D29" s="77" t="s">
        <v>160</v>
      </c>
      <c r="E29" s="77" t="s">
        <v>161</v>
      </c>
      <c r="F29" s="77" t="s">
        <v>150</v>
      </c>
      <c r="G29" s="78">
        <v>55.38</v>
      </c>
      <c r="H29" s="78">
        <v>55.38</v>
      </c>
      <c r="I29" s="78"/>
      <c r="J29" s="78"/>
      <c r="K29" s="78"/>
      <c r="L29" s="78"/>
      <c r="M29" s="78"/>
      <c r="N29" s="78"/>
      <c r="O29" s="76"/>
    </row>
    <row r="30" customHeight="1" ht="18">
      <c r="A30" s="77" t="s">
        <v>81</v>
      </c>
      <c r="B30" s="77" t="s">
        <v>96</v>
      </c>
      <c r="C30" s="77" t="s">
        <v>82</v>
      </c>
      <c r="D30" s="77" t="s">
        <v>160</v>
      </c>
      <c r="E30" s="77" t="s">
        <v>161</v>
      </c>
      <c r="F30" s="77" t="s">
        <v>152</v>
      </c>
      <c r="G30" s="78">
        <v>1.82</v>
      </c>
      <c r="H30" s="78">
        <v>1.82</v>
      </c>
      <c r="I30" s="78"/>
      <c r="J30" s="78"/>
      <c r="K30" s="78"/>
      <c r="L30" s="78"/>
      <c r="M30" s="78"/>
      <c r="N30" s="78"/>
      <c r="O30" s="76"/>
    </row>
    <row r="31" customHeight="1" ht="18">
      <c r="A31" s="77" t="s">
        <v>104</v>
      </c>
      <c r="B31" s="77" t="s">
        <v>92</v>
      </c>
      <c r="C31" s="77" t="s">
        <v>82</v>
      </c>
      <c r="D31" s="77" t="s">
        <v>160</v>
      </c>
      <c r="E31" s="77" t="s">
        <v>161</v>
      </c>
      <c r="F31" s="77" t="s">
        <v>153</v>
      </c>
      <c r="G31" s="78">
        <v>22.71</v>
      </c>
      <c r="H31" s="78">
        <v>22.71</v>
      </c>
      <c r="I31" s="78"/>
      <c r="J31" s="78"/>
      <c r="K31" s="78"/>
      <c r="L31" s="78"/>
      <c r="M31" s="78"/>
      <c r="N31" s="78"/>
      <c r="O31" s="76"/>
    </row>
    <row r="32" customHeight="1" ht="18">
      <c r="A32" s="77" t="s">
        <v>104</v>
      </c>
      <c r="B32" s="77" t="s">
        <v>92</v>
      </c>
      <c r="C32" s="77" t="s">
        <v>73</v>
      </c>
      <c r="D32" s="77" t="s">
        <v>160</v>
      </c>
      <c r="E32" s="77" t="s">
        <v>161</v>
      </c>
      <c r="F32" s="77" t="s">
        <v>154</v>
      </c>
      <c r="G32" s="78">
        <v>22.71</v>
      </c>
      <c r="H32" s="78">
        <v>22.71</v>
      </c>
      <c r="I32" s="78"/>
      <c r="J32" s="78"/>
      <c r="K32" s="78"/>
      <c r="L32" s="78"/>
      <c r="M32" s="78"/>
      <c r="N32" s="78"/>
      <c r="O32" s="76"/>
    </row>
    <row r="33" customHeight="1" ht="18">
      <c r="A33" s="64"/>
      <c r="B33" s="64"/>
      <c r="C33" s="64"/>
      <c r="D33" s="64"/>
      <c r="E33" s="64" t="s">
        <v>162</v>
      </c>
      <c r="F33" s="64"/>
      <c r="G33" s="65">
        <v>521.26</v>
      </c>
      <c r="H33" s="65">
        <v>446.66</v>
      </c>
      <c r="I33" s="65">
        <v>24.08</v>
      </c>
      <c r="J33" s="65">
        <v>50.52</v>
      </c>
      <c r="K33" s="65"/>
      <c r="L33" s="65"/>
      <c r="M33" s="65"/>
      <c r="N33" s="65"/>
      <c r="O33" s="76"/>
    </row>
    <row r="34" customHeight="1" ht="18">
      <c r="A34" s="77" t="s">
        <v>81</v>
      </c>
      <c r="B34" s="77" t="s">
        <v>82</v>
      </c>
      <c r="C34" s="77" t="s">
        <v>92</v>
      </c>
      <c r="D34" s="77" t="s">
        <v>163</v>
      </c>
      <c r="E34" s="77" t="s">
        <v>164</v>
      </c>
      <c r="F34" s="77" t="s">
        <v>165</v>
      </c>
      <c r="G34" s="78">
        <v>395.19</v>
      </c>
      <c r="H34" s="78">
        <v>371.11</v>
      </c>
      <c r="I34" s="78">
        <v>24.08</v>
      </c>
      <c r="J34" s="78"/>
      <c r="K34" s="78"/>
      <c r="L34" s="78"/>
      <c r="M34" s="78"/>
      <c r="N34" s="78"/>
      <c r="O34" s="76"/>
    </row>
    <row r="35" customHeight="1" ht="18">
      <c r="A35" s="77" t="s">
        <v>81</v>
      </c>
      <c r="B35" s="77" t="s">
        <v>85</v>
      </c>
      <c r="C35" s="77" t="s">
        <v>74</v>
      </c>
      <c r="D35" s="77" t="s">
        <v>163</v>
      </c>
      <c r="E35" s="77" t="s">
        <v>164</v>
      </c>
      <c r="F35" s="77" t="s">
        <v>166</v>
      </c>
      <c r="G35" s="78">
        <v>48.48</v>
      </c>
      <c r="H35" s="78"/>
      <c r="I35" s="78"/>
      <c r="J35" s="78">
        <v>48.48</v>
      </c>
      <c r="K35" s="78"/>
      <c r="L35" s="78"/>
      <c r="M35" s="78"/>
      <c r="N35" s="78"/>
      <c r="O35" s="76"/>
    </row>
    <row r="36" customHeight="1" ht="18">
      <c r="A36" s="77" t="s">
        <v>81</v>
      </c>
      <c r="B36" s="77" t="s">
        <v>85</v>
      </c>
      <c r="C36" s="77" t="s">
        <v>85</v>
      </c>
      <c r="D36" s="77" t="s">
        <v>163</v>
      </c>
      <c r="E36" s="77" t="s">
        <v>164</v>
      </c>
      <c r="F36" s="77" t="s">
        <v>150</v>
      </c>
      <c r="G36" s="78">
        <v>38.46</v>
      </c>
      <c r="H36" s="78">
        <v>38.46</v>
      </c>
      <c r="I36" s="78"/>
      <c r="J36" s="78"/>
      <c r="K36" s="78"/>
      <c r="L36" s="78"/>
      <c r="M36" s="78"/>
      <c r="N36" s="78"/>
      <c r="O36" s="76"/>
    </row>
    <row r="37" customHeight="1" ht="18">
      <c r="A37" s="77" t="s">
        <v>81</v>
      </c>
      <c r="B37" s="77" t="s">
        <v>79</v>
      </c>
      <c r="C37" s="77" t="s">
        <v>82</v>
      </c>
      <c r="D37" s="77" t="s">
        <v>163</v>
      </c>
      <c r="E37" s="77" t="s">
        <v>164</v>
      </c>
      <c r="F37" s="77" t="s">
        <v>151</v>
      </c>
      <c r="G37" s="78">
        <v>2.04</v>
      </c>
      <c r="H37" s="78"/>
      <c r="I37" s="78"/>
      <c r="J37" s="78">
        <v>2.04</v>
      </c>
      <c r="K37" s="78"/>
      <c r="L37" s="78"/>
      <c r="M37" s="78"/>
      <c r="N37" s="78"/>
      <c r="O37" s="76"/>
    </row>
    <row r="38" customHeight="1" ht="18">
      <c r="A38" s="77" t="s">
        <v>81</v>
      </c>
      <c r="B38" s="77" t="s">
        <v>96</v>
      </c>
      <c r="C38" s="77" t="s">
        <v>82</v>
      </c>
      <c r="D38" s="77" t="s">
        <v>163</v>
      </c>
      <c r="E38" s="77" t="s">
        <v>164</v>
      </c>
      <c r="F38" s="77" t="s">
        <v>152</v>
      </c>
      <c r="G38" s="78">
        <v>3.33</v>
      </c>
      <c r="H38" s="78">
        <v>3.33</v>
      </c>
      <c r="I38" s="78"/>
      <c r="J38" s="78"/>
      <c r="K38" s="78"/>
      <c r="L38" s="78"/>
      <c r="M38" s="78"/>
      <c r="N38" s="78"/>
      <c r="O38" s="76"/>
    </row>
    <row r="39" customHeight="1" ht="18">
      <c r="A39" s="77" t="s">
        <v>104</v>
      </c>
      <c r="B39" s="77" t="s">
        <v>92</v>
      </c>
      <c r="C39" s="77" t="s">
        <v>74</v>
      </c>
      <c r="D39" s="77" t="s">
        <v>163</v>
      </c>
      <c r="E39" s="77" t="s">
        <v>164</v>
      </c>
      <c r="F39" s="77" t="s">
        <v>167</v>
      </c>
      <c r="G39" s="78">
        <v>16.88</v>
      </c>
      <c r="H39" s="78">
        <v>16.88</v>
      </c>
      <c r="I39" s="78"/>
      <c r="J39" s="78"/>
      <c r="K39" s="78"/>
      <c r="L39" s="78"/>
      <c r="M39" s="78"/>
      <c r="N39" s="78"/>
      <c r="O39" s="76"/>
    </row>
    <row r="40" customHeight="1" ht="18">
      <c r="A40" s="77" t="s">
        <v>104</v>
      </c>
      <c r="B40" s="77" t="s">
        <v>92</v>
      </c>
      <c r="C40" s="77" t="s">
        <v>73</v>
      </c>
      <c r="D40" s="77" t="s">
        <v>163</v>
      </c>
      <c r="E40" s="77" t="s">
        <v>164</v>
      </c>
      <c r="F40" s="77" t="s">
        <v>154</v>
      </c>
      <c r="G40" s="78">
        <v>16.88</v>
      </c>
      <c r="H40" s="78">
        <v>16.88</v>
      </c>
      <c r="I40" s="78"/>
      <c r="J40" s="78"/>
      <c r="K40" s="78"/>
      <c r="L40" s="78"/>
      <c r="M40" s="78"/>
      <c r="N40" s="78"/>
      <c r="O40" s="76"/>
    </row>
    <row r="41" customHeight="1" ht="18">
      <c r="A41" s="64"/>
      <c r="B41" s="64"/>
      <c r="C41" s="64"/>
      <c r="D41" s="64"/>
      <c r="E41" s="64" t="s">
        <v>168</v>
      </c>
      <c r="F41" s="64"/>
      <c r="G41" s="65">
        <v>360.51</v>
      </c>
      <c r="H41" s="65">
        <v>300.79</v>
      </c>
      <c r="I41" s="65">
        <v>31.01</v>
      </c>
      <c r="J41" s="65">
        <v>6.71</v>
      </c>
      <c r="K41" s="65">
        <v>22.00</v>
      </c>
      <c r="L41" s="65"/>
      <c r="M41" s="65"/>
      <c r="N41" s="65"/>
      <c r="O41" s="76"/>
    </row>
    <row r="42" customHeight="1" ht="18">
      <c r="A42" s="77" t="s">
        <v>72</v>
      </c>
      <c r="B42" s="77" t="s">
        <v>79</v>
      </c>
      <c r="C42" s="77" t="s">
        <v>73</v>
      </c>
      <c r="D42" s="77" t="s">
        <v>169</v>
      </c>
      <c r="E42" s="77" t="s">
        <v>170</v>
      </c>
      <c r="F42" s="77" t="s">
        <v>143</v>
      </c>
      <c r="G42" s="78">
        <v>0.60</v>
      </c>
      <c r="H42" s="78"/>
      <c r="I42" s="78"/>
      <c r="J42" s="78"/>
      <c r="K42" s="78">
        <v>0.60</v>
      </c>
      <c r="L42" s="78"/>
      <c r="M42" s="78"/>
      <c r="N42" s="78"/>
      <c r="O42" s="76"/>
    </row>
    <row r="43" customHeight="1" ht="18">
      <c r="A43" s="77" t="s">
        <v>81</v>
      </c>
      <c r="B43" s="77" t="s">
        <v>82</v>
      </c>
      <c r="C43" s="77" t="s">
        <v>85</v>
      </c>
      <c r="D43" s="77" t="s">
        <v>169</v>
      </c>
      <c r="E43" s="77" t="s">
        <v>170</v>
      </c>
      <c r="F43" s="77" t="s">
        <v>171</v>
      </c>
      <c r="G43" s="78">
        <v>305.74</v>
      </c>
      <c r="H43" s="78">
        <v>253.51</v>
      </c>
      <c r="I43" s="78">
        <v>30.83</v>
      </c>
      <c r="J43" s="78"/>
      <c r="K43" s="78">
        <v>21.40</v>
      </c>
      <c r="L43" s="78"/>
      <c r="M43" s="78"/>
      <c r="N43" s="78"/>
      <c r="O43" s="76"/>
    </row>
    <row r="44" customHeight="1" ht="18">
      <c r="A44" s="77" t="s">
        <v>81</v>
      </c>
      <c r="B44" s="77" t="s">
        <v>85</v>
      </c>
      <c r="C44" s="77" t="s">
        <v>82</v>
      </c>
      <c r="D44" s="77" t="s">
        <v>169</v>
      </c>
      <c r="E44" s="77" t="s">
        <v>170</v>
      </c>
      <c r="F44" s="77" t="s">
        <v>149</v>
      </c>
      <c r="G44" s="78">
        <v>6.89</v>
      </c>
      <c r="H44" s="78"/>
      <c r="I44" s="78">
        <v>0.18</v>
      </c>
      <c r="J44" s="78">
        <v>6.71</v>
      </c>
      <c r="K44" s="78"/>
      <c r="L44" s="78"/>
      <c r="M44" s="78"/>
      <c r="N44" s="78"/>
      <c r="O44" s="76"/>
    </row>
    <row r="45" customHeight="1" ht="18">
      <c r="A45" s="77" t="s">
        <v>81</v>
      </c>
      <c r="B45" s="77" t="s">
        <v>85</v>
      </c>
      <c r="C45" s="77" t="s">
        <v>85</v>
      </c>
      <c r="D45" s="77" t="s">
        <v>169</v>
      </c>
      <c r="E45" s="77" t="s">
        <v>170</v>
      </c>
      <c r="F45" s="77" t="s">
        <v>150</v>
      </c>
      <c r="G45" s="78">
        <v>25.08</v>
      </c>
      <c r="H45" s="78">
        <v>25.08</v>
      </c>
      <c r="I45" s="78"/>
      <c r="J45" s="78"/>
      <c r="K45" s="78"/>
      <c r="L45" s="78"/>
      <c r="M45" s="78"/>
      <c r="N45" s="78"/>
      <c r="O45" s="76"/>
    </row>
    <row r="46" customHeight="1" ht="18">
      <c r="A46" s="77" t="s">
        <v>81</v>
      </c>
      <c r="B46" s="77" t="s">
        <v>96</v>
      </c>
      <c r="C46" s="77" t="s">
        <v>82</v>
      </c>
      <c r="D46" s="77" t="s">
        <v>169</v>
      </c>
      <c r="E46" s="77" t="s">
        <v>170</v>
      </c>
      <c r="F46" s="77" t="s">
        <v>152</v>
      </c>
      <c r="G46" s="78">
        <v>0.86</v>
      </c>
      <c r="H46" s="78">
        <v>0.86</v>
      </c>
      <c r="I46" s="78"/>
      <c r="J46" s="78"/>
      <c r="K46" s="78"/>
      <c r="L46" s="78"/>
      <c r="M46" s="78"/>
      <c r="N46" s="78"/>
      <c r="O46" s="76"/>
    </row>
    <row r="47" customHeight="1" ht="18">
      <c r="A47" s="77" t="s">
        <v>104</v>
      </c>
      <c r="B47" s="77" t="s">
        <v>92</v>
      </c>
      <c r="C47" s="77" t="s">
        <v>82</v>
      </c>
      <c r="D47" s="77" t="s">
        <v>169</v>
      </c>
      <c r="E47" s="77" t="s">
        <v>170</v>
      </c>
      <c r="F47" s="77" t="s">
        <v>153</v>
      </c>
      <c r="G47" s="78">
        <v>10.67</v>
      </c>
      <c r="H47" s="78">
        <v>10.67</v>
      </c>
      <c r="I47" s="78"/>
      <c r="J47" s="78"/>
      <c r="K47" s="78"/>
      <c r="L47" s="78"/>
      <c r="M47" s="78"/>
      <c r="N47" s="78"/>
      <c r="O47" s="76"/>
    </row>
    <row r="48" customHeight="1" ht="18">
      <c r="A48" s="77" t="s">
        <v>104</v>
      </c>
      <c r="B48" s="77" t="s">
        <v>92</v>
      </c>
      <c r="C48" s="77" t="s">
        <v>73</v>
      </c>
      <c r="D48" s="77" t="s">
        <v>169</v>
      </c>
      <c r="E48" s="77" t="s">
        <v>170</v>
      </c>
      <c r="F48" s="77" t="s">
        <v>154</v>
      </c>
      <c r="G48" s="78">
        <v>10.67</v>
      </c>
      <c r="H48" s="78">
        <v>10.67</v>
      </c>
      <c r="I48" s="78"/>
      <c r="J48" s="78"/>
      <c r="K48" s="78"/>
      <c r="L48" s="78"/>
      <c r="M48" s="78"/>
      <c r="N48" s="78"/>
      <c r="O48" s="76"/>
    </row>
    <row r="49" customHeight="1" ht="18">
      <c r="A49" s="64"/>
      <c r="B49" s="64"/>
      <c r="C49" s="64"/>
      <c r="D49" s="64"/>
      <c r="E49" s="64" t="s">
        <v>172</v>
      </c>
      <c r="F49" s="64"/>
      <c r="G49" s="65">
        <v>267.03</v>
      </c>
      <c r="H49" s="65">
        <v>243.16</v>
      </c>
      <c r="I49" s="65">
        <v>11.84</v>
      </c>
      <c r="J49" s="65">
        <v>9.15</v>
      </c>
      <c r="K49" s="65">
        <v>2.88</v>
      </c>
      <c r="L49" s="65"/>
      <c r="M49" s="65"/>
      <c r="N49" s="65"/>
      <c r="O49" s="76"/>
    </row>
    <row r="50" customHeight="1" ht="18">
      <c r="A50" s="77" t="s">
        <v>81</v>
      </c>
      <c r="B50" s="77" t="s">
        <v>82</v>
      </c>
      <c r="C50" s="77" t="s">
        <v>92</v>
      </c>
      <c r="D50" s="77" t="s">
        <v>173</v>
      </c>
      <c r="E50" s="77" t="s">
        <v>174</v>
      </c>
      <c r="F50" s="77" t="s">
        <v>165</v>
      </c>
      <c r="G50" s="78">
        <v>213.63</v>
      </c>
      <c r="H50" s="78">
        <v>202.06</v>
      </c>
      <c r="I50" s="78">
        <v>11.57</v>
      </c>
      <c r="J50" s="78"/>
      <c r="K50" s="78"/>
      <c r="L50" s="78"/>
      <c r="M50" s="78"/>
      <c r="N50" s="78"/>
      <c r="O50" s="76"/>
    </row>
    <row r="51" customHeight="1" ht="18">
      <c r="A51" s="77" t="s">
        <v>81</v>
      </c>
      <c r="B51" s="77" t="s">
        <v>82</v>
      </c>
      <c r="C51" s="77" t="s">
        <v>96</v>
      </c>
      <c r="D51" s="77" t="s">
        <v>173</v>
      </c>
      <c r="E51" s="77" t="s">
        <v>174</v>
      </c>
      <c r="F51" s="77" t="s">
        <v>148</v>
      </c>
      <c r="G51" s="78">
        <v>2.88</v>
      </c>
      <c r="H51" s="78"/>
      <c r="I51" s="78"/>
      <c r="J51" s="78"/>
      <c r="K51" s="78">
        <v>2.88</v>
      </c>
      <c r="L51" s="78"/>
      <c r="M51" s="78"/>
      <c r="N51" s="78"/>
      <c r="O51" s="76"/>
    </row>
    <row r="52" customHeight="1" ht="18">
      <c r="A52" s="77" t="s">
        <v>81</v>
      </c>
      <c r="B52" s="77" t="s">
        <v>85</v>
      </c>
      <c r="C52" s="77" t="s">
        <v>74</v>
      </c>
      <c r="D52" s="77" t="s">
        <v>173</v>
      </c>
      <c r="E52" s="77" t="s">
        <v>174</v>
      </c>
      <c r="F52" s="77" t="s">
        <v>166</v>
      </c>
      <c r="G52" s="78">
        <v>9.42</v>
      </c>
      <c r="H52" s="78"/>
      <c r="I52" s="78">
        <v>0.27</v>
      </c>
      <c r="J52" s="78">
        <v>9.15</v>
      </c>
      <c r="K52" s="78"/>
      <c r="L52" s="78"/>
      <c r="M52" s="78"/>
      <c r="N52" s="78"/>
      <c r="O52" s="76"/>
    </row>
    <row r="53" customHeight="1" ht="18">
      <c r="A53" s="77" t="s">
        <v>81</v>
      </c>
      <c r="B53" s="77" t="s">
        <v>85</v>
      </c>
      <c r="C53" s="77" t="s">
        <v>85</v>
      </c>
      <c r="D53" s="77" t="s">
        <v>173</v>
      </c>
      <c r="E53" s="77" t="s">
        <v>174</v>
      </c>
      <c r="F53" s="77" t="s">
        <v>150</v>
      </c>
      <c r="G53" s="78">
        <v>20.92</v>
      </c>
      <c r="H53" s="78">
        <v>20.92</v>
      </c>
      <c r="I53" s="78"/>
      <c r="J53" s="78"/>
      <c r="K53" s="78"/>
      <c r="L53" s="78"/>
      <c r="M53" s="78"/>
      <c r="N53" s="78"/>
      <c r="O53" s="76"/>
    </row>
    <row r="54" customHeight="1" ht="18">
      <c r="A54" s="77" t="s">
        <v>81</v>
      </c>
      <c r="B54" s="77" t="s">
        <v>96</v>
      </c>
      <c r="C54" s="77" t="s">
        <v>82</v>
      </c>
      <c r="D54" s="77" t="s">
        <v>173</v>
      </c>
      <c r="E54" s="77" t="s">
        <v>174</v>
      </c>
      <c r="F54" s="77" t="s">
        <v>152</v>
      </c>
      <c r="G54" s="78">
        <v>1.82</v>
      </c>
      <c r="H54" s="78">
        <v>1.82</v>
      </c>
      <c r="I54" s="78"/>
      <c r="J54" s="78"/>
      <c r="K54" s="78"/>
      <c r="L54" s="78"/>
      <c r="M54" s="78"/>
      <c r="N54" s="78"/>
      <c r="O54" s="76"/>
    </row>
    <row r="55" customHeight="1" ht="18">
      <c r="A55" s="77" t="s">
        <v>104</v>
      </c>
      <c r="B55" s="77" t="s">
        <v>92</v>
      </c>
      <c r="C55" s="77" t="s">
        <v>74</v>
      </c>
      <c r="D55" s="77" t="s">
        <v>173</v>
      </c>
      <c r="E55" s="77" t="s">
        <v>174</v>
      </c>
      <c r="F55" s="77" t="s">
        <v>167</v>
      </c>
      <c r="G55" s="78">
        <v>9.18</v>
      </c>
      <c r="H55" s="78">
        <v>9.18</v>
      </c>
      <c r="I55" s="78"/>
      <c r="J55" s="78"/>
      <c r="K55" s="78"/>
      <c r="L55" s="78"/>
      <c r="M55" s="78"/>
      <c r="N55" s="78"/>
      <c r="O55" s="76"/>
    </row>
    <row r="56" customHeight="1" ht="18">
      <c r="A56" s="77" t="s">
        <v>104</v>
      </c>
      <c r="B56" s="77" t="s">
        <v>92</v>
      </c>
      <c r="C56" s="77" t="s">
        <v>73</v>
      </c>
      <c r="D56" s="77" t="s">
        <v>173</v>
      </c>
      <c r="E56" s="77" t="s">
        <v>174</v>
      </c>
      <c r="F56" s="77" t="s">
        <v>154</v>
      </c>
      <c r="G56" s="78">
        <v>9.18</v>
      </c>
      <c r="H56" s="78">
        <v>9.18</v>
      </c>
      <c r="I56" s="78"/>
      <c r="J56" s="78"/>
      <c r="K56" s="78"/>
      <c r="L56" s="78"/>
      <c r="M56" s="78"/>
      <c r="N56" s="78"/>
      <c r="O56" s="76"/>
    </row>
    <row r="57" customHeight="1" ht="18">
      <c r="A57" s="64"/>
      <c r="B57" s="64"/>
      <c r="C57" s="64"/>
      <c r="D57" s="64"/>
      <c r="E57" s="64" t="s">
        <v>175</v>
      </c>
      <c r="F57" s="64"/>
      <c r="G57" s="65">
        <v>156.69</v>
      </c>
      <c r="H57" s="65">
        <v>141.04</v>
      </c>
      <c r="I57" s="65">
        <v>9.38</v>
      </c>
      <c r="J57" s="65">
        <v>6.27</v>
      </c>
      <c r="K57" s="65"/>
      <c r="L57" s="65"/>
      <c r="M57" s="65"/>
      <c r="N57" s="65"/>
      <c r="O57" s="76"/>
    </row>
    <row r="58" customHeight="1" ht="18">
      <c r="A58" s="77" t="s">
        <v>81</v>
      </c>
      <c r="B58" s="77" t="s">
        <v>82</v>
      </c>
      <c r="C58" s="77" t="s">
        <v>96</v>
      </c>
      <c r="D58" s="77" t="s">
        <v>176</v>
      </c>
      <c r="E58" s="77" t="s">
        <v>177</v>
      </c>
      <c r="F58" s="77" t="s">
        <v>148</v>
      </c>
      <c r="G58" s="78">
        <v>126.21</v>
      </c>
      <c r="H58" s="78">
        <v>117.01</v>
      </c>
      <c r="I58" s="78">
        <v>9.20</v>
      </c>
      <c r="J58" s="78"/>
      <c r="K58" s="78"/>
      <c r="L58" s="78"/>
      <c r="M58" s="78"/>
      <c r="N58" s="78"/>
      <c r="O58" s="76"/>
    </row>
    <row r="59" customHeight="1" ht="18">
      <c r="A59" s="77" t="s">
        <v>81</v>
      </c>
      <c r="B59" s="77" t="s">
        <v>85</v>
      </c>
      <c r="C59" s="77" t="s">
        <v>74</v>
      </c>
      <c r="D59" s="77" t="s">
        <v>176</v>
      </c>
      <c r="E59" s="77" t="s">
        <v>177</v>
      </c>
      <c r="F59" s="77" t="s">
        <v>166</v>
      </c>
      <c r="G59" s="78">
        <v>6.45</v>
      </c>
      <c r="H59" s="78"/>
      <c r="I59" s="78">
        <v>0.18</v>
      </c>
      <c r="J59" s="78">
        <v>6.27</v>
      </c>
      <c r="K59" s="78"/>
      <c r="L59" s="78"/>
      <c r="M59" s="78"/>
      <c r="N59" s="78"/>
      <c r="O59" s="76"/>
    </row>
    <row r="60" customHeight="1" ht="18">
      <c r="A60" s="77" t="s">
        <v>81</v>
      </c>
      <c r="B60" s="77" t="s">
        <v>85</v>
      </c>
      <c r="C60" s="77" t="s">
        <v>85</v>
      </c>
      <c r="D60" s="77" t="s">
        <v>176</v>
      </c>
      <c r="E60" s="77" t="s">
        <v>177</v>
      </c>
      <c r="F60" s="77" t="s">
        <v>150</v>
      </c>
      <c r="G60" s="78">
        <v>12.31</v>
      </c>
      <c r="H60" s="78">
        <v>12.31</v>
      </c>
      <c r="I60" s="78"/>
      <c r="J60" s="78"/>
      <c r="K60" s="78"/>
      <c r="L60" s="78"/>
      <c r="M60" s="78"/>
      <c r="N60" s="78"/>
      <c r="O60" s="76"/>
    </row>
    <row r="61" customHeight="1" ht="18">
      <c r="A61" s="77" t="s">
        <v>81</v>
      </c>
      <c r="B61" s="77" t="s">
        <v>96</v>
      </c>
      <c r="C61" s="77" t="s">
        <v>82</v>
      </c>
      <c r="D61" s="77" t="s">
        <v>176</v>
      </c>
      <c r="E61" s="77" t="s">
        <v>177</v>
      </c>
      <c r="F61" s="77" t="s">
        <v>152</v>
      </c>
      <c r="G61" s="78">
        <v>1.06</v>
      </c>
      <c r="H61" s="78">
        <v>1.06</v>
      </c>
      <c r="I61" s="78"/>
      <c r="J61" s="78"/>
      <c r="K61" s="78"/>
      <c r="L61" s="78"/>
      <c r="M61" s="78"/>
      <c r="N61" s="78"/>
      <c r="O61" s="76"/>
    </row>
    <row r="62" customHeight="1" ht="18">
      <c r="A62" s="77" t="s">
        <v>104</v>
      </c>
      <c r="B62" s="77" t="s">
        <v>92</v>
      </c>
      <c r="C62" s="77" t="s">
        <v>74</v>
      </c>
      <c r="D62" s="77" t="s">
        <v>176</v>
      </c>
      <c r="E62" s="77" t="s">
        <v>177</v>
      </c>
      <c r="F62" s="77" t="s">
        <v>167</v>
      </c>
      <c r="G62" s="78">
        <v>5.33</v>
      </c>
      <c r="H62" s="78">
        <v>5.33</v>
      </c>
      <c r="I62" s="78"/>
      <c r="J62" s="78"/>
      <c r="K62" s="78"/>
      <c r="L62" s="78"/>
      <c r="M62" s="78"/>
      <c r="N62" s="78"/>
      <c r="O62" s="76"/>
    </row>
    <row r="63" customHeight="1" ht="18">
      <c r="A63" s="77" t="s">
        <v>104</v>
      </c>
      <c r="B63" s="77" t="s">
        <v>92</v>
      </c>
      <c r="C63" s="77" t="s">
        <v>73</v>
      </c>
      <c r="D63" s="77" t="s">
        <v>176</v>
      </c>
      <c r="E63" s="77" t="s">
        <v>177</v>
      </c>
      <c r="F63" s="77" t="s">
        <v>154</v>
      </c>
      <c r="G63" s="78">
        <v>5.33</v>
      </c>
      <c r="H63" s="78">
        <v>5.33</v>
      </c>
      <c r="I63" s="78"/>
      <c r="J63" s="78"/>
      <c r="K63" s="78"/>
      <c r="L63" s="78"/>
      <c r="M63" s="78"/>
      <c r="N63" s="78"/>
      <c r="O63" s="76"/>
    </row>
    <row r="64" customHeight="1" ht="18">
      <c r="A64" s="64"/>
      <c r="B64" s="64"/>
      <c r="C64" s="64"/>
      <c r="D64" s="64"/>
      <c r="E64" s="64" t="s">
        <v>178</v>
      </c>
      <c r="F64" s="64"/>
      <c r="G64" s="65">
        <v>3.00</v>
      </c>
      <c r="H64" s="65"/>
      <c r="I64" s="65"/>
      <c r="J64" s="65"/>
      <c r="K64" s="65">
        <v>3.00</v>
      </c>
      <c r="L64" s="65"/>
      <c r="M64" s="65"/>
      <c r="N64" s="65"/>
      <c r="O64" s="76"/>
    </row>
    <row r="65" customHeight="1" ht="18">
      <c r="A65" s="77" t="s">
        <v>81</v>
      </c>
      <c r="B65" s="77" t="s">
        <v>82</v>
      </c>
      <c r="C65" s="77" t="s">
        <v>92</v>
      </c>
      <c r="D65" s="77" t="s">
        <v>179</v>
      </c>
      <c r="E65" s="77" t="s">
        <v>180</v>
      </c>
      <c r="F65" s="77" t="s">
        <v>165</v>
      </c>
      <c r="G65" s="78">
        <v>3.00</v>
      </c>
      <c r="H65" s="78"/>
      <c r="I65" s="78"/>
      <c r="J65" s="78"/>
      <c r="K65" s="78">
        <v>3.00</v>
      </c>
      <c r="L65" s="78"/>
      <c r="M65" s="78"/>
      <c r="N65" s="78"/>
      <c r="O65" s="76"/>
    </row>
    <row r="66" customHeight="1" ht="18">
      <c r="A66" s="64"/>
      <c r="B66" s="64"/>
      <c r="C66" s="64"/>
      <c r="D66" s="64"/>
      <c r="E66" s="64" t="s">
        <v>181</v>
      </c>
      <c r="F66" s="64"/>
      <c r="G66" s="65">
        <v>268.60</v>
      </c>
      <c r="H66" s="65"/>
      <c r="I66" s="65"/>
      <c r="J66" s="65"/>
      <c r="K66" s="65"/>
      <c r="L66" s="65">
        <v>268.60</v>
      </c>
      <c r="M66" s="65"/>
      <c r="N66" s="65"/>
      <c r="O66" s="76"/>
    </row>
    <row r="67" customHeight="1" ht="18">
      <c r="A67" s="77" t="s">
        <v>81</v>
      </c>
      <c r="B67" s="77" t="s">
        <v>82</v>
      </c>
      <c r="C67" s="77" t="s">
        <v>92</v>
      </c>
      <c r="D67" s="77" t="s">
        <v>182</v>
      </c>
      <c r="E67" s="77" t="s">
        <v>183</v>
      </c>
      <c r="F67" s="77" t="s">
        <v>165</v>
      </c>
      <c r="G67" s="78">
        <v>268.60</v>
      </c>
      <c r="H67" s="78"/>
      <c r="I67" s="78"/>
      <c r="J67" s="78"/>
      <c r="K67" s="78"/>
      <c r="L67" s="78">
        <v>268.60</v>
      </c>
      <c r="M67" s="78"/>
      <c r="N67" s="78"/>
      <c r="O67" s="76"/>
    </row>
    <row r="68" customHeight="1" ht="18">
      <c r="A68" s="64"/>
      <c r="B68" s="64"/>
      <c r="C68" s="64"/>
      <c r="D68" s="64"/>
      <c r="E68" s="64" t="s">
        <v>184</v>
      </c>
      <c r="F68" s="64"/>
      <c r="G68" s="65">
        <v>1678.81</v>
      </c>
      <c r="H68" s="65">
        <v>1353.89</v>
      </c>
      <c r="I68" s="65">
        <v>156.06</v>
      </c>
      <c r="J68" s="65">
        <v>83.36</v>
      </c>
      <c r="K68" s="65">
        <v>85.50</v>
      </c>
      <c r="L68" s="65"/>
      <c r="M68" s="65"/>
      <c r="N68" s="65"/>
      <c r="O68" s="76"/>
    </row>
    <row r="69" customHeight="1" ht="18">
      <c r="A69" s="77" t="s">
        <v>81</v>
      </c>
      <c r="B69" s="77" t="s">
        <v>82</v>
      </c>
      <c r="C69" s="77" t="s">
        <v>88</v>
      </c>
      <c r="D69" s="77" t="s">
        <v>185</v>
      </c>
      <c r="E69" s="77" t="s">
        <v>186</v>
      </c>
      <c r="F69" s="77" t="s">
        <v>158</v>
      </c>
      <c r="G69" s="78">
        <v>1372.15</v>
      </c>
      <c r="H69" s="78">
        <v>1133.57</v>
      </c>
      <c r="I69" s="78">
        <v>153.08</v>
      </c>
      <c r="J69" s="78"/>
      <c r="K69" s="78">
        <v>85.50</v>
      </c>
      <c r="L69" s="78"/>
      <c r="M69" s="78"/>
      <c r="N69" s="78"/>
      <c r="O69" s="76"/>
    </row>
    <row r="70" customHeight="1" ht="18">
      <c r="A70" s="77" t="s">
        <v>81</v>
      </c>
      <c r="B70" s="77" t="s">
        <v>85</v>
      </c>
      <c r="C70" s="77" t="s">
        <v>82</v>
      </c>
      <c r="D70" s="77" t="s">
        <v>185</v>
      </c>
      <c r="E70" s="77" t="s">
        <v>186</v>
      </c>
      <c r="F70" s="77" t="s">
        <v>149</v>
      </c>
      <c r="G70" s="78">
        <v>84.30</v>
      </c>
      <c r="H70" s="78"/>
      <c r="I70" s="78">
        <v>2.98</v>
      </c>
      <c r="J70" s="78">
        <v>81.32</v>
      </c>
      <c r="K70" s="78"/>
      <c r="L70" s="78"/>
      <c r="M70" s="78"/>
      <c r="N70" s="78"/>
      <c r="O70" s="76"/>
    </row>
    <row r="71" customHeight="1" ht="18">
      <c r="A71" s="77" t="s">
        <v>81</v>
      </c>
      <c r="B71" s="77" t="s">
        <v>85</v>
      </c>
      <c r="C71" s="77" t="s">
        <v>85</v>
      </c>
      <c r="D71" s="77" t="s">
        <v>185</v>
      </c>
      <c r="E71" s="77" t="s">
        <v>186</v>
      </c>
      <c r="F71" s="77" t="s">
        <v>150</v>
      </c>
      <c r="G71" s="78">
        <v>117.00</v>
      </c>
      <c r="H71" s="78">
        <v>117.00</v>
      </c>
      <c r="I71" s="78"/>
      <c r="J71" s="78"/>
      <c r="K71" s="78"/>
      <c r="L71" s="78"/>
      <c r="M71" s="78"/>
      <c r="N71" s="78"/>
      <c r="O71" s="76"/>
    </row>
    <row r="72" customHeight="1" ht="18">
      <c r="A72" s="77" t="s">
        <v>81</v>
      </c>
      <c r="B72" s="77" t="s">
        <v>79</v>
      </c>
      <c r="C72" s="77" t="s">
        <v>82</v>
      </c>
      <c r="D72" s="77" t="s">
        <v>185</v>
      </c>
      <c r="E72" s="77" t="s">
        <v>186</v>
      </c>
      <c r="F72" s="77" t="s">
        <v>151</v>
      </c>
      <c r="G72" s="78">
        <v>2.04</v>
      </c>
      <c r="H72" s="78"/>
      <c r="I72" s="78"/>
      <c r="J72" s="78">
        <v>2.04</v>
      </c>
      <c r="K72" s="78"/>
      <c r="L72" s="78"/>
      <c r="M72" s="78"/>
      <c r="N72" s="78"/>
      <c r="O72" s="76"/>
    </row>
    <row r="73" customHeight="1" ht="18">
      <c r="A73" s="77" t="s">
        <v>81</v>
      </c>
      <c r="B73" s="77" t="s">
        <v>96</v>
      </c>
      <c r="C73" s="77" t="s">
        <v>82</v>
      </c>
      <c r="D73" s="77" t="s">
        <v>185</v>
      </c>
      <c r="E73" s="77" t="s">
        <v>186</v>
      </c>
      <c r="F73" s="77" t="s">
        <v>152</v>
      </c>
      <c r="G73" s="78">
        <v>3.98</v>
      </c>
      <c r="H73" s="78">
        <v>3.98</v>
      </c>
      <c r="I73" s="78"/>
      <c r="J73" s="78"/>
      <c r="K73" s="78"/>
      <c r="L73" s="78"/>
      <c r="M73" s="78"/>
      <c r="N73" s="78"/>
      <c r="O73" s="76"/>
    </row>
    <row r="74" customHeight="1" ht="18">
      <c r="A74" s="77" t="s">
        <v>104</v>
      </c>
      <c r="B74" s="77" t="s">
        <v>92</v>
      </c>
      <c r="C74" s="77" t="s">
        <v>82</v>
      </c>
      <c r="D74" s="77" t="s">
        <v>185</v>
      </c>
      <c r="E74" s="77" t="s">
        <v>186</v>
      </c>
      <c r="F74" s="77" t="s">
        <v>153</v>
      </c>
      <c r="G74" s="78">
        <v>49.67</v>
      </c>
      <c r="H74" s="78">
        <v>49.67</v>
      </c>
      <c r="I74" s="78"/>
      <c r="J74" s="78"/>
      <c r="K74" s="78"/>
      <c r="L74" s="78"/>
      <c r="M74" s="78"/>
      <c r="N74" s="78"/>
      <c r="O74" s="76"/>
    </row>
    <row r="75" customHeight="1" ht="18">
      <c r="A75" s="77" t="s">
        <v>104</v>
      </c>
      <c r="B75" s="77" t="s">
        <v>92</v>
      </c>
      <c r="C75" s="77" t="s">
        <v>73</v>
      </c>
      <c r="D75" s="77" t="s">
        <v>185</v>
      </c>
      <c r="E75" s="77" t="s">
        <v>186</v>
      </c>
      <c r="F75" s="77" t="s">
        <v>154</v>
      </c>
      <c r="G75" s="78">
        <v>49.67</v>
      </c>
      <c r="H75" s="78">
        <v>49.67</v>
      </c>
      <c r="I75" s="78"/>
      <c r="J75" s="78"/>
      <c r="K75" s="78"/>
      <c r="L75" s="78"/>
      <c r="M75" s="78"/>
      <c r="N75" s="78"/>
      <c r="O75" s="76"/>
    </row>
    <row r="76" customHeight="1" ht="18">
      <c r="A76" s="64"/>
      <c r="B76" s="64"/>
      <c r="C76" s="64"/>
      <c r="D76" s="64"/>
      <c r="E76" s="64" t="s">
        <v>187</v>
      </c>
      <c r="F76" s="64"/>
      <c r="G76" s="65">
        <v>278.47</v>
      </c>
      <c r="H76" s="65">
        <v>101.84</v>
      </c>
      <c r="I76" s="65">
        <v>4.98</v>
      </c>
      <c r="J76" s="65"/>
      <c r="K76" s="65">
        <v>171.65</v>
      </c>
      <c r="L76" s="65"/>
      <c r="M76" s="65"/>
      <c r="N76" s="65"/>
      <c r="O76" s="76"/>
    </row>
    <row r="77" customHeight="1" ht="18">
      <c r="A77" s="77" t="s">
        <v>81</v>
      </c>
      <c r="B77" s="77" t="s">
        <v>82</v>
      </c>
      <c r="C77" s="77" t="s">
        <v>79</v>
      </c>
      <c r="D77" s="77" t="s">
        <v>188</v>
      </c>
      <c r="E77" s="77" t="s">
        <v>189</v>
      </c>
      <c r="F77" s="77" t="s">
        <v>190</v>
      </c>
      <c r="G77" s="78">
        <v>261.41</v>
      </c>
      <c r="H77" s="78">
        <v>84.78</v>
      </c>
      <c r="I77" s="78">
        <v>4.98</v>
      </c>
      <c r="J77" s="78"/>
      <c r="K77" s="78">
        <v>171.65</v>
      </c>
      <c r="L77" s="78"/>
      <c r="M77" s="78"/>
      <c r="N77" s="78"/>
      <c r="O77" s="76"/>
    </row>
    <row r="78" customHeight="1" ht="18">
      <c r="A78" s="77" t="s">
        <v>81</v>
      </c>
      <c r="B78" s="77" t="s">
        <v>85</v>
      </c>
      <c r="C78" s="77" t="s">
        <v>85</v>
      </c>
      <c r="D78" s="77" t="s">
        <v>188</v>
      </c>
      <c r="E78" s="77" t="s">
        <v>189</v>
      </c>
      <c r="F78" s="77" t="s">
        <v>150</v>
      </c>
      <c r="G78" s="78">
        <v>8.60</v>
      </c>
      <c r="H78" s="78">
        <v>8.60</v>
      </c>
      <c r="I78" s="78"/>
      <c r="J78" s="78"/>
      <c r="K78" s="78"/>
      <c r="L78" s="78"/>
      <c r="M78" s="78"/>
      <c r="N78" s="78"/>
      <c r="O78" s="76"/>
    </row>
    <row r="79" customHeight="1" ht="18">
      <c r="A79" s="77" t="s">
        <v>81</v>
      </c>
      <c r="B79" s="77" t="s">
        <v>96</v>
      </c>
      <c r="C79" s="77" t="s">
        <v>82</v>
      </c>
      <c r="D79" s="77" t="s">
        <v>188</v>
      </c>
      <c r="E79" s="77" t="s">
        <v>189</v>
      </c>
      <c r="F79" s="77" t="s">
        <v>152</v>
      </c>
      <c r="G79" s="78">
        <v>0.76</v>
      </c>
      <c r="H79" s="78">
        <v>0.76</v>
      </c>
      <c r="I79" s="78"/>
      <c r="J79" s="78"/>
      <c r="K79" s="78"/>
      <c r="L79" s="78"/>
      <c r="M79" s="78"/>
      <c r="N79" s="78"/>
      <c r="O79" s="76"/>
    </row>
    <row r="80" customHeight="1" ht="18">
      <c r="A80" s="77" t="s">
        <v>104</v>
      </c>
      <c r="B80" s="77" t="s">
        <v>92</v>
      </c>
      <c r="C80" s="77" t="s">
        <v>74</v>
      </c>
      <c r="D80" s="77" t="s">
        <v>188</v>
      </c>
      <c r="E80" s="77" t="s">
        <v>189</v>
      </c>
      <c r="F80" s="77" t="s">
        <v>167</v>
      </c>
      <c r="G80" s="78">
        <v>3.85</v>
      </c>
      <c r="H80" s="78">
        <v>3.85</v>
      </c>
      <c r="I80" s="78"/>
      <c r="J80" s="78"/>
      <c r="K80" s="78"/>
      <c r="L80" s="78"/>
      <c r="M80" s="78"/>
      <c r="N80" s="78"/>
      <c r="O80" s="76"/>
    </row>
    <row r="81" customHeight="1" ht="18">
      <c r="A81" s="77" t="s">
        <v>104</v>
      </c>
      <c r="B81" s="77" t="s">
        <v>92</v>
      </c>
      <c r="C81" s="77" t="s">
        <v>73</v>
      </c>
      <c r="D81" s="77" t="s">
        <v>188</v>
      </c>
      <c r="E81" s="77" t="s">
        <v>189</v>
      </c>
      <c r="F81" s="77" t="s">
        <v>154</v>
      </c>
      <c r="G81" s="78">
        <v>3.85</v>
      </c>
      <c r="H81" s="78">
        <v>3.85</v>
      </c>
      <c r="I81" s="78"/>
      <c r="J81" s="78"/>
      <c r="K81" s="78"/>
      <c r="L81" s="78"/>
      <c r="M81" s="78"/>
      <c r="N81" s="78"/>
      <c r="O81" s="76"/>
    </row>
    <row r="82" customHeight="1" ht="7.5">
      <c r="A82" s="41"/>
      <c r="B82" s="41"/>
      <c r="C82" s="41"/>
      <c r="D82" s="41"/>
      <c r="E82" s="41"/>
      <c r="F82" s="41"/>
      <c r="G82" s="41"/>
      <c r="H82" s="41"/>
      <c r="I82" s="41"/>
      <c r="J82" s="41"/>
      <c r="K82" s="41"/>
      <c r="L82" s="41"/>
      <c r="M82" s="41"/>
      <c r="N82" s="41"/>
      <c r="O82" s="27"/>
    </row>
  </sheetData>
  <mergeCells count="9">
    <mergeCell ref="A5:F5"/>
    <mergeCell ref="K3:N3"/>
    <mergeCell ref="D3:D4"/>
    <mergeCell ref="H3:J3"/>
    <mergeCell ref="A1:N1"/>
    <mergeCell ref="A3:C3"/>
    <mergeCell ref="F3:F4"/>
    <mergeCell ref="G3:G4"/>
    <mergeCell ref="E3:E4"/>
  </mergeCells>
  <phoneticPr type="noConversion" fontId="1"/>
  <printOptions verticalCentered="0" horizontalCentered="0"/>
  <pageMargins left="0.64529134" right="0.64529134" top="0.88151181" bottom="0.88151181" footer="0.3" header="0.3"/>
  <pageSetup orientation="landscape" scale="82" paperSize="9"/>
  <headerFooter>
    <oddFooter>&amp;C第&amp;P页, 共&amp;N页</oddFooter>
  </headerFooter>
  <ignoredErrors>
    <ignoredError sqref="A7 B7 C7 D7 A8 B8 C8 D8 A9 B9 C9 D9 A10 B10 C10 D10 A11 B11 C11 D11 A12 B12 C12 D12 A13 B13 C13 D13 A14 B14 C14 D14 A15 B15 C15 D15 A16 B16 C16 D16 A17 B17 C17 D17 A18 B18 C18 D18 A20 B20 C20 D20 A21 B21 C21 D21 A22 B22 C22 D22 A23 B23 C23 D23 A24 B24 C24 D24 A25 B25 C25 D25 A27 B27 C27 D27 A28 B28 C28 D28 A29 B29 C29 D29 A30 B30 C30 D30 A31 B31 C31 D31 A32 B32 C32 D32 A34 B34 C34 D34 A35 B35 C35 D35 A36 B36 C36 D36 A37 B37 C37 D37 A38 B38 C38 D38 A39 B39 C39 D39 A40 B40 C40 D40 A42 B42 C42 D42 A43 B43 C43 D43 A44 B44 C44 D44 A45 B45 C45 D45 A46 B46 C46 D46 A47 B47 C47 D47 A48 B48 C48 D48 A50 B50 C50 D50 A51 B51 C51 D51 A52 B52 C52 D52 A53 B53 C53 D53 A54 B54 C54 D54 A55 B55 C55 D55 A56 B56 C56 D56 A58 B58 C58 D58 A59 B59 C59 D59 A60 B60 C60 D60 A61 B61 C61 D61 A62 B62 C62 D62 A63 B63 C63 D63 A65 B65 C65 D65 A67 B67 C67 D67 A69 B69 C69 D69 A70 B70 C70 D70 A71 B71 C71 D71 A72 B72 C72 D72 A73 B73 C73 D73 A74 B74 C74 D74 A75 B75 C75 D75 A77 B77 C77 D77 A78 B78 C78 D78 A79 B79 C79 D79 A80 B80 C80 D80 A81 B81 C81 D81" numberStoredAsText="1"/>
  </ignoredErrors>
</worksheet>
</file>

<file path=xl/worksheets/sheet6.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5.625" max="1" min="1"/>
    <col customWidth="1" width="6.625" max="2" min="2"/>
    <col customWidth="1" width="31.625" max="3" min="3"/>
    <col customWidth="1" width="12.875" max="4" min="4"/>
    <col customWidth="1" width="1" max="5" min="5"/>
    <col customWidth="1" width="5.375" max="6" min="6"/>
    <col customWidth="1" width="5.5" max="7" min="7"/>
    <col customWidth="1" width="29" max="8" min="8"/>
    <col customWidth="1" width="12.25" max="9" min="9"/>
    <col customWidth="1" width="1" max="10" min="10"/>
  </cols>
  <sheetData>
    <row r="1" customHeight="1" ht="34.5">
      <c r="A1" s="79" t="s">
        <v>191</v>
      </c>
      <c r="B1" s="80"/>
      <c r="C1" s="80"/>
      <c r="D1" s="80"/>
      <c r="E1" s="80"/>
      <c r="F1" s="80"/>
      <c r="G1" s="80"/>
      <c r="H1" s="80"/>
      <c r="I1" s="81"/>
      <c r="J1" s="82"/>
    </row>
    <row r="2" customHeight="1" ht="14.25">
      <c r="A2" s="83"/>
      <c r="B2" s="83"/>
      <c r="C2" s="83"/>
      <c r="D2" s="83"/>
      <c r="E2" s="83"/>
      <c r="F2" s="83"/>
      <c r="G2" s="83"/>
      <c r="H2" s="49"/>
      <c r="I2" s="83" t="s">
        <v>1</v>
      </c>
      <c r="J2" s="82"/>
    </row>
    <row r="3" customHeight="1" ht="26.25">
      <c r="A3" s="84" t="s">
        <v>192</v>
      </c>
      <c r="B3" s="39"/>
      <c r="C3" s="31" t="s">
        <v>57</v>
      </c>
      <c r="D3" s="31" t="s">
        <v>193</v>
      </c>
      <c r="E3" s="85"/>
      <c r="F3" s="84" t="s">
        <v>192</v>
      </c>
      <c r="G3" s="39"/>
      <c r="H3" s="31" t="s">
        <v>57</v>
      </c>
      <c r="I3" s="31" t="s">
        <v>193</v>
      </c>
      <c r="J3" s="81"/>
    </row>
    <row r="4" customHeight="1" ht="18">
      <c r="A4" s="84" t="s">
        <v>61</v>
      </c>
      <c r="B4" s="84" t="s">
        <v>62</v>
      </c>
      <c r="C4" s="39"/>
      <c r="D4" s="39"/>
      <c r="E4" s="85"/>
      <c r="F4" s="84" t="s">
        <v>61</v>
      </c>
      <c r="G4" s="84" t="s">
        <v>62</v>
      </c>
      <c r="H4" s="86"/>
      <c r="I4" s="39"/>
      <c r="J4" s="81"/>
    </row>
    <row r="5" customHeight="1" ht="16.5">
      <c r="A5" s="87"/>
      <c r="B5" s="87"/>
      <c r="C5" s="32"/>
      <c r="D5" s="88"/>
      <c r="E5" s="32"/>
      <c r="F5" s="32"/>
      <c r="G5" s="32"/>
      <c r="H5" s="34"/>
      <c r="I5" s="32"/>
      <c r="J5" s="81"/>
    </row>
    <row r="6" customHeight="1" ht="16.5">
      <c r="A6" s="89">
        <v>301</v>
      </c>
      <c r="B6" s="39"/>
      <c r="C6" s="90" t="s">
        <v>194</v>
      </c>
      <c r="D6" s="16">
        <v>7348.99</v>
      </c>
      <c r="E6" s="39"/>
      <c r="F6" s="89">
        <v>303</v>
      </c>
      <c r="G6" s="39"/>
      <c r="H6" s="90" t="s">
        <v>195</v>
      </c>
      <c r="I6" s="16">
        <v>722.76</v>
      </c>
      <c r="J6" s="81"/>
    </row>
    <row r="7" customHeight="1" ht="17.25">
      <c r="A7" s="89">
        <v>301</v>
      </c>
      <c r="B7" s="89">
        <v>01</v>
      </c>
      <c r="C7" s="38" t="s">
        <v>196</v>
      </c>
      <c r="D7" s="16">
        <v>1943.80</v>
      </c>
      <c r="E7" s="39"/>
      <c r="F7" s="89">
        <v>303</v>
      </c>
      <c r="G7" s="89">
        <v>01</v>
      </c>
      <c r="H7" s="34" t="s">
        <v>197</v>
      </c>
      <c r="I7" s="16">
        <v>103.65</v>
      </c>
      <c r="J7" s="81"/>
    </row>
    <row r="8" customHeight="1" ht="17.25">
      <c r="A8" s="89">
        <v>301</v>
      </c>
      <c r="B8" s="89">
        <v>02</v>
      </c>
      <c r="C8" s="38" t="s">
        <v>198</v>
      </c>
      <c r="D8" s="16">
        <v>1332.05</v>
      </c>
      <c r="E8" s="39"/>
      <c r="F8" s="89">
        <v>303</v>
      </c>
      <c r="G8" s="89">
        <v>02</v>
      </c>
      <c r="H8" s="34" t="s">
        <v>199</v>
      </c>
      <c r="I8" s="16">
        <v>614.35</v>
      </c>
      <c r="J8" s="81"/>
    </row>
    <row r="9" customHeight="1" ht="17.25">
      <c r="A9" s="89">
        <v>301</v>
      </c>
      <c r="B9" s="89">
        <v>03</v>
      </c>
      <c r="C9" s="38" t="s">
        <v>200</v>
      </c>
      <c r="D9" s="16">
        <v>1942.11</v>
      </c>
      <c r="E9" s="39"/>
      <c r="F9" s="89">
        <v>303</v>
      </c>
      <c r="G9" s="89">
        <v>03</v>
      </c>
      <c r="H9" s="34" t="s">
        <v>201</v>
      </c>
      <c r="I9" s="16"/>
      <c r="J9" s="81"/>
    </row>
    <row r="10" customHeight="1" ht="17.25">
      <c r="A10" s="89">
        <v>301</v>
      </c>
      <c r="B10" s="89">
        <v>06</v>
      </c>
      <c r="C10" s="38" t="s">
        <v>202</v>
      </c>
      <c r="D10" s="16"/>
      <c r="E10" s="39"/>
      <c r="F10" s="89">
        <v>303</v>
      </c>
      <c r="G10" s="89">
        <v>04</v>
      </c>
      <c r="H10" s="34" t="s">
        <v>203</v>
      </c>
      <c r="I10" s="16"/>
      <c r="J10" s="81"/>
    </row>
    <row r="11" customHeight="1" ht="17.25">
      <c r="A11" s="89">
        <v>301</v>
      </c>
      <c r="B11" s="89">
        <v>07</v>
      </c>
      <c r="C11" s="38" t="s">
        <v>204</v>
      </c>
      <c r="D11" s="16">
        <v>402.51</v>
      </c>
      <c r="E11" s="39"/>
      <c r="F11" s="89">
        <v>303</v>
      </c>
      <c r="G11" s="89">
        <v>05</v>
      </c>
      <c r="H11" s="34" t="s">
        <v>205</v>
      </c>
      <c r="I11" s="16">
        <v>4.76</v>
      </c>
      <c r="J11" s="81"/>
    </row>
    <row r="12" customHeight="1" ht="17.25">
      <c r="A12" s="89">
        <v>301</v>
      </c>
      <c r="B12" s="89">
        <v>08</v>
      </c>
      <c r="C12" s="38" t="s">
        <v>206</v>
      </c>
      <c r="D12" s="16">
        <v>633.49</v>
      </c>
      <c r="E12" s="39"/>
      <c r="F12" s="89">
        <v>303</v>
      </c>
      <c r="G12" s="89">
        <v>06</v>
      </c>
      <c r="H12" s="34" t="s">
        <v>207</v>
      </c>
      <c r="I12" s="16"/>
      <c r="J12" s="81"/>
    </row>
    <row r="13" customHeight="1" ht="17.25">
      <c r="A13" s="89">
        <v>301</v>
      </c>
      <c r="B13" s="89">
        <v>09</v>
      </c>
      <c r="C13" s="38" t="s">
        <v>208</v>
      </c>
      <c r="D13" s="16"/>
      <c r="E13" s="39"/>
      <c r="F13" s="89">
        <v>303</v>
      </c>
      <c r="G13" s="89">
        <v>07</v>
      </c>
      <c r="H13" s="34" t="s">
        <v>209</v>
      </c>
      <c r="I13" s="16"/>
      <c r="J13" s="81"/>
    </row>
    <row r="14" customHeight="1" ht="17.25">
      <c r="A14" s="89">
        <v>301</v>
      </c>
      <c r="B14" s="89">
        <v>10</v>
      </c>
      <c r="C14" s="38" t="s">
        <v>210</v>
      </c>
      <c r="D14" s="16">
        <v>267.38</v>
      </c>
      <c r="E14" s="39"/>
      <c r="F14" s="89">
        <v>303</v>
      </c>
      <c r="G14" s="89">
        <v>08</v>
      </c>
      <c r="H14" s="34" t="s">
        <v>211</v>
      </c>
      <c r="I14" s="16"/>
      <c r="J14" s="81"/>
    </row>
    <row r="15" customHeight="1" ht="17.25">
      <c r="A15" s="89">
        <v>301</v>
      </c>
      <c r="B15" s="89">
        <v>11</v>
      </c>
      <c r="C15" s="38" t="s">
        <v>212</v>
      </c>
      <c r="D15" s="16">
        <v>267.38</v>
      </c>
      <c r="E15" s="39"/>
      <c r="F15" s="89">
        <v>303</v>
      </c>
      <c r="G15" s="89">
        <v>09</v>
      </c>
      <c r="H15" s="34" t="s">
        <v>213</v>
      </c>
      <c r="I15" s="16"/>
      <c r="J15" s="81"/>
    </row>
    <row r="16" customHeight="1" ht="17.25">
      <c r="A16" s="89">
        <v>301</v>
      </c>
      <c r="B16" s="89">
        <v>12</v>
      </c>
      <c r="C16" s="38" t="s">
        <v>214</v>
      </c>
      <c r="D16" s="16">
        <v>25.58</v>
      </c>
      <c r="E16" s="39"/>
      <c r="F16" s="89">
        <v>303</v>
      </c>
      <c r="G16" s="89">
        <v>10</v>
      </c>
      <c r="H16" s="34" t="s">
        <v>215</v>
      </c>
      <c r="I16" s="16"/>
      <c r="J16" s="81"/>
    </row>
    <row r="17" customHeight="1" ht="17.25">
      <c r="A17" s="89">
        <v>301</v>
      </c>
      <c r="B17" s="89">
        <v>13</v>
      </c>
      <c r="C17" s="38" t="s">
        <v>216</v>
      </c>
      <c r="D17" s="16">
        <v>534.69</v>
      </c>
      <c r="E17" s="39"/>
      <c r="F17" s="89">
        <v>303</v>
      </c>
      <c r="G17" s="89">
        <v>99</v>
      </c>
      <c r="H17" s="34" t="s">
        <v>217</v>
      </c>
      <c r="I17" s="16"/>
      <c r="J17" s="81"/>
    </row>
    <row r="18" customHeight="1" ht="17.25">
      <c r="A18" s="89">
        <v>301</v>
      </c>
      <c r="B18" s="89">
        <v>14</v>
      </c>
      <c r="C18" s="38" t="s">
        <v>218</v>
      </c>
      <c r="D18" s="16"/>
      <c r="E18" s="39"/>
      <c r="F18" s="89">
        <v>310</v>
      </c>
      <c r="G18" s="39"/>
      <c r="H18" s="90" t="s">
        <v>219</v>
      </c>
      <c r="I18" s="16"/>
      <c r="J18" s="81"/>
    </row>
    <row r="19" customHeight="1" ht="17.25">
      <c r="A19" s="89">
        <v>301</v>
      </c>
      <c r="B19" s="89">
        <v>99</v>
      </c>
      <c r="C19" s="38" t="s">
        <v>220</v>
      </c>
      <c r="D19" s="16"/>
      <c r="E19" s="39"/>
      <c r="F19" s="89">
        <v>310</v>
      </c>
      <c r="G19" s="89">
        <v>01</v>
      </c>
      <c r="H19" s="34" t="s">
        <v>221</v>
      </c>
      <c r="I19" s="16"/>
      <c r="J19" s="81"/>
    </row>
    <row r="20" customHeight="1" ht="16.5">
      <c r="A20" s="89">
        <v>302</v>
      </c>
      <c r="B20" s="39"/>
      <c r="C20" s="90" t="s">
        <v>222</v>
      </c>
      <c r="D20" s="16">
        <v>760.34</v>
      </c>
      <c r="E20" s="39"/>
      <c r="F20" s="89">
        <v>310</v>
      </c>
      <c r="G20" s="89">
        <v>02</v>
      </c>
      <c r="H20" s="34" t="s">
        <v>223</v>
      </c>
      <c r="I20" s="16"/>
      <c r="J20" s="81"/>
    </row>
    <row r="21" customHeight="1" ht="17.25">
      <c r="A21" s="89">
        <v>302</v>
      </c>
      <c r="B21" s="89">
        <v>01</v>
      </c>
      <c r="C21" s="38" t="s">
        <v>224</v>
      </c>
      <c r="D21" s="16">
        <v>145.50</v>
      </c>
      <c r="E21" s="39"/>
      <c r="F21" s="89">
        <v>310</v>
      </c>
      <c r="G21" s="89">
        <v>03</v>
      </c>
      <c r="H21" s="34" t="s">
        <v>225</v>
      </c>
      <c r="I21" s="16"/>
      <c r="J21" s="81"/>
    </row>
    <row r="22" customHeight="1" ht="17.25">
      <c r="A22" s="89">
        <v>302</v>
      </c>
      <c r="B22" s="89">
        <v>02</v>
      </c>
      <c r="C22" s="38" t="s">
        <v>226</v>
      </c>
      <c r="D22" s="16">
        <v>5.00</v>
      </c>
      <c r="E22" s="39"/>
      <c r="F22" s="89">
        <v>310</v>
      </c>
      <c r="G22" s="89">
        <v>05</v>
      </c>
      <c r="H22" s="34" t="s">
        <v>227</v>
      </c>
      <c r="I22" s="16"/>
      <c r="J22" s="81"/>
    </row>
    <row r="23" customHeight="1" ht="17.25">
      <c r="A23" s="89">
        <v>302</v>
      </c>
      <c r="B23" s="89">
        <v>03</v>
      </c>
      <c r="C23" s="38" t="s">
        <v>228</v>
      </c>
      <c r="D23" s="16"/>
      <c r="E23" s="39"/>
      <c r="F23" s="89">
        <v>310</v>
      </c>
      <c r="G23" s="89">
        <v>06</v>
      </c>
      <c r="H23" s="34" t="s">
        <v>229</v>
      </c>
      <c r="I23" s="16"/>
      <c r="J23" s="81"/>
    </row>
    <row r="24" customHeight="1" ht="17.25">
      <c r="A24" s="89">
        <v>302</v>
      </c>
      <c r="B24" s="89">
        <v>04</v>
      </c>
      <c r="C24" s="38" t="s">
        <v>230</v>
      </c>
      <c r="D24" s="16"/>
      <c r="E24" s="39"/>
      <c r="F24" s="89">
        <v>310</v>
      </c>
      <c r="G24" s="89">
        <v>07</v>
      </c>
      <c r="H24" s="34" t="s">
        <v>231</v>
      </c>
      <c r="I24" s="16"/>
      <c r="J24" s="81"/>
    </row>
    <row r="25" customHeight="1" ht="17.25">
      <c r="A25" s="89">
        <v>302</v>
      </c>
      <c r="B25" s="89">
        <v>05</v>
      </c>
      <c r="C25" s="38" t="s">
        <v>232</v>
      </c>
      <c r="D25" s="16"/>
      <c r="E25" s="39"/>
      <c r="F25" s="89">
        <v>310</v>
      </c>
      <c r="G25" s="89">
        <v>08</v>
      </c>
      <c r="H25" s="34" t="s">
        <v>233</v>
      </c>
      <c r="I25" s="16"/>
      <c r="J25" s="81"/>
    </row>
    <row r="26" customHeight="1" ht="20.25">
      <c r="A26" s="89">
        <v>302</v>
      </c>
      <c r="B26" s="89">
        <v>06</v>
      </c>
      <c r="C26" s="38" t="s">
        <v>234</v>
      </c>
      <c r="D26" s="16"/>
      <c r="E26" s="39"/>
      <c r="F26" s="89">
        <v>310</v>
      </c>
      <c r="G26" s="89">
        <v>09</v>
      </c>
      <c r="H26" s="34" t="s">
        <v>235</v>
      </c>
      <c r="I26" s="16"/>
      <c r="J26" s="81"/>
    </row>
    <row r="27" customHeight="1" ht="17.25">
      <c r="A27" s="89">
        <v>302</v>
      </c>
      <c r="B27" s="89">
        <v>07</v>
      </c>
      <c r="C27" s="38" t="s">
        <v>236</v>
      </c>
      <c r="D27" s="16">
        <v>5.00</v>
      </c>
      <c r="E27" s="39"/>
      <c r="F27" s="89">
        <v>310</v>
      </c>
      <c r="G27" s="89">
        <v>10</v>
      </c>
      <c r="H27" s="34" t="s">
        <v>237</v>
      </c>
      <c r="I27" s="16"/>
      <c r="J27" s="81"/>
    </row>
    <row r="28" customHeight="1" ht="17.25">
      <c r="A28" s="89">
        <v>302</v>
      </c>
      <c r="B28" s="89">
        <v>08</v>
      </c>
      <c r="C28" s="38" t="s">
        <v>238</v>
      </c>
      <c r="D28" s="16"/>
      <c r="E28" s="39"/>
      <c r="F28" s="89">
        <v>310</v>
      </c>
      <c r="G28" s="89">
        <v>11</v>
      </c>
      <c r="H28" s="34" t="s">
        <v>239</v>
      </c>
      <c r="I28" s="16"/>
      <c r="J28" s="81"/>
    </row>
    <row r="29" customHeight="1" ht="17.25">
      <c r="A29" s="89">
        <v>302</v>
      </c>
      <c r="B29" s="89">
        <v>09</v>
      </c>
      <c r="C29" s="38" t="s">
        <v>240</v>
      </c>
      <c r="D29" s="16"/>
      <c r="E29" s="39"/>
      <c r="F29" s="89">
        <v>310</v>
      </c>
      <c r="G29" s="89">
        <v>12</v>
      </c>
      <c r="H29" s="34" t="s">
        <v>241</v>
      </c>
      <c r="I29" s="16"/>
      <c r="J29" s="81"/>
    </row>
    <row r="30" customHeight="1" ht="17.25">
      <c r="A30" s="89">
        <v>302</v>
      </c>
      <c r="B30" s="89">
        <v>11</v>
      </c>
      <c r="C30" s="38" t="s">
        <v>242</v>
      </c>
      <c r="D30" s="16">
        <v>9.50</v>
      </c>
      <c r="E30" s="39"/>
      <c r="F30" s="89">
        <v>310</v>
      </c>
      <c r="G30" s="89">
        <v>13</v>
      </c>
      <c r="H30" s="34" t="s">
        <v>243</v>
      </c>
      <c r="I30" s="16"/>
      <c r="J30" s="81"/>
    </row>
    <row r="31" customHeight="1" ht="17.25">
      <c r="A31" s="89">
        <v>302</v>
      </c>
      <c r="B31" s="89">
        <v>12</v>
      </c>
      <c r="C31" s="38" t="s">
        <v>244</v>
      </c>
      <c r="D31" s="16"/>
      <c r="E31" s="39"/>
      <c r="F31" s="89">
        <v>310</v>
      </c>
      <c r="G31" s="89">
        <v>19</v>
      </c>
      <c r="H31" s="34" t="s">
        <v>245</v>
      </c>
      <c r="I31" s="16"/>
      <c r="J31" s="81"/>
    </row>
    <row r="32" customHeight="1" ht="17.25">
      <c r="A32" s="89">
        <v>302</v>
      </c>
      <c r="B32" s="89">
        <v>13</v>
      </c>
      <c r="C32" s="38" t="s">
        <v>246</v>
      </c>
      <c r="D32" s="16"/>
      <c r="E32" s="39"/>
      <c r="F32" s="89">
        <v>310</v>
      </c>
      <c r="G32" s="89">
        <v>21</v>
      </c>
      <c r="H32" s="34" t="s">
        <v>247</v>
      </c>
      <c r="I32" s="16"/>
      <c r="J32" s="81"/>
    </row>
    <row r="33" customHeight="1" ht="17.25">
      <c r="A33" s="89">
        <v>302</v>
      </c>
      <c r="B33" s="89">
        <v>14</v>
      </c>
      <c r="C33" s="38" t="s">
        <v>248</v>
      </c>
      <c r="D33" s="16"/>
      <c r="E33" s="39"/>
      <c r="F33" s="89">
        <v>310</v>
      </c>
      <c r="G33" s="89">
        <v>22</v>
      </c>
      <c r="H33" s="34" t="s">
        <v>249</v>
      </c>
      <c r="I33" s="16"/>
      <c r="J33" s="81"/>
    </row>
    <row r="34" customHeight="1" ht="17.25">
      <c r="A34" s="89">
        <v>302</v>
      </c>
      <c r="B34" s="89">
        <v>15</v>
      </c>
      <c r="C34" s="38" t="s">
        <v>250</v>
      </c>
      <c r="D34" s="16"/>
      <c r="E34" s="39"/>
      <c r="F34" s="89">
        <v>310</v>
      </c>
      <c r="G34" s="89">
        <v>99</v>
      </c>
      <c r="H34" s="34" t="s">
        <v>251</v>
      </c>
      <c r="I34" s="16"/>
      <c r="J34" s="81"/>
    </row>
    <row r="35" customHeight="1" ht="17.25">
      <c r="A35" s="89">
        <v>302</v>
      </c>
      <c r="B35" s="89">
        <v>16</v>
      </c>
      <c r="C35" s="38" t="s">
        <v>252</v>
      </c>
      <c r="D35" s="16"/>
      <c r="E35" s="39"/>
      <c r="F35" s="39"/>
      <c r="G35" s="39"/>
      <c r="H35" s="34"/>
      <c r="I35" s="16"/>
      <c r="J35" s="81"/>
    </row>
    <row r="36" customHeight="1" ht="17.25">
      <c r="A36" s="89">
        <v>302</v>
      </c>
      <c r="B36" s="89">
        <v>17</v>
      </c>
      <c r="C36" s="38" t="s">
        <v>253</v>
      </c>
      <c r="D36" s="16"/>
      <c r="E36" s="39"/>
      <c r="F36" s="39"/>
      <c r="G36" s="39"/>
      <c r="H36" s="34"/>
      <c r="I36" s="16"/>
      <c r="J36" s="81"/>
    </row>
    <row r="37" customHeight="1" ht="17.25">
      <c r="A37" s="89">
        <v>302</v>
      </c>
      <c r="B37" s="89">
        <v>18</v>
      </c>
      <c r="C37" s="38" t="s">
        <v>254</v>
      </c>
      <c r="D37" s="16"/>
      <c r="E37" s="39"/>
      <c r="F37" s="39"/>
      <c r="G37" s="39"/>
      <c r="H37" s="34"/>
      <c r="I37" s="16"/>
      <c r="J37" s="81"/>
    </row>
    <row r="38" customHeight="1" ht="17.25">
      <c r="A38" s="89">
        <v>302</v>
      </c>
      <c r="B38" s="89">
        <v>24</v>
      </c>
      <c r="C38" s="38" t="s">
        <v>255</v>
      </c>
      <c r="D38" s="16"/>
      <c r="E38" s="39"/>
      <c r="F38" s="39"/>
      <c r="G38" s="39"/>
      <c r="H38" s="34"/>
      <c r="I38" s="16"/>
      <c r="J38" s="81"/>
    </row>
    <row r="39" customHeight="1" ht="17.25">
      <c r="A39" s="89">
        <v>302</v>
      </c>
      <c r="B39" s="89">
        <v>25</v>
      </c>
      <c r="C39" s="38" t="s">
        <v>256</v>
      </c>
      <c r="D39" s="16"/>
      <c r="E39" s="39"/>
      <c r="F39" s="39"/>
      <c r="G39" s="39"/>
      <c r="H39" s="34"/>
      <c r="I39" s="16"/>
      <c r="J39" s="81"/>
    </row>
    <row r="40" customHeight="1" ht="17.25">
      <c r="A40" s="89">
        <v>302</v>
      </c>
      <c r="B40" s="89">
        <v>26</v>
      </c>
      <c r="C40" s="38" t="s">
        <v>257</v>
      </c>
      <c r="D40" s="16"/>
      <c r="E40" s="39"/>
      <c r="F40" s="39"/>
      <c r="G40" s="39"/>
      <c r="H40" s="34"/>
      <c r="I40" s="16"/>
      <c r="J40" s="81"/>
    </row>
    <row r="41" customHeight="1" ht="17.25">
      <c r="A41" s="89">
        <v>302</v>
      </c>
      <c r="B41" s="89">
        <v>27</v>
      </c>
      <c r="C41" s="38" t="s">
        <v>258</v>
      </c>
      <c r="D41" s="16"/>
      <c r="E41" s="39"/>
      <c r="F41" s="39"/>
      <c r="G41" s="39"/>
      <c r="H41" s="34"/>
      <c r="I41" s="16"/>
      <c r="J41" s="81"/>
    </row>
    <row r="42" customHeight="1" ht="17.25">
      <c r="A42" s="89">
        <v>302</v>
      </c>
      <c r="B42" s="89">
        <v>28</v>
      </c>
      <c r="C42" s="38" t="s">
        <v>259</v>
      </c>
      <c r="D42" s="16">
        <v>89.15</v>
      </c>
      <c r="E42" s="39"/>
      <c r="F42" s="39"/>
      <c r="G42" s="39"/>
      <c r="H42" s="34"/>
      <c r="I42" s="16"/>
      <c r="J42" s="81"/>
    </row>
    <row r="43" customHeight="1" ht="17.25">
      <c r="A43" s="89">
        <v>302</v>
      </c>
      <c r="B43" s="89">
        <v>29</v>
      </c>
      <c r="C43" s="38" t="s">
        <v>260</v>
      </c>
      <c r="D43" s="16">
        <v>111.43</v>
      </c>
      <c r="E43" s="39"/>
      <c r="F43" s="39"/>
      <c r="G43" s="39"/>
      <c r="H43" s="34"/>
      <c r="I43" s="16"/>
      <c r="J43" s="81"/>
    </row>
    <row r="44" customHeight="1" ht="17.25">
      <c r="A44" s="89">
        <v>302</v>
      </c>
      <c r="B44" s="89">
        <v>31</v>
      </c>
      <c r="C44" s="38" t="s">
        <v>261</v>
      </c>
      <c r="D44" s="16">
        <v>15.60</v>
      </c>
      <c r="E44" s="39"/>
      <c r="F44" s="39"/>
      <c r="G44" s="39"/>
      <c r="H44" s="34"/>
      <c r="I44" s="16"/>
      <c r="J44" s="81"/>
    </row>
    <row r="45" customHeight="1" ht="17.25">
      <c r="A45" s="89">
        <v>302</v>
      </c>
      <c r="B45" s="89">
        <v>39</v>
      </c>
      <c r="C45" s="38" t="s">
        <v>262</v>
      </c>
      <c r="D45" s="16">
        <v>350.18</v>
      </c>
      <c r="E45" s="39"/>
      <c r="F45" s="39"/>
      <c r="G45" s="39"/>
      <c r="H45" s="34"/>
      <c r="I45" s="16"/>
      <c r="J45" s="81"/>
    </row>
    <row r="46" customHeight="1" ht="17.25">
      <c r="A46" s="89">
        <v>302</v>
      </c>
      <c r="B46" s="89">
        <v>40</v>
      </c>
      <c r="C46" s="38" t="s">
        <v>263</v>
      </c>
      <c r="D46" s="16"/>
      <c r="E46" s="39"/>
      <c r="F46" s="39"/>
      <c r="G46" s="39"/>
      <c r="H46" s="34"/>
      <c r="I46" s="16"/>
      <c r="J46" s="81"/>
    </row>
    <row r="47" customHeight="1" ht="17.25">
      <c r="A47" s="89">
        <v>302</v>
      </c>
      <c r="B47" s="89">
        <v>99</v>
      </c>
      <c r="C47" s="38" t="s">
        <v>264</v>
      </c>
      <c r="D47" s="16">
        <v>28.98</v>
      </c>
      <c r="E47" s="39"/>
      <c r="F47" s="39"/>
      <c r="G47" s="39"/>
      <c r="H47" s="90" t="s">
        <v>265</v>
      </c>
      <c r="I47" s="16">
        <f>sum(d6+D20+i6+I18)</f>
        <v>8832.09</v>
      </c>
      <c r="J47" s="81"/>
    </row>
    <row r="48" customHeight="1" ht="7.5">
      <c r="A48" s="91"/>
      <c r="B48" s="91"/>
      <c r="C48" s="91"/>
      <c r="D48" s="91"/>
      <c r="E48" s="91"/>
      <c r="F48" s="91"/>
      <c r="G48" s="91"/>
      <c r="H48" s="40"/>
      <c r="I48" s="91"/>
      <c r="J48" s="82"/>
    </row>
  </sheetData>
  <mergeCells count="7">
    <mergeCell ref="A3:B3"/>
    <mergeCell ref="C3:C4"/>
    <mergeCell ref="D3:D4"/>
    <mergeCell ref="I3:I4"/>
    <mergeCell ref="F3:G3"/>
    <mergeCell ref="A1:I1"/>
    <mergeCell ref="H3:H4"/>
  </mergeCells>
  <phoneticPr type="noConversion" fontId="1"/>
  <printOptions verticalCentered="0" horizontalCentered="0"/>
  <pageMargins left="0.68466142" right="0.68466142" top="0.92088189" bottom="0.92088189" footer="0.3" header="0.3"/>
  <pageSetup orientation="portrait" scale="100" paperSize="9"/>
  <headerFooter>
    <oddFooter>&amp;C页(&amp;P)</oddFooter>
  </headerFooter>
</worksheet>
</file>

<file path=xl/worksheets/sheet7.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4.875" max="1" min="1"/>
    <col customWidth="1" width="4.875" max="2" min="2"/>
    <col customWidth="1" width="4.875" max="3" min="3"/>
    <col customWidth="1" width="23" max="4" min="4"/>
    <col customWidth="1" width="8.625" max="5" min="5"/>
    <col customWidth="1" width="22.625" max="6" min="6"/>
    <col customWidth="1" width="19.25" max="7" min="7"/>
    <col customWidth="1" width="20.875" max="8" min="8"/>
    <col customWidth="1" width="23.25" max="9" min="9"/>
    <col customWidth="1" width="11.5" max="10" min="10"/>
    <col customWidth="1" width="1" max="11" min="11"/>
  </cols>
  <sheetData>
    <row r="1" customHeight="1" ht="24.75">
      <c r="A1" s="92" t="s">
        <v>266</v>
      </c>
      <c r="B1" s="93"/>
      <c r="C1" s="93"/>
      <c r="D1" s="93"/>
      <c r="E1" s="93"/>
      <c r="F1" s="93"/>
      <c r="G1" s="93"/>
      <c r="H1" s="93"/>
      <c r="I1" s="93"/>
      <c r="J1" s="94"/>
      <c r="K1" s="27"/>
    </row>
    <row r="2" customHeight="1" ht="21">
      <c r="A2" s="83"/>
      <c r="B2" s="83"/>
      <c r="C2" s="83"/>
      <c r="D2" s="83"/>
      <c r="E2" s="83"/>
      <c r="F2" s="83"/>
      <c r="G2" s="83"/>
      <c r="H2" s="83"/>
      <c r="I2" s="83"/>
      <c r="J2" s="83" t="s">
        <v>1</v>
      </c>
      <c r="K2" s="27"/>
    </row>
    <row r="3" customHeight="1" ht="21.75">
      <c r="A3" s="95" t="s">
        <v>54</v>
      </c>
      <c r="B3" s="32"/>
      <c r="C3" s="32"/>
      <c r="D3" s="95" t="s">
        <v>56</v>
      </c>
      <c r="E3" s="95" t="s">
        <v>267</v>
      </c>
      <c r="F3" s="95" t="s">
        <v>140</v>
      </c>
      <c r="G3" s="95" t="s">
        <v>268</v>
      </c>
      <c r="H3" s="95" t="s">
        <v>269</v>
      </c>
      <c r="I3" s="95" t="s">
        <v>270</v>
      </c>
      <c r="J3" s="95" t="s">
        <v>5</v>
      </c>
      <c r="K3" s="33"/>
    </row>
    <row r="4" customHeight="1" ht="20.25">
      <c r="A4" s="95" t="s">
        <v>61</v>
      </c>
      <c r="B4" s="95" t="s">
        <v>62</v>
      </c>
      <c r="C4" s="95" t="s">
        <v>63</v>
      </c>
      <c r="D4" s="32"/>
      <c r="E4" s="32"/>
      <c r="F4" s="32"/>
      <c r="G4" s="32"/>
      <c r="H4" s="32"/>
      <c r="I4" s="32"/>
      <c r="J4" s="32"/>
      <c r="K4" s="33"/>
    </row>
    <row r="5" customHeight="1" ht="17.25">
      <c r="A5" s="96"/>
      <c r="B5" s="96"/>
      <c r="C5" s="96"/>
      <c r="D5" s="96"/>
      <c r="E5" s="96"/>
      <c r="F5" s="96"/>
      <c r="G5" s="96"/>
      <c r="H5" s="96"/>
      <c r="I5" s="96"/>
      <c r="J5" s="97">
        <v>3837.14</v>
      </c>
      <c r="K5" s="76"/>
    </row>
    <row r="6" customHeight="1" ht="18">
      <c r="A6" s="64"/>
      <c r="B6" s="64"/>
      <c r="C6" s="64"/>
      <c r="D6" s="64" t="s">
        <v>271</v>
      </c>
      <c r="E6" s="64"/>
      <c r="F6" s="64"/>
      <c r="G6" s="64"/>
      <c r="H6" s="64"/>
      <c r="I6" s="64"/>
      <c r="J6" s="65">
        <v>3837.14</v>
      </c>
      <c r="K6" s="76"/>
    </row>
    <row r="7" customHeight="1" ht="18">
      <c r="A7" s="64"/>
      <c r="B7" s="64"/>
      <c r="C7" s="64"/>
      <c r="D7" s="64"/>
      <c r="E7" s="64"/>
      <c r="F7" s="64" t="s">
        <v>71</v>
      </c>
      <c r="G7" s="64"/>
      <c r="H7" s="64"/>
      <c r="I7" s="64"/>
      <c r="J7" s="65">
        <v>1090.02</v>
      </c>
      <c r="K7" s="76"/>
    </row>
    <row r="8" customHeight="1" ht="18">
      <c r="A8" s="15" t="s">
        <v>72</v>
      </c>
      <c r="B8" s="15" t="s">
        <v>79</v>
      </c>
      <c r="C8" s="15" t="s">
        <v>73</v>
      </c>
      <c r="D8" s="15" t="s">
        <v>76</v>
      </c>
      <c r="E8" s="15" t="s">
        <v>142</v>
      </c>
      <c r="F8" s="15" t="s">
        <v>76</v>
      </c>
      <c r="G8" s="15" t="s">
        <v>272</v>
      </c>
      <c r="H8" s="15" t="s">
        <v>273</v>
      </c>
      <c r="I8" s="15" t="s">
        <v>274</v>
      </c>
      <c r="J8" s="16">
        <v>16.30</v>
      </c>
      <c r="K8" s="76"/>
    </row>
    <row r="9" customHeight="1" ht="18">
      <c r="A9" s="15" t="s">
        <v>72</v>
      </c>
      <c r="B9" s="15" t="s">
        <v>79</v>
      </c>
      <c r="C9" s="15" t="s">
        <v>73</v>
      </c>
      <c r="D9" s="15" t="s">
        <v>76</v>
      </c>
      <c r="E9" s="15" t="s">
        <v>142</v>
      </c>
      <c r="F9" s="15" t="s">
        <v>76</v>
      </c>
      <c r="G9" s="15" t="s">
        <v>252</v>
      </c>
      <c r="H9" s="15" t="s">
        <v>275</v>
      </c>
      <c r="I9" s="15" t="s">
        <v>276</v>
      </c>
      <c r="J9" s="16">
        <v>4.50</v>
      </c>
      <c r="K9" s="76"/>
    </row>
    <row r="10" customHeight="1" ht="18">
      <c r="A10" s="15" t="s">
        <v>81</v>
      </c>
      <c r="B10" s="15" t="s">
        <v>82</v>
      </c>
      <c r="C10" s="15" t="s">
        <v>74</v>
      </c>
      <c r="D10" s="15" t="s">
        <v>76</v>
      </c>
      <c r="E10" s="15" t="s">
        <v>142</v>
      </c>
      <c r="F10" s="15" t="s">
        <v>76</v>
      </c>
      <c r="G10" s="15" t="s">
        <v>277</v>
      </c>
      <c r="H10" s="15" t="s">
        <v>278</v>
      </c>
      <c r="I10" s="15" t="s">
        <v>279</v>
      </c>
      <c r="J10" s="16">
        <v>330.60</v>
      </c>
      <c r="K10" s="76"/>
    </row>
    <row r="11" customHeight="1" ht="18">
      <c r="A11" s="15" t="s">
        <v>81</v>
      </c>
      <c r="B11" s="15" t="s">
        <v>82</v>
      </c>
      <c r="C11" s="15" t="s">
        <v>74</v>
      </c>
      <c r="D11" s="15" t="s">
        <v>76</v>
      </c>
      <c r="E11" s="15" t="s">
        <v>142</v>
      </c>
      <c r="F11" s="15" t="s">
        <v>76</v>
      </c>
      <c r="G11" s="15" t="s">
        <v>280</v>
      </c>
      <c r="H11" s="15" t="s">
        <v>281</v>
      </c>
      <c r="I11" s="15" t="s">
        <v>282</v>
      </c>
      <c r="J11" s="16">
        <v>14.25</v>
      </c>
      <c r="K11" s="76"/>
    </row>
    <row r="12" customHeight="1" ht="18">
      <c r="A12" s="15" t="s">
        <v>81</v>
      </c>
      <c r="B12" s="15" t="s">
        <v>82</v>
      </c>
      <c r="C12" s="15" t="s">
        <v>74</v>
      </c>
      <c r="D12" s="15" t="s">
        <v>76</v>
      </c>
      <c r="E12" s="15" t="s">
        <v>142</v>
      </c>
      <c r="F12" s="15" t="s">
        <v>76</v>
      </c>
      <c r="G12" s="15" t="s">
        <v>283</v>
      </c>
      <c r="H12" s="15" t="s">
        <v>284</v>
      </c>
      <c r="I12" s="15" t="s">
        <v>285</v>
      </c>
      <c r="J12" s="16">
        <v>45.60</v>
      </c>
      <c r="K12" s="76"/>
    </row>
    <row r="13" customHeight="1" ht="18">
      <c r="A13" s="15" t="s">
        <v>81</v>
      </c>
      <c r="B13" s="15" t="s">
        <v>82</v>
      </c>
      <c r="C13" s="15" t="s">
        <v>74</v>
      </c>
      <c r="D13" s="15" t="s">
        <v>76</v>
      </c>
      <c r="E13" s="15" t="s">
        <v>142</v>
      </c>
      <c r="F13" s="15" t="s">
        <v>76</v>
      </c>
      <c r="G13" s="15" t="s">
        <v>286</v>
      </c>
      <c r="H13" s="15" t="s">
        <v>287</v>
      </c>
      <c r="I13" s="15" t="s">
        <v>288</v>
      </c>
      <c r="J13" s="16">
        <v>32.30</v>
      </c>
      <c r="K13" s="76"/>
    </row>
    <row r="14" customHeight="1" ht="18">
      <c r="A14" s="15" t="s">
        <v>81</v>
      </c>
      <c r="B14" s="15" t="s">
        <v>82</v>
      </c>
      <c r="C14" s="15" t="s">
        <v>74</v>
      </c>
      <c r="D14" s="15" t="s">
        <v>76</v>
      </c>
      <c r="E14" s="15" t="s">
        <v>142</v>
      </c>
      <c r="F14" s="15" t="s">
        <v>76</v>
      </c>
      <c r="G14" s="15" t="s">
        <v>289</v>
      </c>
      <c r="H14" s="15" t="s">
        <v>290</v>
      </c>
      <c r="I14" s="15" t="s">
        <v>291</v>
      </c>
      <c r="J14" s="16">
        <v>41.00</v>
      </c>
      <c r="K14" s="76"/>
    </row>
    <row r="15" customHeight="1" ht="18">
      <c r="A15" s="15" t="s">
        <v>81</v>
      </c>
      <c r="B15" s="15" t="s">
        <v>82</v>
      </c>
      <c r="C15" s="15" t="s">
        <v>90</v>
      </c>
      <c r="D15" s="15" t="s">
        <v>76</v>
      </c>
      <c r="E15" s="15" t="s">
        <v>142</v>
      </c>
      <c r="F15" s="15" t="s">
        <v>76</v>
      </c>
      <c r="G15" s="15" t="s">
        <v>292</v>
      </c>
      <c r="H15" s="15" t="s">
        <v>293</v>
      </c>
      <c r="I15" s="15" t="s">
        <v>294</v>
      </c>
      <c r="J15" s="16">
        <v>400.00</v>
      </c>
      <c r="K15" s="76"/>
    </row>
    <row r="16" customHeight="1" ht="18">
      <c r="A16" s="15" t="s">
        <v>81</v>
      </c>
      <c r="B16" s="15" t="s">
        <v>82</v>
      </c>
      <c r="C16" s="15" t="s">
        <v>94</v>
      </c>
      <c r="D16" s="15" t="s">
        <v>76</v>
      </c>
      <c r="E16" s="15" t="s">
        <v>142</v>
      </c>
      <c r="F16" s="15" t="s">
        <v>76</v>
      </c>
      <c r="G16" s="15" t="s">
        <v>295</v>
      </c>
      <c r="H16" s="15" t="s">
        <v>296</v>
      </c>
      <c r="I16" s="15" t="s">
        <v>297</v>
      </c>
      <c r="J16" s="16">
        <v>20.75</v>
      </c>
      <c r="K16" s="76"/>
    </row>
    <row r="17" customHeight="1" ht="18">
      <c r="A17" s="15" t="s">
        <v>81</v>
      </c>
      <c r="B17" s="15" t="s">
        <v>82</v>
      </c>
      <c r="C17" s="15" t="s">
        <v>96</v>
      </c>
      <c r="D17" s="15" t="s">
        <v>76</v>
      </c>
      <c r="E17" s="15" t="s">
        <v>142</v>
      </c>
      <c r="F17" s="15" t="s">
        <v>76</v>
      </c>
      <c r="G17" s="15" t="s">
        <v>298</v>
      </c>
      <c r="H17" s="15" t="s">
        <v>299</v>
      </c>
      <c r="I17" s="15" t="s">
        <v>300</v>
      </c>
      <c r="J17" s="16">
        <v>85.50</v>
      </c>
      <c r="K17" s="76"/>
    </row>
    <row r="18" customHeight="1" ht="18">
      <c r="A18" s="15" t="s">
        <v>81</v>
      </c>
      <c r="B18" s="15" t="s">
        <v>82</v>
      </c>
      <c r="C18" s="15" t="s">
        <v>96</v>
      </c>
      <c r="D18" s="15" t="s">
        <v>76</v>
      </c>
      <c r="E18" s="15" t="s">
        <v>142</v>
      </c>
      <c r="F18" s="15" t="s">
        <v>76</v>
      </c>
      <c r="G18" s="15" t="s">
        <v>301</v>
      </c>
      <c r="H18" s="15" t="s">
        <v>302</v>
      </c>
      <c r="I18" s="15" t="s">
        <v>303</v>
      </c>
      <c r="J18" s="16">
        <v>9.06</v>
      </c>
      <c r="K18" s="76"/>
    </row>
    <row r="19" customHeight="1" ht="18">
      <c r="A19" s="15" t="s">
        <v>81</v>
      </c>
      <c r="B19" s="15" t="s">
        <v>82</v>
      </c>
      <c r="C19" s="15" t="s">
        <v>96</v>
      </c>
      <c r="D19" s="15" t="s">
        <v>76</v>
      </c>
      <c r="E19" s="15" t="s">
        <v>142</v>
      </c>
      <c r="F19" s="15" t="s">
        <v>76</v>
      </c>
      <c r="G19" s="15" t="s">
        <v>304</v>
      </c>
      <c r="H19" s="15" t="s">
        <v>305</v>
      </c>
      <c r="I19" s="15" t="s">
        <v>306</v>
      </c>
      <c r="J19" s="16">
        <v>30.70</v>
      </c>
      <c r="K19" s="76"/>
    </row>
    <row r="20" customHeight="1" ht="18">
      <c r="A20" s="15" t="s">
        <v>81</v>
      </c>
      <c r="B20" s="15" t="s">
        <v>82</v>
      </c>
      <c r="C20" s="15" t="s">
        <v>96</v>
      </c>
      <c r="D20" s="15" t="s">
        <v>76</v>
      </c>
      <c r="E20" s="15" t="s">
        <v>142</v>
      </c>
      <c r="F20" s="15" t="s">
        <v>76</v>
      </c>
      <c r="G20" s="15" t="s">
        <v>307</v>
      </c>
      <c r="H20" s="15" t="s">
        <v>308</v>
      </c>
      <c r="I20" s="15" t="s">
        <v>309</v>
      </c>
      <c r="J20" s="16">
        <v>59.46</v>
      </c>
      <c r="K20" s="76"/>
    </row>
    <row r="21" customHeight="1" ht="18">
      <c r="A21" s="64"/>
      <c r="B21" s="64"/>
      <c r="C21" s="64"/>
      <c r="D21" s="64"/>
      <c r="E21" s="64"/>
      <c r="F21" s="64" t="s">
        <v>155</v>
      </c>
      <c r="G21" s="64"/>
      <c r="H21" s="64"/>
      <c r="I21" s="64"/>
      <c r="J21" s="65">
        <v>1765.59</v>
      </c>
      <c r="K21" s="76"/>
    </row>
    <row r="22" customHeight="1" ht="18">
      <c r="A22" s="15" t="s">
        <v>81</v>
      </c>
      <c r="B22" s="15" t="s">
        <v>82</v>
      </c>
      <c r="C22" s="15" t="s">
        <v>88</v>
      </c>
      <c r="D22" s="15" t="s">
        <v>76</v>
      </c>
      <c r="E22" s="15" t="s">
        <v>156</v>
      </c>
      <c r="F22" s="15" t="s">
        <v>157</v>
      </c>
      <c r="G22" s="15" t="s">
        <v>310</v>
      </c>
      <c r="H22" s="15" t="s">
        <v>311</v>
      </c>
      <c r="I22" s="15" t="s">
        <v>312</v>
      </c>
      <c r="J22" s="16">
        <v>62.73</v>
      </c>
      <c r="K22" s="76"/>
    </row>
    <row r="23" customHeight="1" ht="18">
      <c r="A23" s="15" t="s">
        <v>81</v>
      </c>
      <c r="B23" s="15" t="s">
        <v>82</v>
      </c>
      <c r="C23" s="15" t="s">
        <v>88</v>
      </c>
      <c r="D23" s="15" t="s">
        <v>76</v>
      </c>
      <c r="E23" s="15" t="s">
        <v>156</v>
      </c>
      <c r="F23" s="15" t="s">
        <v>157</v>
      </c>
      <c r="G23" s="15" t="s">
        <v>313</v>
      </c>
      <c r="H23" s="15" t="s">
        <v>314</v>
      </c>
      <c r="I23" s="15" t="s">
        <v>315</v>
      </c>
      <c r="J23" s="16">
        <v>15.69</v>
      </c>
      <c r="K23" s="76"/>
    </row>
    <row r="24" customHeight="1" ht="18">
      <c r="A24" s="15" t="s">
        <v>81</v>
      </c>
      <c r="B24" s="15" t="s">
        <v>82</v>
      </c>
      <c r="C24" s="15" t="s">
        <v>88</v>
      </c>
      <c r="D24" s="15" t="s">
        <v>76</v>
      </c>
      <c r="E24" s="15" t="s">
        <v>156</v>
      </c>
      <c r="F24" s="15" t="s">
        <v>157</v>
      </c>
      <c r="G24" s="15" t="s">
        <v>316</v>
      </c>
      <c r="H24" s="15" t="s">
        <v>317</v>
      </c>
      <c r="I24" s="15" t="s">
        <v>318</v>
      </c>
      <c r="J24" s="16">
        <v>160.55</v>
      </c>
      <c r="K24" s="76"/>
    </row>
    <row r="25" customHeight="1" ht="18">
      <c r="A25" s="15" t="s">
        <v>81</v>
      </c>
      <c r="B25" s="15" t="s">
        <v>96</v>
      </c>
      <c r="C25" s="15" t="s">
        <v>82</v>
      </c>
      <c r="D25" s="15" t="s">
        <v>76</v>
      </c>
      <c r="E25" s="15" t="s">
        <v>156</v>
      </c>
      <c r="F25" s="15" t="s">
        <v>157</v>
      </c>
      <c r="G25" s="15" t="s">
        <v>319</v>
      </c>
      <c r="H25" s="15" t="s">
        <v>320</v>
      </c>
      <c r="I25" s="15" t="s">
        <v>321</v>
      </c>
      <c r="J25" s="16">
        <v>14.66</v>
      </c>
      <c r="K25" s="76"/>
    </row>
    <row r="26" customHeight="1" ht="18">
      <c r="A26" s="15" t="s">
        <v>81</v>
      </c>
      <c r="B26" s="15" t="s">
        <v>96</v>
      </c>
      <c r="C26" s="15" t="s">
        <v>82</v>
      </c>
      <c r="D26" s="15" t="s">
        <v>76</v>
      </c>
      <c r="E26" s="15" t="s">
        <v>156</v>
      </c>
      <c r="F26" s="15" t="s">
        <v>157</v>
      </c>
      <c r="G26" s="15" t="s">
        <v>322</v>
      </c>
      <c r="H26" s="15" t="s">
        <v>323</v>
      </c>
      <c r="I26" s="15" t="s">
        <v>324</v>
      </c>
      <c r="J26" s="16">
        <v>18.25</v>
      </c>
      <c r="K26" s="76"/>
    </row>
    <row r="27" customHeight="1" ht="18">
      <c r="A27" s="15" t="s">
        <v>81</v>
      </c>
      <c r="B27" s="15" t="s">
        <v>96</v>
      </c>
      <c r="C27" s="15" t="s">
        <v>82</v>
      </c>
      <c r="D27" s="15" t="s">
        <v>76</v>
      </c>
      <c r="E27" s="15" t="s">
        <v>156</v>
      </c>
      <c r="F27" s="15" t="s">
        <v>157</v>
      </c>
      <c r="G27" s="15" t="s">
        <v>325</v>
      </c>
      <c r="H27" s="15" t="s">
        <v>326</v>
      </c>
      <c r="I27" s="15" t="s">
        <v>327</v>
      </c>
      <c r="J27" s="16">
        <v>1493.71</v>
      </c>
      <c r="K27" s="76"/>
    </row>
    <row r="28" customHeight="1" ht="18">
      <c r="A28" s="64"/>
      <c r="B28" s="64"/>
      <c r="C28" s="64"/>
      <c r="D28" s="64"/>
      <c r="E28" s="64"/>
      <c r="F28" s="64" t="s">
        <v>159</v>
      </c>
      <c r="G28" s="64"/>
      <c r="H28" s="64"/>
      <c r="I28" s="64"/>
      <c r="J28" s="65">
        <v>427.90</v>
      </c>
      <c r="K28" s="76"/>
    </row>
    <row r="29" customHeight="1" ht="18">
      <c r="A29" s="15" t="s">
        <v>81</v>
      </c>
      <c r="B29" s="15" t="s">
        <v>82</v>
      </c>
      <c r="C29" s="15" t="s">
        <v>88</v>
      </c>
      <c r="D29" s="15" t="s">
        <v>76</v>
      </c>
      <c r="E29" s="15" t="s">
        <v>160</v>
      </c>
      <c r="F29" s="15" t="s">
        <v>161</v>
      </c>
      <c r="G29" s="15" t="s">
        <v>328</v>
      </c>
      <c r="H29" s="15" t="s">
        <v>329</v>
      </c>
      <c r="I29" s="15" t="s">
        <v>330</v>
      </c>
      <c r="J29" s="16">
        <v>320.00</v>
      </c>
      <c r="K29" s="76"/>
    </row>
    <row r="30" customHeight="1" ht="18">
      <c r="A30" s="15" t="s">
        <v>81</v>
      </c>
      <c r="B30" s="15" t="s">
        <v>82</v>
      </c>
      <c r="C30" s="15" t="s">
        <v>88</v>
      </c>
      <c r="D30" s="15" t="s">
        <v>76</v>
      </c>
      <c r="E30" s="15" t="s">
        <v>160</v>
      </c>
      <c r="F30" s="15" t="s">
        <v>161</v>
      </c>
      <c r="G30" s="15" t="s">
        <v>331</v>
      </c>
      <c r="H30" s="15" t="s">
        <v>332</v>
      </c>
      <c r="I30" s="15" t="s">
        <v>333</v>
      </c>
      <c r="J30" s="16">
        <v>37.90</v>
      </c>
      <c r="K30" s="76"/>
    </row>
    <row r="31" customHeight="1" ht="18">
      <c r="A31" s="15" t="s">
        <v>81</v>
      </c>
      <c r="B31" s="15" t="s">
        <v>82</v>
      </c>
      <c r="C31" s="15" t="s">
        <v>88</v>
      </c>
      <c r="D31" s="15" t="s">
        <v>76</v>
      </c>
      <c r="E31" s="15" t="s">
        <v>160</v>
      </c>
      <c r="F31" s="15" t="s">
        <v>161</v>
      </c>
      <c r="G31" s="15" t="s">
        <v>334</v>
      </c>
      <c r="H31" s="15" t="s">
        <v>335</v>
      </c>
      <c r="I31" s="15" t="s">
        <v>336</v>
      </c>
      <c r="J31" s="16">
        <v>70.00</v>
      </c>
      <c r="K31" s="76"/>
    </row>
    <row r="32" customHeight="1" ht="18">
      <c r="A32" s="64"/>
      <c r="B32" s="64"/>
      <c r="C32" s="64"/>
      <c r="D32" s="64"/>
      <c r="E32" s="64"/>
      <c r="F32" s="64" t="s">
        <v>168</v>
      </c>
      <c r="G32" s="64"/>
      <c r="H32" s="64"/>
      <c r="I32" s="64"/>
      <c r="J32" s="65">
        <v>22.00</v>
      </c>
      <c r="K32" s="76"/>
    </row>
    <row r="33" customHeight="1" ht="18">
      <c r="A33" s="15" t="s">
        <v>72</v>
      </c>
      <c r="B33" s="15" t="s">
        <v>79</v>
      </c>
      <c r="C33" s="15" t="s">
        <v>73</v>
      </c>
      <c r="D33" s="15" t="s">
        <v>76</v>
      </c>
      <c r="E33" s="15" t="s">
        <v>169</v>
      </c>
      <c r="F33" s="15" t="s">
        <v>170</v>
      </c>
      <c r="G33" s="15" t="s">
        <v>252</v>
      </c>
      <c r="H33" s="15" t="s">
        <v>337</v>
      </c>
      <c r="I33" s="15" t="s">
        <v>338</v>
      </c>
      <c r="J33" s="16">
        <v>0.60</v>
      </c>
      <c r="K33" s="76"/>
    </row>
    <row r="34" customHeight="1" ht="18">
      <c r="A34" s="15" t="s">
        <v>81</v>
      </c>
      <c r="B34" s="15" t="s">
        <v>82</v>
      </c>
      <c r="C34" s="15" t="s">
        <v>85</v>
      </c>
      <c r="D34" s="15" t="s">
        <v>76</v>
      </c>
      <c r="E34" s="15" t="s">
        <v>169</v>
      </c>
      <c r="F34" s="15" t="s">
        <v>170</v>
      </c>
      <c r="G34" s="15" t="s">
        <v>339</v>
      </c>
      <c r="H34" s="15" t="s">
        <v>340</v>
      </c>
      <c r="I34" s="15" t="s">
        <v>341</v>
      </c>
      <c r="J34" s="16">
        <v>21.40</v>
      </c>
      <c r="K34" s="76"/>
    </row>
    <row r="35" customHeight="1" ht="18">
      <c r="A35" s="64"/>
      <c r="B35" s="64"/>
      <c r="C35" s="64"/>
      <c r="D35" s="64"/>
      <c r="E35" s="64"/>
      <c r="F35" s="64" t="s">
        <v>172</v>
      </c>
      <c r="G35" s="64"/>
      <c r="H35" s="64"/>
      <c r="I35" s="64"/>
      <c r="J35" s="65">
        <v>2.88</v>
      </c>
      <c r="K35" s="76"/>
    </row>
    <row r="36" customHeight="1" ht="18">
      <c r="A36" s="15" t="s">
        <v>81</v>
      </c>
      <c r="B36" s="15" t="s">
        <v>82</v>
      </c>
      <c r="C36" s="15" t="s">
        <v>96</v>
      </c>
      <c r="D36" s="15" t="s">
        <v>76</v>
      </c>
      <c r="E36" s="15" t="s">
        <v>173</v>
      </c>
      <c r="F36" s="15" t="s">
        <v>174</v>
      </c>
      <c r="G36" s="15" t="s">
        <v>289</v>
      </c>
      <c r="H36" s="15" t="s">
        <v>342</v>
      </c>
      <c r="I36" s="15" t="s">
        <v>343</v>
      </c>
      <c r="J36" s="16">
        <v>2.88</v>
      </c>
      <c r="K36" s="76"/>
    </row>
    <row r="37" customHeight="1" ht="18">
      <c r="A37" s="64"/>
      <c r="B37" s="64"/>
      <c r="C37" s="64"/>
      <c r="D37" s="64"/>
      <c r="E37" s="64"/>
      <c r="F37" s="64" t="s">
        <v>178</v>
      </c>
      <c r="G37" s="64"/>
      <c r="H37" s="64"/>
      <c r="I37" s="64"/>
      <c r="J37" s="65">
        <v>3.00</v>
      </c>
      <c r="K37" s="76"/>
    </row>
    <row r="38" customHeight="1" ht="18">
      <c r="A38" s="15" t="s">
        <v>81</v>
      </c>
      <c r="B38" s="15" t="s">
        <v>82</v>
      </c>
      <c r="C38" s="15" t="s">
        <v>92</v>
      </c>
      <c r="D38" s="15" t="s">
        <v>76</v>
      </c>
      <c r="E38" s="15" t="s">
        <v>179</v>
      </c>
      <c r="F38" s="15" t="s">
        <v>180</v>
      </c>
      <c r="G38" s="15" t="s">
        <v>344</v>
      </c>
      <c r="H38" s="15" t="s">
        <v>345</v>
      </c>
      <c r="I38" s="15" t="s">
        <v>345</v>
      </c>
      <c r="J38" s="16">
        <v>3.00</v>
      </c>
      <c r="K38" s="76"/>
    </row>
    <row r="39" customHeight="1" ht="18">
      <c r="A39" s="64"/>
      <c r="B39" s="64"/>
      <c r="C39" s="64"/>
      <c r="D39" s="64"/>
      <c r="E39" s="64"/>
      <c r="F39" s="64" t="s">
        <v>181</v>
      </c>
      <c r="G39" s="64"/>
      <c r="H39" s="64"/>
      <c r="I39" s="64"/>
      <c r="J39" s="65">
        <v>268.60</v>
      </c>
      <c r="K39" s="76"/>
    </row>
    <row r="40" customHeight="1" ht="18">
      <c r="A40" s="15" t="s">
        <v>81</v>
      </c>
      <c r="B40" s="15" t="s">
        <v>82</v>
      </c>
      <c r="C40" s="15" t="s">
        <v>92</v>
      </c>
      <c r="D40" s="15" t="s">
        <v>76</v>
      </c>
      <c r="E40" s="15" t="s">
        <v>182</v>
      </c>
      <c r="F40" s="15" t="s">
        <v>183</v>
      </c>
      <c r="G40" s="15" t="s">
        <v>344</v>
      </c>
      <c r="H40" s="15" t="s">
        <v>346</v>
      </c>
      <c r="I40" s="15" t="s">
        <v>347</v>
      </c>
      <c r="J40" s="16">
        <v>268.60</v>
      </c>
      <c r="K40" s="76"/>
    </row>
    <row r="41" customHeight="1" ht="18">
      <c r="A41" s="64"/>
      <c r="B41" s="64"/>
      <c r="C41" s="64"/>
      <c r="D41" s="64"/>
      <c r="E41" s="64"/>
      <c r="F41" s="64" t="s">
        <v>184</v>
      </c>
      <c r="G41" s="64"/>
      <c r="H41" s="64"/>
      <c r="I41" s="64"/>
      <c r="J41" s="65">
        <v>85.50</v>
      </c>
      <c r="K41" s="76"/>
    </row>
    <row r="42" customHeight="1" ht="18">
      <c r="A42" s="15" t="s">
        <v>81</v>
      </c>
      <c r="B42" s="15" t="s">
        <v>82</v>
      </c>
      <c r="C42" s="15" t="s">
        <v>88</v>
      </c>
      <c r="D42" s="15" t="s">
        <v>76</v>
      </c>
      <c r="E42" s="15" t="s">
        <v>185</v>
      </c>
      <c r="F42" s="15" t="s">
        <v>186</v>
      </c>
      <c r="G42" s="15" t="s">
        <v>348</v>
      </c>
      <c r="H42" s="15" t="s">
        <v>349</v>
      </c>
      <c r="I42" s="15" t="s">
        <v>350</v>
      </c>
      <c r="J42" s="16">
        <v>85.50</v>
      </c>
      <c r="K42" s="76"/>
    </row>
    <row r="43" customHeight="1" ht="18">
      <c r="A43" s="64"/>
      <c r="B43" s="64"/>
      <c r="C43" s="64"/>
      <c r="D43" s="64"/>
      <c r="E43" s="64"/>
      <c r="F43" s="64" t="s">
        <v>187</v>
      </c>
      <c r="G43" s="64"/>
      <c r="H43" s="64"/>
      <c r="I43" s="64"/>
      <c r="J43" s="65">
        <v>171.65</v>
      </c>
      <c r="K43" s="76"/>
    </row>
    <row r="44" customHeight="1" ht="18">
      <c r="A44" s="15" t="s">
        <v>81</v>
      </c>
      <c r="B44" s="15" t="s">
        <v>82</v>
      </c>
      <c r="C44" s="15" t="s">
        <v>79</v>
      </c>
      <c r="D44" s="15" t="s">
        <v>76</v>
      </c>
      <c r="E44" s="15" t="s">
        <v>188</v>
      </c>
      <c r="F44" s="15" t="s">
        <v>189</v>
      </c>
      <c r="G44" s="15" t="s">
        <v>351</v>
      </c>
      <c r="H44" s="15" t="s">
        <v>352</v>
      </c>
      <c r="I44" s="15" t="s">
        <v>352</v>
      </c>
      <c r="J44" s="16">
        <v>24.70</v>
      </c>
      <c r="K44" s="76"/>
    </row>
    <row r="45" customHeight="1" ht="18">
      <c r="A45" s="15" t="s">
        <v>81</v>
      </c>
      <c r="B45" s="15" t="s">
        <v>82</v>
      </c>
      <c r="C45" s="15" t="s">
        <v>79</v>
      </c>
      <c r="D45" s="15" t="s">
        <v>76</v>
      </c>
      <c r="E45" s="15" t="s">
        <v>188</v>
      </c>
      <c r="F45" s="15" t="s">
        <v>189</v>
      </c>
      <c r="G45" s="15" t="s">
        <v>353</v>
      </c>
      <c r="H45" s="15" t="s">
        <v>354</v>
      </c>
      <c r="I45" s="15" t="s">
        <v>355</v>
      </c>
      <c r="J45" s="16">
        <v>70.00</v>
      </c>
      <c r="K45" s="76"/>
    </row>
    <row r="46" customHeight="1" ht="18">
      <c r="A46" s="15" t="s">
        <v>81</v>
      </c>
      <c r="B46" s="15" t="s">
        <v>82</v>
      </c>
      <c r="C46" s="15" t="s">
        <v>79</v>
      </c>
      <c r="D46" s="15" t="s">
        <v>76</v>
      </c>
      <c r="E46" s="15" t="s">
        <v>188</v>
      </c>
      <c r="F46" s="15" t="s">
        <v>189</v>
      </c>
      <c r="G46" s="15" t="s">
        <v>356</v>
      </c>
      <c r="H46" s="15" t="s">
        <v>354</v>
      </c>
      <c r="I46" s="15" t="s">
        <v>357</v>
      </c>
      <c r="J46" s="16">
        <v>57.00</v>
      </c>
      <c r="K46" s="76"/>
    </row>
    <row r="47" customHeight="1" ht="18">
      <c r="A47" s="15" t="s">
        <v>81</v>
      </c>
      <c r="B47" s="15" t="s">
        <v>82</v>
      </c>
      <c r="C47" s="15" t="s">
        <v>79</v>
      </c>
      <c r="D47" s="15" t="s">
        <v>76</v>
      </c>
      <c r="E47" s="15" t="s">
        <v>188</v>
      </c>
      <c r="F47" s="15" t="s">
        <v>189</v>
      </c>
      <c r="G47" s="15" t="s">
        <v>358</v>
      </c>
      <c r="H47" s="15" t="s">
        <v>359</v>
      </c>
      <c r="I47" s="15" t="s">
        <v>360</v>
      </c>
      <c r="J47" s="16">
        <v>19.95</v>
      </c>
      <c r="K47" s="76"/>
    </row>
    <row r="48" customHeight="1" ht="7.5">
      <c r="A48" s="41"/>
      <c r="B48" s="41"/>
      <c r="C48" s="41"/>
      <c r="D48" s="41"/>
      <c r="E48" s="41"/>
      <c r="F48" s="41"/>
      <c r="G48" s="41"/>
      <c r="H48" s="41"/>
      <c r="I48" s="41"/>
      <c r="J48" s="41"/>
      <c r="K48" s="27"/>
    </row>
  </sheetData>
  <mergeCells count="9">
    <mergeCell ref="A3:C3"/>
    <mergeCell ref="A1:J1"/>
    <mergeCell ref="D3:D4"/>
    <mergeCell ref="G3:G4"/>
    <mergeCell ref="H3:H4"/>
    <mergeCell ref="I3:I4"/>
    <mergeCell ref="J3:J4"/>
    <mergeCell ref="E3:E4"/>
    <mergeCell ref="F3:F4"/>
  </mergeCells>
  <phoneticPr type="noConversion" fontId="1"/>
  <printOptions verticalCentered="0" horizontalCentered="0"/>
  <pageMargins left="0.68466142" right="0.68466142" top="0.72403150" bottom="0.72403150" footer="0.3" header="0.3"/>
  <pageSetup orientation="landscape" scale="91" paperSize="9"/>
  <headerFooter>
    <oddFooter>&amp;C第&amp;P页, 共&amp;N页</oddFooter>
  </headerFooter>
  <ignoredErrors>
    <ignoredError sqref="A8 B8 C8 E8 A9 B9 C9 E9 A10 B10 C10 E10 A11 B11 C11 E11 A12 B12 C12 E12 A13 B13 C13 E13 A14 B14 C14 E14 A15 B15 C15 E15 A16 B16 C16 E16 A17 B17 C17 E17 A18 B18 C18 E18 A19 B19 C19 E19 A20 B20 C20 E20 A22 B22 C22 E22 A23 B23 C23 E23 A24 B24 C24 E24 A25 B25 C25 E25 A26 B26 C26 E26 A27 B27 C27 E27 A29 B29 C29 E29 A30 B30 C30 E30 A31 B31 C31 E31 A33 B33 C33 E33 A34 B34 C34 E34 A36 B36 C36 E36 A38 B38 C38 E38 A40 B40 C40 E40 A42 B42 C42 E42 A44 B44 C44 E44 A45 B45 C45 E45 A46 B46 C46 E46 A47 B47 C47 E47" numberStoredAsText="1"/>
  </ignoredErrors>
</worksheet>
</file>

<file path=xl/worksheets/sheet8.xml><?xml version="1.0" encoding="utf-8"?>
<worksheet xmlns="http://schemas.openxmlformats.org/spreadsheetml/2006/main" xmlns:r="http://schemas.openxmlformats.org/officeDocument/2006/relationships">
  <dimension ref="A1"/>
  <sheetViews>
    <sheetView workbookViewId="0">
		</sheetView>
  </sheetViews>
  <sheetFormatPr defaultRowHeight="13.5"/>
  <cols>
    <col customWidth="1" width="4.875" max="1" min="1"/>
    <col customWidth="1" width="4.875" max="2" min="2"/>
    <col customWidth="1" width="4.875" max="3" min="3"/>
    <col customWidth="1" width="26.5" max="4" min="4"/>
    <col customWidth="1" width="8.625" max="5" min="5"/>
    <col customWidth="1" width="22.625" max="6" min="6"/>
    <col customWidth="1" width="19.25" max="7" min="7"/>
    <col customWidth="1" width="20.875" max="8" min="8"/>
    <col customWidth="1" width="23.25" max="9" min="9"/>
    <col customWidth="1" width="11.5" max="10" min="10"/>
    <col customWidth="1" width="1" max="11" min="11"/>
  </cols>
  <sheetData>
    <row r="1" customHeight="1" ht="24.75">
      <c r="A1" s="98" t="s">
        <v>361</v>
      </c>
      <c r="B1" s="99"/>
      <c r="C1" s="99"/>
      <c r="D1" s="99"/>
      <c r="E1" s="99"/>
      <c r="F1" s="99"/>
      <c r="G1" s="99"/>
      <c r="H1" s="99"/>
      <c r="I1" s="99"/>
      <c r="J1" s="100"/>
      <c r="K1" s="82"/>
    </row>
    <row r="2" customHeight="1" ht="21">
      <c r="A2" s="101"/>
      <c r="B2" s="101"/>
      <c r="C2" s="101"/>
      <c r="D2" s="101"/>
      <c r="E2" s="101"/>
      <c r="F2" s="101"/>
      <c r="G2" s="101"/>
      <c r="H2" s="101"/>
      <c r="I2" s="101"/>
      <c r="J2" s="101" t="s">
        <v>1</v>
      </c>
      <c r="K2" s="82"/>
    </row>
    <row r="3" customHeight="1" ht="21.75">
      <c r="A3" s="102" t="s">
        <v>54</v>
      </c>
      <c r="B3" s="103"/>
      <c r="C3" s="104"/>
      <c r="D3" s="95" t="s">
        <v>56</v>
      </c>
      <c r="E3" s="95" t="s">
        <v>267</v>
      </c>
      <c r="F3" s="95" t="s">
        <v>140</v>
      </c>
      <c r="G3" s="95" t="s">
        <v>268</v>
      </c>
      <c r="H3" s="95" t="s">
        <v>269</v>
      </c>
      <c r="I3" s="95" t="s">
        <v>270</v>
      </c>
      <c r="J3" s="95" t="s">
        <v>5</v>
      </c>
      <c r="K3" s="81"/>
    </row>
    <row r="4" customHeight="1" ht="20.25">
      <c r="A4" s="95" t="s">
        <v>61</v>
      </c>
      <c r="B4" s="95" t="s">
        <v>62</v>
      </c>
      <c r="C4" s="95" t="s">
        <v>63</v>
      </c>
      <c r="D4" s="39"/>
      <c r="E4" s="39"/>
      <c r="F4" s="39"/>
      <c r="G4" s="39"/>
      <c r="H4" s="39"/>
      <c r="I4" s="39"/>
      <c r="J4" s="39"/>
      <c r="K4" s="81"/>
    </row>
    <row r="5" customHeight="1" ht="17.25">
      <c r="A5" s="96"/>
      <c r="B5" s="96"/>
      <c r="C5" s="96"/>
      <c r="D5" s="96"/>
      <c r="E5" s="96"/>
      <c r="F5" s="96"/>
      <c r="G5" s="96"/>
      <c r="H5" s="96"/>
      <c r="I5" s="96"/>
      <c r="J5" s="16">
        <v>245811.90</v>
      </c>
      <c r="K5" s="76"/>
    </row>
    <row r="6" customHeight="1" ht="18">
      <c r="A6" s="64"/>
      <c r="B6" s="64"/>
      <c r="C6" s="64"/>
      <c r="D6" s="64" t="s">
        <v>362</v>
      </c>
      <c r="E6" s="64"/>
      <c r="F6" s="64"/>
      <c r="G6" s="64"/>
      <c r="H6" s="64"/>
      <c r="I6" s="64"/>
      <c r="J6" s="65">
        <v>245811.90</v>
      </c>
      <c r="K6" s="76"/>
    </row>
    <row r="7" customHeight="1" ht="18">
      <c r="A7" s="64"/>
      <c r="B7" s="64"/>
      <c r="C7" s="64"/>
      <c r="D7" s="64"/>
      <c r="E7" s="64"/>
      <c r="F7" s="64" t="s">
        <v>71</v>
      </c>
      <c r="G7" s="64"/>
      <c r="H7" s="64"/>
      <c r="I7" s="64"/>
      <c r="J7" s="65">
        <v>70885.90</v>
      </c>
      <c r="K7" s="76"/>
    </row>
    <row r="8" customHeight="1" ht="18">
      <c r="A8" s="15" t="s">
        <v>363</v>
      </c>
      <c r="B8" s="15" t="s">
        <v>90</v>
      </c>
      <c r="C8" s="15" t="s">
        <v>96</v>
      </c>
      <c r="D8" s="15" t="s">
        <v>76</v>
      </c>
      <c r="E8" s="15" t="s">
        <v>142</v>
      </c>
      <c r="F8" s="15" t="s">
        <v>76</v>
      </c>
      <c r="G8" s="15" t="s">
        <v>364</v>
      </c>
      <c r="H8" s="15" t="s">
        <v>365</v>
      </c>
      <c r="I8" s="15" t="s">
        <v>366</v>
      </c>
      <c r="J8" s="16">
        <v>301.70</v>
      </c>
      <c r="K8" s="76"/>
    </row>
    <row r="9" customHeight="1" ht="18">
      <c r="A9" s="15" t="s">
        <v>81</v>
      </c>
      <c r="B9" s="15" t="s">
        <v>82</v>
      </c>
      <c r="C9" s="15" t="s">
        <v>96</v>
      </c>
      <c r="D9" s="15" t="s">
        <v>76</v>
      </c>
      <c r="E9" s="15" t="s">
        <v>142</v>
      </c>
      <c r="F9" s="15" t="s">
        <v>76</v>
      </c>
      <c r="G9" s="15" t="s">
        <v>367</v>
      </c>
      <c r="H9" s="15"/>
      <c r="I9" s="15"/>
      <c r="J9" s="16">
        <v>112.20</v>
      </c>
      <c r="K9" s="76"/>
    </row>
    <row r="10" customHeight="1" ht="18">
      <c r="A10" s="15" t="s">
        <v>81</v>
      </c>
      <c r="B10" s="15" t="s">
        <v>368</v>
      </c>
      <c r="C10" s="15" t="s">
        <v>96</v>
      </c>
      <c r="D10" s="15" t="s">
        <v>76</v>
      </c>
      <c r="E10" s="15" t="s">
        <v>142</v>
      </c>
      <c r="F10" s="15" t="s">
        <v>76</v>
      </c>
      <c r="G10" s="15" t="s">
        <v>369</v>
      </c>
      <c r="H10" s="15" t="s">
        <v>370</v>
      </c>
      <c r="I10" s="15" t="s">
        <v>371</v>
      </c>
      <c r="J10" s="16">
        <v>300.00</v>
      </c>
      <c r="K10" s="76"/>
    </row>
    <row r="11" customHeight="1" ht="18">
      <c r="A11" s="15" t="s">
        <v>81</v>
      </c>
      <c r="B11" s="15" t="s">
        <v>368</v>
      </c>
      <c r="C11" s="15" t="s">
        <v>96</v>
      </c>
      <c r="D11" s="15" t="s">
        <v>76</v>
      </c>
      <c r="E11" s="15" t="s">
        <v>142</v>
      </c>
      <c r="F11" s="15" t="s">
        <v>76</v>
      </c>
      <c r="G11" s="15" t="s">
        <v>372</v>
      </c>
      <c r="H11" s="15"/>
      <c r="I11" s="15"/>
      <c r="J11" s="16">
        <v>10630.00</v>
      </c>
      <c r="K11" s="76"/>
    </row>
    <row r="12" customHeight="1" ht="18">
      <c r="A12" s="15" t="s">
        <v>81</v>
      </c>
      <c r="B12" s="15" t="s">
        <v>373</v>
      </c>
      <c r="C12" s="15" t="s">
        <v>74</v>
      </c>
      <c r="D12" s="15" t="s">
        <v>76</v>
      </c>
      <c r="E12" s="15" t="s">
        <v>142</v>
      </c>
      <c r="F12" s="15" t="s">
        <v>76</v>
      </c>
      <c r="G12" s="15" t="s">
        <v>374</v>
      </c>
      <c r="H12" s="15" t="s">
        <v>375</v>
      </c>
      <c r="I12" s="15" t="s">
        <v>376</v>
      </c>
      <c r="J12" s="16">
        <v>59542.00</v>
      </c>
      <c r="K12" s="76"/>
    </row>
    <row r="13" customHeight="1" ht="18">
      <c r="A13" s="64"/>
      <c r="B13" s="64"/>
      <c r="C13" s="64"/>
      <c r="D13" s="64"/>
      <c r="E13" s="64"/>
      <c r="F13" s="64" t="s">
        <v>155</v>
      </c>
      <c r="G13" s="64"/>
      <c r="H13" s="64"/>
      <c r="I13" s="64"/>
      <c r="J13" s="65">
        <v>22458.00</v>
      </c>
      <c r="K13" s="76"/>
    </row>
    <row r="14" customHeight="1" ht="18">
      <c r="A14" s="15" t="s">
        <v>81</v>
      </c>
      <c r="B14" s="15" t="s">
        <v>85</v>
      </c>
      <c r="C14" s="15" t="s">
        <v>368</v>
      </c>
      <c r="D14" s="15" t="s">
        <v>76</v>
      </c>
      <c r="E14" s="15" t="s">
        <v>156</v>
      </c>
      <c r="F14" s="15" t="s">
        <v>157</v>
      </c>
      <c r="G14" s="15" t="s">
        <v>377</v>
      </c>
      <c r="H14" s="15" t="s">
        <v>378</v>
      </c>
      <c r="I14" s="15" t="s">
        <v>379</v>
      </c>
      <c r="J14" s="16">
        <v>20303.00</v>
      </c>
      <c r="K14" s="76"/>
    </row>
    <row r="15" customHeight="1" ht="18">
      <c r="A15" s="15" t="s">
        <v>81</v>
      </c>
      <c r="B15" s="15" t="s">
        <v>373</v>
      </c>
      <c r="C15" s="15" t="s">
        <v>82</v>
      </c>
      <c r="D15" s="15" t="s">
        <v>76</v>
      </c>
      <c r="E15" s="15" t="s">
        <v>156</v>
      </c>
      <c r="F15" s="15" t="s">
        <v>157</v>
      </c>
      <c r="G15" s="15" t="s">
        <v>380</v>
      </c>
      <c r="H15" s="15" t="s">
        <v>381</v>
      </c>
      <c r="I15" s="15" t="s">
        <v>382</v>
      </c>
      <c r="J15" s="16">
        <v>2000.00</v>
      </c>
      <c r="K15" s="76"/>
    </row>
    <row r="16" customHeight="1" ht="18">
      <c r="A16" s="15" t="s">
        <v>81</v>
      </c>
      <c r="B16" s="15" t="s">
        <v>96</v>
      </c>
      <c r="C16" s="15" t="s">
        <v>82</v>
      </c>
      <c r="D16" s="15" t="s">
        <v>76</v>
      </c>
      <c r="E16" s="15" t="s">
        <v>156</v>
      </c>
      <c r="F16" s="15" t="s">
        <v>157</v>
      </c>
      <c r="G16" s="15" t="s">
        <v>383</v>
      </c>
      <c r="H16" s="15" t="s">
        <v>384</v>
      </c>
      <c r="I16" s="15" t="s">
        <v>385</v>
      </c>
      <c r="J16" s="16">
        <v>155.00</v>
      </c>
      <c r="K16" s="76"/>
    </row>
    <row r="17" customHeight="1" ht="18">
      <c r="A17" s="64"/>
      <c r="B17" s="64"/>
      <c r="C17" s="64"/>
      <c r="D17" s="64"/>
      <c r="E17" s="64"/>
      <c r="F17" s="64" t="s">
        <v>159</v>
      </c>
      <c r="G17" s="64"/>
      <c r="H17" s="64"/>
      <c r="I17" s="64"/>
      <c r="J17" s="65">
        <v>152468.00</v>
      </c>
      <c r="K17" s="76"/>
    </row>
    <row r="18" customHeight="1" ht="18">
      <c r="A18" s="15" t="s">
        <v>104</v>
      </c>
      <c r="B18" s="15" t="s">
        <v>92</v>
      </c>
      <c r="C18" s="15" t="s">
        <v>96</v>
      </c>
      <c r="D18" s="15" t="s">
        <v>76</v>
      </c>
      <c r="E18" s="15" t="s">
        <v>160</v>
      </c>
      <c r="F18" s="15" t="s">
        <v>161</v>
      </c>
      <c r="G18" s="15" t="s">
        <v>386</v>
      </c>
      <c r="H18" s="15" t="s">
        <v>387</v>
      </c>
      <c r="I18" s="15" t="s">
        <v>388</v>
      </c>
      <c r="J18" s="16">
        <v>5511.00</v>
      </c>
      <c r="K18" s="76"/>
    </row>
    <row r="19" customHeight="1" ht="18">
      <c r="A19" s="15" t="s">
        <v>104</v>
      </c>
      <c r="B19" s="15" t="s">
        <v>94</v>
      </c>
      <c r="C19" s="15" t="s">
        <v>74</v>
      </c>
      <c r="D19" s="15" t="s">
        <v>76</v>
      </c>
      <c r="E19" s="15" t="s">
        <v>160</v>
      </c>
      <c r="F19" s="15" t="s">
        <v>161</v>
      </c>
      <c r="G19" s="15" t="s">
        <v>389</v>
      </c>
      <c r="H19" s="15" t="s">
        <v>390</v>
      </c>
      <c r="I19" s="15" t="s">
        <v>391</v>
      </c>
      <c r="J19" s="16">
        <v>146597.00</v>
      </c>
      <c r="K19" s="76"/>
    </row>
    <row r="20" customHeight="1" ht="18">
      <c r="A20" s="15" t="s">
        <v>104</v>
      </c>
      <c r="B20" s="15" t="s">
        <v>392</v>
      </c>
      <c r="C20" s="15" t="s">
        <v>82</v>
      </c>
      <c r="D20" s="15" t="s">
        <v>76</v>
      </c>
      <c r="E20" s="15" t="s">
        <v>160</v>
      </c>
      <c r="F20" s="15" t="s">
        <v>161</v>
      </c>
      <c r="G20" s="15" t="s">
        <v>393</v>
      </c>
      <c r="H20" s="15" t="s">
        <v>394</v>
      </c>
      <c r="I20" s="15" t="s">
        <v>395</v>
      </c>
      <c r="J20" s="16">
        <v>360.00</v>
      </c>
      <c r="K20" s="76"/>
    </row>
    <row r="21" customHeight="1" ht="18">
      <c r="A21" s="105"/>
      <c r="B21" s="105"/>
      <c r="C21" s="105"/>
      <c r="D21" s="105"/>
      <c r="E21" s="105"/>
      <c r="F21" s="105"/>
      <c r="G21" s="105"/>
      <c r="H21" s="105"/>
      <c r="I21" s="105"/>
      <c r="J21" s="105"/>
      <c r="K21" s="106"/>
    </row>
  </sheetData>
  <mergeCells count="9">
    <mergeCell ref="A1:J1"/>
    <mergeCell ref="A3:C3"/>
    <mergeCell ref="D3:D4"/>
    <mergeCell ref="E3:E4"/>
    <mergeCell ref="F3:F4"/>
    <mergeCell ref="G3:G4"/>
    <mergeCell ref="H3:H4"/>
    <mergeCell ref="I3:I4"/>
    <mergeCell ref="J3:J4"/>
  </mergeCells>
  <phoneticPr type="noConversion" fontId="1"/>
  <printOptions verticalCentered="0" horizontalCentered="0"/>
  <pageMargins left="0.72403150" right="0.72403150" top="0.96025197" bottom="0.96025197" footer="0.3" header="0.3"/>
  <pageSetup orientation="portrait" scale="100" paperSize="9"/>
  <headerFooter>
    <oddFooter>&amp;C第&amp;P页, 共&amp;N页</oddFooter>
  </headerFooter>
  <ignoredErrors>
    <ignoredError sqref="A8 B8 C8 E8 A9 B9 C9 E9 A10 B10 C10 E10 A11 B11 C11 E11 A12 B12 C12 E12 A14 B14 C14 E14 A15 B15 C15 E15 A16 B16 C16 E16 A18 B18 C18 E18 A19 B19 C19 E19 A20 B20 C20 E20" numberStoredAsText="1"/>
  </ignoredErrors>
</worksheet>
</file>

<file path=xl/worksheets/sheet9.xml><?xml version="1.0" encoding="utf-8"?>
<worksheet xmlns="http://schemas.openxmlformats.org/spreadsheetml/2006/main" xmlns:r="http://schemas.openxmlformats.org/officeDocument/2006/relationships">
  <dimension ref="A1"/>
  <sheetViews>
    <sheetView workbookViewId="0">
		</sheetView>
  </sheetViews>
  <sheetFormatPr defaultRowHeight="13.5"/>
  <cols>
    <col customWidth="1" width="9" max="1" min="1"/>
    <col customWidth="1" width="25.375" max="2" min="2"/>
    <col customWidth="1" width="16.875" max="3" min="3"/>
    <col customWidth="1" width="13.25" max="4" min="4"/>
    <col customWidth="1" width="10.375" max="5" min="5"/>
    <col customWidth="1" width="12.75" max="6" min="6"/>
    <col customWidth="1" width="14.25" max="7" min="7"/>
    <col customWidth="1" width="10.125" max="8" min="8"/>
    <col customWidth="1" width="1" max="9" min="9"/>
  </cols>
  <sheetData>
    <row r="1" customHeight="1" ht="39.75">
      <c r="A1" s="107" t="s">
        <v>396</v>
      </c>
      <c r="B1" s="108"/>
      <c r="C1" s="109"/>
      <c r="D1" s="109"/>
      <c r="E1" s="109"/>
      <c r="F1" s="109"/>
      <c r="G1" s="109"/>
      <c r="H1" s="110"/>
      <c r="I1" s="27"/>
    </row>
    <row r="2" customHeight="1" ht="34.5">
      <c r="A2" s="111"/>
      <c r="B2" s="111"/>
      <c r="C2" s="111"/>
      <c r="D2" s="111"/>
      <c r="E2" s="111"/>
      <c r="F2" s="111"/>
      <c r="G2" s="111"/>
      <c r="H2" s="111" t="s">
        <v>1</v>
      </c>
      <c r="I2" s="27"/>
    </row>
    <row r="3" customHeight="1" ht="21.75">
      <c r="A3" s="11" t="s">
        <v>267</v>
      </c>
      <c r="B3" s="11" t="s">
        <v>140</v>
      </c>
      <c r="C3" s="11" t="s">
        <v>268</v>
      </c>
      <c r="D3" s="11" t="s">
        <v>397</v>
      </c>
      <c r="E3" s="112"/>
      <c r="F3" s="112"/>
      <c r="G3" s="112"/>
      <c r="H3" s="112"/>
      <c r="I3" s="33"/>
    </row>
    <row r="4" customHeight="1" ht="21">
      <c r="A4" s="112"/>
      <c r="B4" s="112"/>
      <c r="C4" s="112"/>
      <c r="D4" s="11" t="s">
        <v>6</v>
      </c>
      <c r="E4" s="11" t="s">
        <v>244</v>
      </c>
      <c r="F4" s="11" t="s">
        <v>253</v>
      </c>
      <c r="G4" s="11" t="s">
        <v>398</v>
      </c>
      <c r="H4" s="112"/>
      <c r="I4" s="33"/>
    </row>
    <row r="5" customHeight="1" ht="27">
      <c r="A5" s="112"/>
      <c r="B5" s="112"/>
      <c r="C5" s="112"/>
      <c r="D5" s="112"/>
      <c r="E5" s="112"/>
      <c r="F5" s="112"/>
      <c r="G5" s="11" t="s">
        <v>261</v>
      </c>
      <c r="H5" s="11" t="s">
        <v>399</v>
      </c>
      <c r="I5" s="33"/>
    </row>
    <row r="6" customHeight="1" ht="19.5">
      <c r="A6" s="113">
        <v>1</v>
      </c>
      <c r="B6" s="113">
        <v>2</v>
      </c>
      <c r="C6" s="113">
        <v>3</v>
      </c>
      <c r="D6" s="113">
        <v>4</v>
      </c>
      <c r="E6" s="113">
        <v>5</v>
      </c>
      <c r="F6" s="113">
        <v>6</v>
      </c>
      <c r="G6" s="113">
        <v>7</v>
      </c>
      <c r="H6" s="113">
        <v>8</v>
      </c>
      <c r="I6" s="33"/>
    </row>
    <row r="7" customHeight="1" ht="18">
      <c r="A7" s="11" t="s">
        <v>6</v>
      </c>
      <c r="B7" s="112"/>
      <c r="C7" s="112"/>
      <c r="D7" s="12">
        <v>24.30</v>
      </c>
      <c r="E7" s="12"/>
      <c r="F7" s="12">
        <v>5.00</v>
      </c>
      <c r="G7" s="12">
        <v>19.30</v>
      </c>
      <c r="H7" s="12"/>
      <c r="I7" s="76"/>
    </row>
    <row r="8" customHeight="1" ht="18">
      <c r="A8" s="64"/>
      <c r="B8" s="64" t="s">
        <v>71</v>
      </c>
      <c r="C8" s="64"/>
      <c r="D8" s="65">
        <v>8.90</v>
      </c>
      <c r="E8" s="65"/>
      <c r="F8" s="65">
        <v>5.00</v>
      </c>
      <c r="G8" s="65">
        <v>3.90</v>
      </c>
      <c r="H8" s="65"/>
      <c r="I8" s="76"/>
    </row>
    <row r="9" customHeight="1" ht="18">
      <c r="A9" s="15" t="s">
        <v>142</v>
      </c>
      <c r="B9" s="15" t="s">
        <v>76</v>
      </c>
      <c r="C9" s="15" t="s">
        <v>400</v>
      </c>
      <c r="D9" s="16">
        <v>3.90</v>
      </c>
      <c r="E9" s="16"/>
      <c r="F9" s="16"/>
      <c r="G9" s="16">
        <v>3.90</v>
      </c>
      <c r="H9" s="16"/>
      <c r="I9" s="76"/>
    </row>
    <row r="10" customHeight="1" ht="18">
      <c r="A10" s="15" t="s">
        <v>142</v>
      </c>
      <c r="B10" s="15" t="s">
        <v>76</v>
      </c>
      <c r="C10" s="15" t="s">
        <v>277</v>
      </c>
      <c r="D10" s="16">
        <v>4.00</v>
      </c>
      <c r="E10" s="16"/>
      <c r="F10" s="16">
        <v>4.00</v>
      </c>
      <c r="G10" s="16"/>
      <c r="H10" s="16"/>
      <c r="I10" s="76"/>
    </row>
    <row r="11" customHeight="1" ht="18">
      <c r="A11" s="15" t="s">
        <v>142</v>
      </c>
      <c r="B11" s="15" t="s">
        <v>76</v>
      </c>
      <c r="C11" s="15" t="s">
        <v>289</v>
      </c>
      <c r="D11" s="16">
        <v>1.00</v>
      </c>
      <c r="E11" s="16"/>
      <c r="F11" s="16">
        <v>1.00</v>
      </c>
      <c r="G11" s="16"/>
      <c r="H11" s="16"/>
      <c r="I11" s="76"/>
    </row>
    <row r="12" customHeight="1" ht="18">
      <c r="A12" s="64"/>
      <c r="B12" s="64" t="s">
        <v>155</v>
      </c>
      <c r="C12" s="64"/>
      <c r="D12" s="65">
        <v>2.60</v>
      </c>
      <c r="E12" s="65"/>
      <c r="F12" s="65"/>
      <c r="G12" s="65">
        <v>2.60</v>
      </c>
      <c r="H12" s="65"/>
      <c r="I12" s="76"/>
    </row>
    <row r="13" customHeight="1" ht="18">
      <c r="A13" s="15" t="s">
        <v>156</v>
      </c>
      <c r="B13" s="15" t="s">
        <v>157</v>
      </c>
      <c r="C13" s="15" t="s">
        <v>400</v>
      </c>
      <c r="D13" s="16">
        <v>2.60</v>
      </c>
      <c r="E13" s="16"/>
      <c r="F13" s="16"/>
      <c r="G13" s="16">
        <v>2.60</v>
      </c>
      <c r="H13" s="16"/>
      <c r="I13" s="76"/>
    </row>
    <row r="14" customHeight="1" ht="18">
      <c r="A14" s="64"/>
      <c r="B14" s="64" t="s">
        <v>159</v>
      </c>
      <c r="C14" s="64"/>
      <c r="D14" s="65">
        <v>1.30</v>
      </c>
      <c r="E14" s="65"/>
      <c r="F14" s="65"/>
      <c r="G14" s="65">
        <v>1.30</v>
      </c>
      <c r="H14" s="65"/>
      <c r="I14" s="76"/>
    </row>
    <row r="15" customHeight="1" ht="18">
      <c r="A15" s="15" t="s">
        <v>160</v>
      </c>
      <c r="B15" s="15" t="s">
        <v>161</v>
      </c>
      <c r="C15" s="15" t="s">
        <v>400</v>
      </c>
      <c r="D15" s="16">
        <v>1.30</v>
      </c>
      <c r="E15" s="16"/>
      <c r="F15" s="16"/>
      <c r="G15" s="16">
        <v>1.30</v>
      </c>
      <c r="H15" s="16"/>
      <c r="I15" s="76"/>
    </row>
    <row r="16" customHeight="1" ht="18">
      <c r="A16" s="64"/>
      <c r="B16" s="64" t="s">
        <v>162</v>
      </c>
      <c r="C16" s="64"/>
      <c r="D16" s="65">
        <v>1.30</v>
      </c>
      <c r="E16" s="65"/>
      <c r="F16" s="65"/>
      <c r="G16" s="65">
        <v>1.30</v>
      </c>
      <c r="H16" s="65"/>
      <c r="I16" s="76"/>
    </row>
    <row r="17" customHeight="1" ht="18">
      <c r="A17" s="15" t="s">
        <v>163</v>
      </c>
      <c r="B17" s="15" t="s">
        <v>164</v>
      </c>
      <c r="C17" s="15" t="s">
        <v>400</v>
      </c>
      <c r="D17" s="16">
        <v>1.30</v>
      </c>
      <c r="E17" s="16"/>
      <c r="F17" s="16"/>
      <c r="G17" s="16">
        <v>1.30</v>
      </c>
      <c r="H17" s="16"/>
      <c r="I17" s="76"/>
    </row>
    <row r="18" customHeight="1" ht="18">
      <c r="A18" s="64"/>
      <c r="B18" s="64" t="s">
        <v>168</v>
      </c>
      <c r="C18" s="64"/>
      <c r="D18" s="65">
        <v>3.70</v>
      </c>
      <c r="E18" s="65"/>
      <c r="F18" s="65"/>
      <c r="G18" s="65">
        <v>3.70</v>
      </c>
      <c r="H18" s="65"/>
      <c r="I18" s="76"/>
    </row>
    <row r="19" customHeight="1" ht="18">
      <c r="A19" s="15" t="s">
        <v>169</v>
      </c>
      <c r="B19" s="15" t="s">
        <v>170</v>
      </c>
      <c r="C19" s="15" t="s">
        <v>400</v>
      </c>
      <c r="D19" s="16">
        <v>1.30</v>
      </c>
      <c r="E19" s="16"/>
      <c r="F19" s="16"/>
      <c r="G19" s="16">
        <v>1.30</v>
      </c>
      <c r="H19" s="16"/>
      <c r="I19" s="76"/>
    </row>
    <row r="20" customHeight="1" ht="18">
      <c r="A20" s="15" t="s">
        <v>169</v>
      </c>
      <c r="B20" s="15" t="s">
        <v>170</v>
      </c>
      <c r="C20" s="15" t="s">
        <v>339</v>
      </c>
      <c r="D20" s="16">
        <v>2.40</v>
      </c>
      <c r="E20" s="16"/>
      <c r="F20" s="16"/>
      <c r="G20" s="16">
        <v>2.40</v>
      </c>
      <c r="H20" s="16"/>
      <c r="I20" s="76"/>
    </row>
    <row r="21" customHeight="1" ht="18">
      <c r="A21" s="64"/>
      <c r="B21" s="64" t="s">
        <v>175</v>
      </c>
      <c r="C21" s="64"/>
      <c r="D21" s="65">
        <v>2.60</v>
      </c>
      <c r="E21" s="65"/>
      <c r="F21" s="65"/>
      <c r="G21" s="65">
        <v>2.60</v>
      </c>
      <c r="H21" s="65"/>
      <c r="I21" s="76"/>
    </row>
    <row r="22" customHeight="1" ht="18">
      <c r="A22" s="15" t="s">
        <v>176</v>
      </c>
      <c r="B22" s="15" t="s">
        <v>177</v>
      </c>
      <c r="C22" s="15" t="s">
        <v>400</v>
      </c>
      <c r="D22" s="16">
        <v>2.60</v>
      </c>
      <c r="E22" s="16"/>
      <c r="F22" s="16"/>
      <c r="G22" s="16">
        <v>2.60</v>
      </c>
      <c r="H22" s="16"/>
      <c r="I22" s="76"/>
    </row>
    <row r="23" customHeight="1" ht="18">
      <c r="A23" s="64"/>
      <c r="B23" s="64" t="s">
        <v>181</v>
      </c>
      <c r="C23" s="64"/>
      <c r="D23" s="65">
        <v>1.30</v>
      </c>
      <c r="E23" s="65"/>
      <c r="F23" s="65"/>
      <c r="G23" s="65">
        <v>1.30</v>
      </c>
      <c r="H23" s="65"/>
      <c r="I23" s="76"/>
    </row>
    <row r="24" customHeight="1" ht="18">
      <c r="A24" s="15" t="s">
        <v>182</v>
      </c>
      <c r="B24" s="15" t="s">
        <v>183</v>
      </c>
      <c r="C24" s="15" t="s">
        <v>344</v>
      </c>
      <c r="D24" s="16">
        <v>1.30</v>
      </c>
      <c r="E24" s="16"/>
      <c r="F24" s="16"/>
      <c r="G24" s="16">
        <v>1.30</v>
      </c>
      <c r="H24" s="16"/>
      <c r="I24" s="76"/>
    </row>
    <row r="25" customHeight="1" ht="18">
      <c r="A25" s="64"/>
      <c r="B25" s="64" t="s">
        <v>184</v>
      </c>
      <c r="C25" s="64"/>
      <c r="D25" s="65">
        <v>2.60</v>
      </c>
      <c r="E25" s="65"/>
      <c r="F25" s="65"/>
      <c r="G25" s="65">
        <v>2.60</v>
      </c>
      <c r="H25" s="65"/>
      <c r="I25" s="76"/>
    </row>
    <row r="26" customHeight="1" ht="18">
      <c r="A26" s="15" t="s">
        <v>185</v>
      </c>
      <c r="B26" s="15" t="s">
        <v>186</v>
      </c>
      <c r="C26" s="15" t="s">
        <v>400</v>
      </c>
      <c r="D26" s="16">
        <v>2.60</v>
      </c>
      <c r="E26" s="16"/>
      <c r="F26" s="16"/>
      <c r="G26" s="16">
        <v>2.60</v>
      </c>
      <c r="H26" s="16"/>
      <c r="I26" s="76"/>
    </row>
    <row r="27" customHeight="1" ht="11.25">
      <c r="A27" s="114"/>
      <c r="B27" s="114"/>
      <c r="C27" s="114"/>
      <c r="D27" s="114"/>
      <c r="E27" s="114"/>
      <c r="F27" s="114"/>
      <c r="G27" s="114"/>
      <c r="H27" s="114"/>
      <c r="I27" s="27"/>
    </row>
  </sheetData>
  <mergeCells count="10">
    <mergeCell ref="A1:H1"/>
    <mergeCell ref="A7:C7"/>
    <mergeCell ref="E4:E5"/>
    <mergeCell ref="F4:F5"/>
    <mergeCell ref="G4:H4"/>
    <mergeCell ref="D4:D5"/>
    <mergeCell ref="D3:H3"/>
    <mergeCell ref="B3:B5"/>
    <mergeCell ref="C3:C5"/>
    <mergeCell ref="A3:A5"/>
  </mergeCells>
  <phoneticPr type="noConversion" fontId="1"/>
  <printOptions verticalCentered="0" horizontalCentered="0"/>
  <pageMargins left="0.68466142" right="0.68466142" top="0.92088189" bottom="0.92088189" footer="0.3" header="0.3"/>
  <pageSetup orientation="landscape" scale="89" paperSize="9"/>
  <headerFooter>
    <oddFooter>&amp;C第&amp;P页, 共&amp;N页</oddFooter>
  </headerFooter>
  <ignoredErrors>
    <ignoredError sqref="A9 A10 A11 A13 A15 A17 A19 A20 A22 A24 A26"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15</vt:i4>
      </vt:variant>
    </vt:vector>
  </HeadingPairs>
  <TitlesOfParts>
    <vt:vector size="15" baseType="lpstr">
      <vt:lpstr>1-1部门收支总体情况表</vt:lpstr>
      <vt:lpstr>1-2部门收入总体情况表</vt:lpstr>
      <vt:lpstr>1-3部门支出总体情况表</vt:lpstr>
      <vt:lpstr>2-1财政拨款收支总体情况表</vt:lpstr>
      <vt:lpstr>2-2一般公共预算支出情况表</vt:lpstr>
      <vt:lpstr>2-3一般公共预算基本支出情况表</vt:lpstr>
      <vt:lpstr>2-4一般公共预算项目支出情况表</vt:lpstr>
      <vt:lpstr>2-5一般公共预算部门预算管理情况表</vt:lpstr>
      <vt:lpstr>2-6一般公共预算“三公”经费支出情况表</vt:lpstr>
      <vt:lpstr>2-7政府性基金预算支出情况表</vt:lpstr>
      <vt:lpstr>2-8政府性基金预算项目支出情况表</vt:lpstr>
      <vt:lpstr>2-9政府性基金预算部门管理项目情况表</vt:lpstr>
      <vt:lpstr>2-10机关运行经费情况表</vt:lpstr>
      <vt:lpstr>2-11政府采购及资产购置情况表</vt:lpstr>
      <vt:lpstr>2-12政府购买服务计划表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username</cp:lastModifiedBy>
  <dcterms:created xsi:type="dcterms:W3CDTF">2011-12-31T06:39:17Z</dcterms:created>
  <dcterms:modified xsi:type="dcterms:W3CDTF">2012-01-07T08:07:51Z</dcterms:modified>
</cp:coreProperties>
</file>