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7"/>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<sst xmlns="http://schemas.openxmlformats.org/spreadsheetml/2006/main" count="285">
  <si>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</si>
  <si>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</si>
  <si>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</si>
  <si>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</si>
  <si>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</si>
  <si>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</si>
  <si>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</si>
  <si>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</si>
  <si>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</si>
  <si>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</si>
  <si>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</si>
  <si>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</si>
  <si>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</si>
  <si>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</si>
  <si>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</si>
  <si>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</si>
  <si>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</si>
  <si>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</si>
  <si>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</si>
  <si>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</si>
  <si>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</si>
  <si>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</si>
  <si>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</si>
  <si>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</si>
  <si>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</si>
  <si>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</si>
  <si>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</si>
  <si>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</si>
  <si>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</si>
  <si>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</si>
  <si>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</si>
  <si>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</si>
  <si>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</si>
  <si>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</si>
  <si>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</si>
  <si>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</si>
  <si>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</si>
  <si>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</si>
  <si>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</si>
  <si>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</si>
  <si>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</si>
  <si>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</si>
  <si>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</si>
  <si>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</si>
  <si>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</si>
  <si>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</si>
  <si>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</si>
  <si>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</si>
  <si>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</si>
  <si>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</si>
  <si>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</si>
  <si>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</si>
  <si>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</si>
  <si>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</si>
  <si>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</si>
  <si>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</si>
  <si>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</si>
  <si>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</si>
  <si>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</si>
  <si>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</si>
  <si>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</si>
  <si>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</si>
  <si>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</si>
  <si>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</si>
  <si>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</si>
  <si>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</si>
  <si>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</si>
  <si>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</si>
  <si>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新乡市妇女联合会小计</t>
  </si>
  <si>
    <t>201</t>
  </si>
  <si>
    <t>29</t>
  </si>
  <si>
    <t>01</t>
  </si>
  <si>
    <t>129</t>
  </si>
  <si>
    <t>新乡市妇女联合会</t>
  </si>
  <si>
    <t>2012901  行政运行</t>
  </si>
  <si>
    <t>50</t>
  </si>
  <si>
    <t>2012950  事业运行</t>
  </si>
  <si>
    <t>99</t>
  </si>
  <si>
    <t>2012999  其他群众团体事务支出</t>
  </si>
  <si>
    <t>205</t>
  </si>
  <si>
    <t>02</t>
  </si>
  <si>
    <t>2050201  学前教育</t>
  </si>
  <si>
    <t>208</t>
  </si>
  <si>
    <t>05</t>
  </si>
  <si>
    <t>2080501  归口管理的行政单位离退休</t>
  </si>
  <si>
    <t>2080502  事业单位离退休</t>
  </si>
  <si>
    <t>2080505  机关事业单位基本养老保险缴费支出</t>
  </si>
  <si>
    <t>08</t>
  </si>
  <si>
    <t>2080801  死亡抚恤</t>
  </si>
  <si>
    <t>2089901  其他社会保障和就业支出</t>
  </si>
  <si>
    <t>210</t>
  </si>
  <si>
    <t>11</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</si>
  <si>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</si>
  <si>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</si>
  <si>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</si>
  <si>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</si>
  <si>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</si>
  <si>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</si>
  <si>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</si>
  <si>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</si>
  <si>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</si>
  <si>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</si>
  <si>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</si>
  <si>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</si>
  <si>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</si>
  <si>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</si>
  <si>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</si>
  <si>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</si>
  <si>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</si>
  <si>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</si>
  <si>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</si>
  <si>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</si>
  <si>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</si>
  <si>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</si>
  <si>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</si>
  <si>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</si>
  <si>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</si>
  <si>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</si>
  <si>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</si>
  <si>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</si>
  <si>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</si>
  <si>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</si>
  <si>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</si>
  <si>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</si>
  <si>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</si>
  <si>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</si>
  <si>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</si>
  <si>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</si>
  <si>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</si>
  <si>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129001</t>
  </si>
  <si>
    <t>行政运行</t>
  </si>
  <si>
    <t>事业运行</t>
  </si>
  <si>
    <t>其他群众团体事务支出</t>
  </si>
  <si>
    <t>归口管理的行政单位离退休</t>
  </si>
  <si>
    <t>事业单位离退休</t>
  </si>
  <si>
    <t>机关事业单位基本养老保险缴费支出</t>
  </si>
  <si>
    <t>其他社会保障和就业支出</t>
  </si>
  <si>
    <t>行政单位医疗</t>
  </si>
  <si>
    <t>事业单位医疗</t>
  </si>
  <si>
    <t>公务员医疗补助</t>
  </si>
  <si>
    <t>129002</t>
  </si>
  <si>
    <t>新乡市市直第一幼儿园</t>
  </si>
  <si>
    <t>学前教育</t>
  </si>
  <si>
    <t>死亡抚恤</t>
  </si>
  <si>
    <t>129003</t>
  </si>
  <si>
    <t>新乡市市直第二幼儿园</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</si>
  <si>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</si>
  <si>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</si>
  <si>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</si>
  <si>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</si>
  <si>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</si>
  <si>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</si>
  <si>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</si>
  <si>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</si>
  <si>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</si>
  <si>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</si>
  <si>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</si>
  <si>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</si>
  <si>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</si>
  <si>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</si>
  <si>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</si>
  <si>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</si>
  <si>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</si>
  <si>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</si>
  <si>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</si>
  <si>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</si>
  <si>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</si>
  <si>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</si>
  <si>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</si>
  <si>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</si>
  <si>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</si>
  <si>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</si>
  <si>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</si>
  <si>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</si>
  <si>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</si>
  <si>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</si>
  <si>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</si>
  <si>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</si>
  <si>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</si>
  <si>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</si>
  <si>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</si>
  <si>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</si>
  <si>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</si>
  <si>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</si>
  <si>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</si>
  <si>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</si>
  <si>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</si>
  <si>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</si>
  <si>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</si>
  <si>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</si>
  <si>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</si>
  <si>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</si>
  <si>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</si>
  <si>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</si>
  <si>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</si>
  <si>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</si>
  <si>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</si>
  <si>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</si>
  <si>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</si>
  <si>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</si>
  <si>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</si>
  <si>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</si>
  <si>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</si>
  <si>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</si>
  <si>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</si>
  <si>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</si>
  <si>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</si>
  <si>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</si>
  <si>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</si>
  <si>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</si>
  <si>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</si>
  <si>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</si>
  <si>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</si>
  <si>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</si>
  <si>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</si>
  <si>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</si>
  <si>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</si>
  <si>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</si>
  <si>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</si>
  <si>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</si>
  <si>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</si>
  <si>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</si>
  <si>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</si>
  <si>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</si>
  <si>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</si>
  <si>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</si>
  <si>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</si>
  <si>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</si>
  <si>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</si>
  <si>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</si>
  <si>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新乡市妇女联合会 小计</t>
  </si>
  <si>
    <t>“六一”儿童节、“三八”妇女节活动经费</t>
  </si>
  <si>
    <t>根据工作需要，申报“六一”儿童节，“三八”妇女节活动经费。</t>
  </si>
  <si>
    <t>主要用于“三八”妇女节工作会议表彰奖牌、奖杯、荣誉证书的制作；资料印刷，会务筹备等开支为妇女儿童创造好的环境。环境效益好。满意度100%</t>
  </si>
  <si>
    <t>召开第十二次代表大会经费</t>
  </si>
  <si>
    <t>根据市委关于同意召开新乡市妇女第十二次代表大会的批复，新乡市妇女代表大会将于2018年元月份召开，正式代表300名，特邀嘉宾40名，特邀代表60名，列席代表100名，工作人员50名，会期2天半。</t>
  </si>
  <si>
    <t>按时完市妇联的换届工作，召开新乡市妇女第十二次代表大会。</t>
  </si>
  <si>
    <t>开展“免费两筛查”工作经费</t>
  </si>
  <si>
    <t>预防出生缺陷产前筛查和新生儿疾病筛查工作的组织实施、宣传发动、沟通协调、督查考核等工作</t>
  </si>
  <si>
    <t>为妇女儿童创造好的环境</t>
  </si>
  <si>
    <t>新乡市妇女儿童活动中心工作经费</t>
  </si>
  <si>
    <t>根据工作需要，申报”妇女儿童活动中心工作经费"项目经费10万元整</t>
  </si>
  <si>
    <t>为妇女儿童创造好的环境。</t>
  </si>
  <si>
    <t>红黄蓝亲子园办园费及开展活动经费</t>
  </si>
  <si>
    <t>新乡市红黄蓝亲子园与新乡市妇女儿童活动中心联合办园受益费，其收益费报财政收入管理局批准为非税收入，纳入单位预算。合同从2015年9月算起，租期5年，月交收益费1万元，2018年合作受益费12万用于妇女儿童活动中心设备购置及修缮经费。2018年1月至2018年12月收益经费用于妇女儿童活动中心多媒体网络室设备购置。2016年6月新乡市妇女联合会与赵久天，张甲盟签订在妇女儿童活动中心201,202,203,204,205合作开展妇女儿童保健、瑜伽、茶馆、音乐、养生、妇儿教育、健身培训等时间从2017年1月29日算起，租期5年，每月8000元，2018年合作受益费9.6万用于妇女儿童活动中心设备购置费。</t>
  </si>
  <si>
    <t>为妇女儿童创造好的生活环境。环境效益好。满意度100%</t>
  </si>
  <si>
    <t>妇女儿童活动中心年度各项活动经费</t>
  </si>
  <si>
    <t>关心关爱妇女儿童，高标准保障活动开展。提高实效性，满意度100%</t>
  </si>
  <si>
    <t>新乡市妇女儿童活动中心开展各类公益培训班，为广大妇女提供高质量、高层次、全方位服务与帮助。</t>
  </si>
  <si>
    <t>新乡市市直第一幼儿园小计</t>
  </si>
  <si>
    <t>暖气、盥洗室改造及新风系统经费</t>
  </si>
  <si>
    <t>根据工作需要，申报“暖气、盥洗室改造及新风系统经费”项目，项目经费90万元。</t>
  </si>
  <si>
    <t>完成18年目标计划。</t>
  </si>
  <si>
    <t>改造达标工程项目经费</t>
  </si>
  <si>
    <t>根据工作需要，申报“改造达标工程项目经费”项目，项目经费176万。</t>
  </si>
  <si>
    <t>安装消防喷淋系统经费</t>
  </si>
  <si>
    <t>消防喷淋系统改造</t>
  </si>
  <si>
    <t>完成17年目标计划</t>
  </si>
  <si>
    <t>办学经费</t>
  </si>
  <si>
    <t>根据工作需要，申报“办学经费”项目，项目经费115万元.</t>
  </si>
  <si>
    <t>完成2018年目标计划</t>
  </si>
  <si>
    <t>新乡市市直第二幼儿园小计</t>
  </si>
  <si>
    <t>根据工作需要，申报“改造达标工程项目经费“，项目经费118万元</t>
  </si>
  <si>
    <t>完成18年目标计划</t>
  </si>
  <si>
    <t>根据工作需要，申报“办学经费“项目，项目经费95万元</t>
  </si>
  <si>
    <t>一般公共预算“三公”经费支出情况表</t>
  </si>
  <si>
    <t>2018年预算数</t>
  </si>
  <si>
    <t>公务用车购置及运行费</t>
  </si>
  <si>
    <t>公务车购置</t>
  </si>
  <si>
    <t>公务用车运行补助</t>
  </si>
  <si>
    <t>特殊定额</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</si>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</sst>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35">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b/>
      <sz val="18"/>
      <color rgb="FF000000"/>
      <name val="宋体"/>
      <charset val="134"/>
    </font>
    <font>
      <sz val="9"/>
      <color rgb="FF000000"/>
      <name val="宋体"/>
      <charset val="134"/>
    </font>
    <font>
      <sz val="9"/>
      <color rgb="FF000000"/>
      <name val="微软雅黑"/>
      <charset val="134"/>
    </font>
    <font>
      <sz val="8"/>
      <color rgb="FF000000"/>
      <name val="宋体"/>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3">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6"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4" borderId="15" applyNumberFormat="0" applyFont="0" applyAlignment="0" applyProtection="0">
      <alignment vertical="center"/>
    </xf>
    <xf numFmtId="0" fontId="20" fillId="16"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17" fillId="0" borderId="17" applyNumberFormat="0" applyFill="0" applyAlignment="0" applyProtection="0">
      <alignment vertical="center"/>
    </xf>
    <xf numFmtId="0" fontId="20" fillId="15" borderId="0" applyNumberFormat="0" applyBorder="0" applyAlignment="0" applyProtection="0">
      <alignment vertical="center"/>
    </xf>
    <xf numFmtId="0" fontId="21" fillId="0" borderId="18" applyNumberFormat="0" applyFill="0" applyAlignment="0" applyProtection="0">
      <alignment vertical="center"/>
    </xf>
    <xf numFmtId="0" fontId="20" fillId="14" borderId="0" applyNumberFormat="0" applyBorder="0" applyAlignment="0" applyProtection="0">
      <alignment vertical="center"/>
    </xf>
    <xf numFmtId="0" fontId="28" fillId="18" borderId="19" applyNumberFormat="0" applyAlignment="0" applyProtection="0">
      <alignment vertical="center"/>
    </xf>
    <xf numFmtId="0" fontId="29" fillId="18" borderId="16" applyNumberFormat="0" applyAlignment="0" applyProtection="0">
      <alignment vertical="center"/>
    </xf>
    <xf numFmtId="0" fontId="30" fillId="21" borderId="20" applyNumberFormat="0" applyAlignment="0" applyProtection="0">
      <alignment vertical="center"/>
    </xf>
    <xf numFmtId="0" fontId="18" fillId="8" borderId="0" applyNumberFormat="0" applyBorder="0" applyAlignment="0" applyProtection="0">
      <alignment vertical="center"/>
    </xf>
    <xf numFmtId="0" fontId="20" fillId="24" borderId="0" applyNumberFormat="0" applyBorder="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18" fillId="29" borderId="0" applyNumberFormat="0" applyBorder="0" applyAlignment="0" applyProtection="0">
      <alignment vertical="center"/>
    </xf>
    <xf numFmtId="0" fontId="20" fillId="17"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0" fillId="34" borderId="0" applyNumberFormat="0" applyBorder="0" applyAlignment="0" applyProtection="0">
      <alignment vertical="center"/>
    </xf>
    <xf numFmtId="0" fontId="20"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20" fillId="22" borderId="0" applyNumberFormat="0" applyBorder="0" applyAlignment="0" applyProtection="0">
      <alignment vertical="center"/>
    </xf>
    <xf numFmtId="0" fontId="18" fillId="30" borderId="0" applyNumberFormat="0" applyBorder="0" applyAlignment="0" applyProtection="0">
      <alignment vertical="center"/>
    </xf>
    <xf numFmtId="0" fontId="20" fillId="13" borderId="0" applyNumberFormat="0" applyBorder="0" applyAlignment="0" applyProtection="0">
      <alignment vertical="center"/>
    </xf>
    <xf numFmtId="0" fontId="20" fillId="33" borderId="0" applyNumberFormat="0" applyBorder="0" applyAlignment="0" applyProtection="0">
      <alignment vertical="center"/>
    </xf>
    <xf numFmtId="0" fontId="18" fillId="6" borderId="0" applyNumberFormat="0" applyBorder="0" applyAlignment="0" applyProtection="0">
      <alignment vertical="center"/>
    </xf>
    <xf numFmtId="0" fontId="20" fillId="11" borderId="0" applyNumberFormat="0" applyBorder="0" applyAlignment="0" applyProtection="0">
      <alignment vertical="center"/>
    </xf>
  </cellStyleXfs>
  <cellXfs count="130">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7" fillId="0" borderId="5" xfId="0" applyFont="1" applyBorder="1" applyAlignment="1">
      <alignment horizontal="left" vertical="center" wrapText="1" indent="2"/>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 fillId="0" borderId="2" xfId="0" applyFont="1" applyBorder="1" applyAlignment="1">
      <alignment horizontal="center"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4" fontId="10" fillId="2" borderId="5" xfId="0" applyNumberFormat="1"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horizontal="center" vertical="center" wrapText="1"/>
    </xf>
    <xf numFmtId="4" fontId="11" fillId="0" borderId="10" xfId="0" applyNumberFormat="1" applyFont="1" applyBorder="1" applyAlignment="1">
      <alignment horizontal="center" vertical="center" wrapText="1"/>
    </xf>
    <xf numFmtId="0" fontId="10" fillId="2" borderId="1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4" xfId="0" applyFont="1" applyBorder="1" applyAlignment="1">
      <alignment horizontal="left" vertical="center" wrapText="1"/>
    </xf>
    <xf numFmtId="1" fontId="6" fillId="0" borderId="5" xfId="0" applyNumberFormat="1" applyFont="1" applyBorder="1" applyAlignment="1">
      <alignment horizontal="center" vertical="center" wrapText="1"/>
    </xf>
    <xf numFmtId="0" fontId="12" fillId="0" borderId="3" xfId="0" applyFont="1" applyBorder="1" applyAlignment="1">
      <alignment horizontal="center" vertical="center" wrapText="1"/>
    </xf>
    <xf numFmtId="2" fontId="6" fillId="0" borderId="5" xfId="0" applyNumberFormat="1" applyFont="1" applyBorder="1" applyAlignment="1">
      <alignment horizontal="center" vertical="center" wrapText="1"/>
    </xf>
    <xf numFmtId="4" fontId="11" fillId="0" borderId="5" xfId="0" applyNumberFormat="1" applyFont="1" applyBorder="1" applyAlignment="1">
      <alignment horizontal="right" vertical="center" wrapText="1"/>
    </xf>
    <xf numFmtId="0" fontId="6"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center" wrapText="1"/>
    </xf>
    <xf numFmtId="0" fontId="6" fillId="0" borderId="5" xfId="0" applyFont="1" applyBorder="1" applyAlignment="1">
      <alignment horizontal="left" vertical="center" wrapText="1"/>
    </xf>
    <xf numFmtId="0" fontId="13" fillId="0" borderId="5" xfId="0" applyFont="1" applyBorder="1" applyAlignment="1">
      <alignment horizontal="center" vertical="center" wrapText="1"/>
    </xf>
    <xf numFmtId="0" fontId="13" fillId="0" borderId="5" xfId="0" applyFont="1" applyBorder="1" applyAlignment="1">
      <alignment horizontal="left" wrapText="1"/>
    </xf>
    <xf numFmtId="0" fontId="6" fillId="0" borderId="5" xfId="0" applyFont="1" applyBorder="1" applyAlignment="1">
      <alignment horizontal="left" wrapText="1"/>
    </xf>
    <xf numFmtId="2" fontId="6" fillId="0" borderId="5" xfId="0" applyNumberFormat="1" applyFont="1" applyBorder="1" applyAlignment="1">
      <alignment horizontal="right" vertical="center" wrapText="1"/>
    </xf>
    <xf numFmtId="0" fontId="13" fillId="0" borderId="5" xfId="0" applyFont="1" applyBorder="1" applyAlignment="1">
      <alignment horizontal="left" vertical="center" wrapText="1"/>
    </xf>
    <xf numFmtId="1" fontId="6" fillId="0" borderId="5" xfId="0" applyNumberFormat="1" applyFont="1" applyBorder="1" applyAlignment="1">
      <alignment horizontal="left" vertical="center" wrapText="1"/>
    </xf>
    <xf numFmtId="4" fontId="6" fillId="0" borderId="5" xfId="0" applyNumberFormat="1" applyFont="1" applyBorder="1" applyAlignment="1">
      <alignment horizontal="right" vertical="center" wrapText="1"/>
    </xf>
    <xf numFmtId="0" fontId="13" fillId="0" borderId="5" xfId="0" applyFont="1" applyBorder="1" applyAlignment="1">
      <alignment horizontal="left" vertical="center" wrapText="1" indent="2"/>
    </xf>
    <xf numFmtId="0" fontId="6" fillId="0" borderId="6" xfId="0" applyFont="1" applyBorder="1" applyAlignment="1">
      <alignment horizontal="left" vertical="center" wrapText="1"/>
    </xf>
    <xf numFmtId="0" fontId="13"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3"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3"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3" fillId="3" borderId="4" xfId="0" applyNumberFormat="1" applyFont="1" applyFill="1" applyBorder="1" applyAlignment="1">
      <alignment horizontal="right" vertical="center" wrapText="1"/>
    </xf>
    <xf numFmtId="4" fontId="13" fillId="0" borderId="4" xfId="0" applyNumberFormat="1" applyFont="1" applyBorder="1" applyAlignment="1">
      <alignment horizontal="right" vertical="center" wrapText="1"/>
    </xf>
    <xf numFmtId="176" fontId="13" fillId="0" borderId="4" xfId="0" applyNumberFormat="1" applyFont="1" applyBorder="1" applyAlignment="1">
      <alignment horizontal="right" vertical="center" wrapText="1"/>
    </xf>
    <xf numFmtId="0" fontId="13" fillId="0" borderId="1" xfId="0" applyFont="1" applyBorder="1" applyAlignment="1">
      <alignment horizontal="center" vertical="center" wrapText="1"/>
    </xf>
    <xf numFmtId="4" fontId="13" fillId="0" borderId="5"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4" fontId="13"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9" fillId="0" borderId="12" xfId="0" applyFont="1" applyBorder="1" applyAlignment="1">
      <alignment horizontal="center" vertical="center" wrapText="1"/>
    </xf>
    <xf numFmtId="4" fontId="9" fillId="0" borderId="13" xfId="0" applyNumberFormat="1" applyFont="1" applyBorder="1" applyAlignment="1">
      <alignment horizontal="center" vertical="center" wrapText="1"/>
    </xf>
    <xf numFmtId="4" fontId="9" fillId="0" borderId="1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7" xfId="0" applyFont="1" applyBorder="1" applyAlignment="1">
      <alignment horizontal="left" vertical="center" wrapText="1" indent="1"/>
    </xf>
    <xf numFmtId="0" fontId="8" fillId="0" borderId="9" xfId="0" applyFont="1" applyBorder="1" applyAlignment="1">
      <alignment horizontal="center" vertical="center" wrapText="1"/>
    </xf>
    <xf numFmtId="0" fontId="6" fillId="0" borderId="4" xfId="0" applyFont="1" applyBorder="1" applyAlignment="1">
      <alignment horizontal="center" vertical="center" wrapText="1"/>
    </xf>
    <xf numFmtId="4"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left" vertical="center" wrapText="1" indent="2"/>
    </xf>
    <xf numFmtId="4" fontId="9" fillId="0" borderId="4" xfId="0" applyNumberFormat="1" applyFont="1" applyBorder="1" applyAlignment="1">
      <alignment horizontal="left" wrapText="1"/>
    </xf>
    <xf numFmtId="4" fontId="9" fillId="0" borderId="14" xfId="0" applyNumberFormat="1" applyFont="1" applyBorder="1" applyAlignment="1">
      <alignment horizontal="left" vertical="center" wrapText="1"/>
    </xf>
    <xf numFmtId="4" fontId="15"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workbookViewId="0">
      <selection activeCell="A1"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30" t="s">
        <v>0</v>
      </c>
      <c r="B1" s="79"/>
      <c r="C1" s="79"/>
      <c r="D1" s="79"/>
      <c r="E1" s="79"/>
      <c r="F1" s="79"/>
      <c r="G1" s="79"/>
      <c r="H1" s="79"/>
      <c r="I1" s="79"/>
      <c r="J1" s="79"/>
      <c r="K1" s="79"/>
      <c r="L1" s="80"/>
      <c r="M1" s="81"/>
    </row>
    <row r="2" ht="15" customHeight="1" spans="1:13">
      <c r="A2" s="32"/>
      <c r="B2" s="82"/>
      <c r="C2" s="82"/>
      <c r="D2" s="82"/>
      <c r="E2" s="82"/>
      <c r="F2" s="82"/>
      <c r="G2" s="123"/>
      <c r="H2" s="123"/>
      <c r="I2" s="123"/>
      <c r="J2" s="127" t="s">
        <v>1</v>
      </c>
      <c r="K2" s="128"/>
      <c r="L2" s="129"/>
      <c r="M2" s="81"/>
    </row>
    <row r="3" ht="18" customHeight="1" spans="1:13">
      <c r="A3" s="33" t="s">
        <v>2</v>
      </c>
      <c r="B3" s="34"/>
      <c r="C3" s="33" t="s">
        <v>3</v>
      </c>
      <c r="D3" s="34"/>
      <c r="E3" s="34"/>
      <c r="F3" s="34"/>
      <c r="G3" s="34"/>
      <c r="H3" s="34"/>
      <c r="I3" s="34"/>
      <c r="J3" s="34"/>
      <c r="K3" s="34"/>
      <c r="L3" s="34"/>
      <c r="M3" s="83"/>
    </row>
    <row r="4" ht="18" customHeight="1" spans="1:13">
      <c r="A4" s="33" t="s">
        <v>4</v>
      </c>
      <c r="B4" s="33" t="s">
        <v>5</v>
      </c>
      <c r="C4" s="33" t="s">
        <v>4</v>
      </c>
      <c r="D4" s="33" t="s">
        <v>5</v>
      </c>
      <c r="E4" s="34"/>
      <c r="F4" s="34"/>
      <c r="G4" s="34"/>
      <c r="H4" s="34"/>
      <c r="I4" s="34"/>
      <c r="J4" s="34"/>
      <c r="K4" s="34"/>
      <c r="L4" s="34"/>
      <c r="M4" s="83"/>
    </row>
    <row r="5" ht="45.75" customHeight="1" spans="1:13">
      <c r="A5" s="34"/>
      <c r="B5" s="34"/>
      <c r="C5" s="34"/>
      <c r="D5" s="33" t="s">
        <v>6</v>
      </c>
      <c r="E5" s="33" t="s">
        <v>7</v>
      </c>
      <c r="F5" s="33" t="s">
        <v>8</v>
      </c>
      <c r="G5" s="33" t="s">
        <v>9</v>
      </c>
      <c r="H5" s="33" t="s">
        <v>10</v>
      </c>
      <c r="I5" s="33" t="s">
        <v>11</v>
      </c>
      <c r="J5" s="33" t="s">
        <v>12</v>
      </c>
      <c r="K5" s="33" t="s">
        <v>13</v>
      </c>
      <c r="L5" s="33" t="s">
        <v>14</v>
      </c>
      <c r="M5" s="83"/>
    </row>
    <row r="6" ht="23.25" customHeight="1" spans="1:13">
      <c r="A6" s="34"/>
      <c r="B6" s="34"/>
      <c r="C6" s="34"/>
      <c r="D6" s="34"/>
      <c r="E6" s="28"/>
      <c r="F6" s="28"/>
      <c r="G6" s="28"/>
      <c r="H6" s="28"/>
      <c r="I6" s="28"/>
      <c r="J6" s="28"/>
      <c r="K6" s="28"/>
      <c r="L6" s="28"/>
      <c r="M6" s="83"/>
    </row>
    <row r="7" ht="22.5" customHeight="1" spans="1:13">
      <c r="A7" s="84" t="s">
        <v>15</v>
      </c>
      <c r="B7" s="85">
        <v>2131.7</v>
      </c>
      <c r="C7" s="84" t="s">
        <v>16</v>
      </c>
      <c r="D7" s="85">
        <v>1613</v>
      </c>
      <c r="E7" s="85">
        <v>1591.3</v>
      </c>
      <c r="F7" s="85"/>
      <c r="G7" s="85">
        <v>21.7</v>
      </c>
      <c r="H7" s="85"/>
      <c r="I7" s="85"/>
      <c r="J7" s="85"/>
      <c r="K7" s="85"/>
      <c r="L7" s="85"/>
      <c r="M7" s="83"/>
    </row>
    <row r="8" ht="22.5" customHeight="1" spans="1:13">
      <c r="A8" s="84" t="s">
        <v>17</v>
      </c>
      <c r="B8" s="85"/>
      <c r="C8" s="84" t="s">
        <v>18</v>
      </c>
      <c r="D8" s="85">
        <v>1432.99</v>
      </c>
      <c r="E8" s="85">
        <v>1411.29</v>
      </c>
      <c r="F8" s="85"/>
      <c r="G8" s="85">
        <v>21.7</v>
      </c>
      <c r="H8" s="85"/>
      <c r="I8" s="85"/>
      <c r="J8" s="85"/>
      <c r="K8" s="85"/>
      <c r="L8" s="85"/>
      <c r="M8" s="83"/>
    </row>
    <row r="9" ht="22.5" customHeight="1" spans="1:13">
      <c r="A9" s="84" t="s">
        <v>19</v>
      </c>
      <c r="B9" s="85">
        <v>331</v>
      </c>
      <c r="C9" s="84" t="s">
        <v>20</v>
      </c>
      <c r="D9" s="85">
        <v>81.97</v>
      </c>
      <c r="E9" s="85">
        <v>81.97</v>
      </c>
      <c r="F9" s="85"/>
      <c r="G9" s="85"/>
      <c r="H9" s="85"/>
      <c r="I9" s="85"/>
      <c r="J9" s="85"/>
      <c r="K9" s="85"/>
      <c r="L9" s="85"/>
      <c r="M9" s="83"/>
    </row>
    <row r="10" ht="22.5" customHeight="1" spans="1:13">
      <c r="A10" s="84" t="s">
        <v>21</v>
      </c>
      <c r="B10" s="85"/>
      <c r="C10" s="84" t="s">
        <v>22</v>
      </c>
      <c r="D10" s="85">
        <v>98.04</v>
      </c>
      <c r="E10" s="85">
        <v>98.04</v>
      </c>
      <c r="F10" s="85"/>
      <c r="G10" s="85"/>
      <c r="H10" s="85"/>
      <c r="I10" s="85"/>
      <c r="J10" s="85"/>
      <c r="K10" s="85"/>
      <c r="L10" s="85"/>
      <c r="M10" s="83"/>
    </row>
    <row r="11" ht="22.5" customHeight="1" spans="1:13">
      <c r="A11" s="124"/>
      <c r="B11" s="85"/>
      <c r="C11" s="84" t="s">
        <v>23</v>
      </c>
      <c r="D11" s="85">
        <v>849.7</v>
      </c>
      <c r="E11" s="85">
        <v>540.4</v>
      </c>
      <c r="F11" s="85"/>
      <c r="G11" s="85">
        <v>309.3</v>
      </c>
      <c r="H11" s="85"/>
      <c r="I11" s="85"/>
      <c r="J11" s="85"/>
      <c r="K11" s="85"/>
      <c r="L11" s="85"/>
      <c r="M11" s="83"/>
    </row>
    <row r="12" ht="22.5" customHeight="1" spans="1:13">
      <c r="A12" s="84" t="s">
        <v>24</v>
      </c>
      <c r="B12" s="85">
        <f>SUM(B7:B10)</f>
        <v>2462.7</v>
      </c>
      <c r="C12" s="84" t="s">
        <v>25</v>
      </c>
      <c r="D12" s="85">
        <v>2462.7</v>
      </c>
      <c r="E12" s="85">
        <v>2131.7</v>
      </c>
      <c r="F12" s="85"/>
      <c r="G12" s="85">
        <v>331</v>
      </c>
      <c r="H12" s="85"/>
      <c r="I12" s="85"/>
      <c r="J12" s="85"/>
      <c r="K12" s="85"/>
      <c r="L12" s="85"/>
      <c r="M12" s="83"/>
    </row>
    <row r="13" ht="22.5" customHeight="1" spans="1:13">
      <c r="A13" s="84" t="s">
        <v>26</v>
      </c>
      <c r="B13" s="85">
        <f>SUM(B14:B17)</f>
        <v>0</v>
      </c>
      <c r="C13" s="125"/>
      <c r="D13" s="85"/>
      <c r="E13" s="85"/>
      <c r="F13" s="85"/>
      <c r="G13" s="85"/>
      <c r="H13" s="85"/>
      <c r="I13" s="85"/>
      <c r="J13" s="85"/>
      <c r="K13" s="85"/>
      <c r="L13" s="85"/>
      <c r="M13" s="83"/>
    </row>
    <row r="14" ht="22.5" customHeight="1" spans="1:13">
      <c r="A14" s="126" t="s">
        <v>27</v>
      </c>
      <c r="B14" s="85"/>
      <c r="C14" s="125"/>
      <c r="D14" s="85"/>
      <c r="E14" s="85"/>
      <c r="F14" s="85"/>
      <c r="G14" s="85"/>
      <c r="H14" s="85"/>
      <c r="I14" s="85"/>
      <c r="J14" s="85"/>
      <c r="K14" s="85"/>
      <c r="L14" s="85"/>
      <c r="M14" s="83"/>
    </row>
    <row r="15" ht="22.5" customHeight="1" spans="1:13">
      <c r="A15" s="126" t="s">
        <v>12</v>
      </c>
      <c r="B15" s="85"/>
      <c r="C15" s="125"/>
      <c r="D15" s="85"/>
      <c r="E15" s="85"/>
      <c r="F15" s="85"/>
      <c r="G15" s="85"/>
      <c r="H15" s="85"/>
      <c r="I15" s="85"/>
      <c r="J15" s="85"/>
      <c r="K15" s="85"/>
      <c r="L15" s="85"/>
      <c r="M15" s="83"/>
    </row>
    <row r="16" ht="27.75" customHeight="1" spans="1:13">
      <c r="A16" s="126" t="s">
        <v>13</v>
      </c>
      <c r="B16" s="85"/>
      <c r="C16" s="91"/>
      <c r="D16" s="85"/>
      <c r="E16" s="85"/>
      <c r="F16" s="85"/>
      <c r="G16" s="85"/>
      <c r="H16" s="85"/>
      <c r="I16" s="85"/>
      <c r="J16" s="85"/>
      <c r="K16" s="85"/>
      <c r="L16" s="85"/>
      <c r="M16" s="83"/>
    </row>
    <row r="17" ht="27.75" customHeight="1" spans="1:13">
      <c r="A17" s="126" t="s">
        <v>14</v>
      </c>
      <c r="B17" s="90"/>
      <c r="C17" s="91"/>
      <c r="D17" s="85"/>
      <c r="E17" s="85"/>
      <c r="F17" s="85"/>
      <c r="G17" s="85"/>
      <c r="H17" s="85"/>
      <c r="I17" s="85"/>
      <c r="J17" s="85"/>
      <c r="K17" s="85"/>
      <c r="L17" s="85"/>
      <c r="M17" s="83"/>
    </row>
    <row r="18" ht="20.25" customHeight="1" spans="1:13">
      <c r="A18" s="92" t="s">
        <v>28</v>
      </c>
      <c r="B18" s="90">
        <v>2462.7</v>
      </c>
      <c r="C18" s="92" t="s">
        <v>29</v>
      </c>
      <c r="D18" s="85">
        <v>2462.7</v>
      </c>
      <c r="E18" s="85">
        <v>2131.7</v>
      </c>
      <c r="F18" s="85"/>
      <c r="G18" s="85">
        <v>331</v>
      </c>
      <c r="H18" s="85"/>
      <c r="I18" s="85"/>
      <c r="J18" s="85"/>
      <c r="K18" s="85"/>
      <c r="L18" s="85"/>
      <c r="M18" s="83"/>
    </row>
    <row r="19" ht="20.25" customHeight="1" spans="1:13">
      <c r="A19" s="93"/>
      <c r="B19" s="93"/>
      <c r="C19" s="93"/>
      <c r="D19" s="94"/>
      <c r="E19" s="94"/>
      <c r="F19" s="94"/>
      <c r="G19" s="94"/>
      <c r="H19" s="94"/>
      <c r="I19" s="94"/>
      <c r="J19" s="94"/>
      <c r="K19" s="94"/>
      <c r="L19" s="94"/>
      <c r="M19" s="81"/>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9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5" t="s">
        <v>274</v>
      </c>
      <c r="B1" s="16"/>
      <c r="C1" s="16"/>
      <c r="D1" s="17"/>
      <c r="E1" s="13"/>
    </row>
    <row r="2" ht="33" customHeight="1" spans="1:5">
      <c r="A2" s="18"/>
      <c r="B2" s="19"/>
      <c r="C2" s="20"/>
      <c r="D2" s="21" t="s">
        <v>1</v>
      </c>
      <c r="E2" s="13"/>
    </row>
    <row r="3" customHeight="1" spans="1:5">
      <c r="A3" s="22" t="s">
        <v>51</v>
      </c>
      <c r="B3" s="22"/>
      <c r="C3" s="23" t="s">
        <v>54</v>
      </c>
      <c r="D3" s="23" t="s">
        <v>275</v>
      </c>
      <c r="E3" s="14"/>
    </row>
    <row r="4" ht="18.75" customHeight="1" spans="1:5">
      <c r="A4" s="22" t="s">
        <v>58</v>
      </c>
      <c r="B4" s="22" t="s">
        <v>59</v>
      </c>
      <c r="C4" s="23"/>
      <c r="D4" s="23"/>
      <c r="E4" s="14"/>
    </row>
    <row r="5" ht="15.75" customHeight="1" spans="1:5">
      <c r="A5" s="24">
        <v>302</v>
      </c>
      <c r="B5" s="11" t="s">
        <v>71</v>
      </c>
      <c r="C5" s="25" t="s">
        <v>183</v>
      </c>
      <c r="D5" s="10">
        <v>8.64</v>
      </c>
      <c r="E5" s="14"/>
    </row>
    <row r="6" ht="15.75" customHeight="1" spans="1:5">
      <c r="A6" s="24">
        <v>302</v>
      </c>
      <c r="B6" s="11" t="s">
        <v>80</v>
      </c>
      <c r="C6" s="25" t="s">
        <v>185</v>
      </c>
      <c r="D6" s="10">
        <v>12.6</v>
      </c>
      <c r="E6" s="14"/>
    </row>
    <row r="7" ht="15.75" customHeight="1" spans="1:5">
      <c r="A7" s="24">
        <v>302</v>
      </c>
      <c r="B7" s="11" t="s">
        <v>83</v>
      </c>
      <c r="C7" s="25" t="s">
        <v>191</v>
      </c>
      <c r="D7" s="10"/>
      <c r="E7" s="14"/>
    </row>
    <row r="8" ht="19.5" customHeight="1" spans="1:5">
      <c r="A8" s="24">
        <v>302</v>
      </c>
      <c r="B8" s="11" t="s">
        <v>157</v>
      </c>
      <c r="C8" s="25" t="s">
        <v>193</v>
      </c>
      <c r="D8" s="10"/>
      <c r="E8" s="14"/>
    </row>
    <row r="9" ht="15.75" customHeight="1" spans="1:5">
      <c r="A9" s="24">
        <v>302</v>
      </c>
      <c r="B9" s="11" t="s">
        <v>161</v>
      </c>
      <c r="C9" s="25" t="s">
        <v>195</v>
      </c>
      <c r="D9" s="10">
        <v>2</v>
      </c>
      <c r="E9" s="14"/>
    </row>
    <row r="10" ht="15.75" customHeight="1" spans="1:5">
      <c r="A10" s="24">
        <v>302</v>
      </c>
      <c r="B10" s="11" t="s">
        <v>87</v>
      </c>
      <c r="C10" s="25" t="s">
        <v>197</v>
      </c>
      <c r="D10" s="10"/>
      <c r="E10" s="14"/>
    </row>
    <row r="11" ht="15.75" customHeight="1" spans="1:5">
      <c r="A11" s="24">
        <v>302</v>
      </c>
      <c r="B11" s="11" t="s">
        <v>166</v>
      </c>
      <c r="C11" s="25" t="s">
        <v>199</v>
      </c>
      <c r="D11" s="10"/>
      <c r="E11" s="14"/>
    </row>
    <row r="12" ht="15.75" customHeight="1" spans="1:5">
      <c r="A12" s="24">
        <v>302</v>
      </c>
      <c r="B12" s="24">
        <v>11</v>
      </c>
      <c r="C12" s="25" t="s">
        <v>201</v>
      </c>
      <c r="D12" s="10"/>
      <c r="E12" s="14"/>
    </row>
    <row r="13" ht="15.75" customHeight="1" spans="1:5">
      <c r="A13" s="24">
        <v>302</v>
      </c>
      <c r="B13" s="24">
        <v>13</v>
      </c>
      <c r="C13" s="25" t="s">
        <v>205</v>
      </c>
      <c r="D13" s="10"/>
      <c r="E13" s="14"/>
    </row>
    <row r="14" ht="15.75" customHeight="1" spans="1:5">
      <c r="A14" s="24">
        <v>302</v>
      </c>
      <c r="B14" s="24">
        <v>15</v>
      </c>
      <c r="C14" s="25" t="s">
        <v>209</v>
      </c>
      <c r="D14" s="10">
        <v>21</v>
      </c>
      <c r="E14" s="14"/>
    </row>
    <row r="15" ht="15.75" customHeight="1" spans="1:5">
      <c r="A15" s="24">
        <v>302</v>
      </c>
      <c r="B15" s="24">
        <v>18</v>
      </c>
      <c r="C15" s="25" t="s">
        <v>213</v>
      </c>
      <c r="D15" s="10"/>
      <c r="E15" s="14"/>
    </row>
    <row r="16" ht="15.75" customHeight="1" spans="1:5">
      <c r="A16" s="24">
        <v>302</v>
      </c>
      <c r="B16" s="24">
        <v>24</v>
      </c>
      <c r="C16" s="25" t="s">
        <v>214</v>
      </c>
      <c r="D16" s="10"/>
      <c r="E16" s="14"/>
    </row>
    <row r="17" ht="15.75" customHeight="1" spans="1:5">
      <c r="A17" s="24">
        <v>310</v>
      </c>
      <c r="B17" s="11" t="s">
        <v>80</v>
      </c>
      <c r="C17" s="25" t="s">
        <v>276</v>
      </c>
      <c r="D17" s="10"/>
      <c r="E17" s="14"/>
    </row>
    <row r="18" ht="15.75" customHeight="1" spans="1:5">
      <c r="A18" s="24">
        <v>302</v>
      </c>
      <c r="B18" s="24">
        <v>29</v>
      </c>
      <c r="C18" s="25" t="s">
        <v>219</v>
      </c>
      <c r="D18" s="10">
        <v>3.34</v>
      </c>
      <c r="E18" s="14"/>
    </row>
    <row r="19" ht="15.75" customHeight="1" spans="1:5">
      <c r="A19" s="24">
        <v>302</v>
      </c>
      <c r="B19" s="24">
        <v>31</v>
      </c>
      <c r="C19" s="25" t="s">
        <v>220</v>
      </c>
      <c r="D19" s="10">
        <v>1.3</v>
      </c>
      <c r="E19" s="14"/>
    </row>
    <row r="20" ht="15.75" customHeight="1" spans="1:5">
      <c r="A20" s="24">
        <v>302</v>
      </c>
      <c r="B20" s="24">
        <v>99</v>
      </c>
      <c r="C20" s="25" t="s">
        <v>223</v>
      </c>
      <c r="D20" s="10">
        <v>1.95</v>
      </c>
      <c r="E20" s="14"/>
    </row>
    <row r="21" ht="14.25" customHeight="1" spans="1:5">
      <c r="A21" s="11"/>
      <c r="B21" s="11"/>
      <c r="C21" s="26"/>
      <c r="D21" s="10"/>
      <c r="E21" s="14"/>
    </row>
    <row r="22" ht="14.25" customHeight="1" spans="1:5">
      <c r="A22" s="11"/>
      <c r="B22" s="11"/>
      <c r="C22" s="26"/>
      <c r="D22" s="10"/>
      <c r="E22" s="14"/>
    </row>
    <row r="23" ht="14.25" customHeight="1" spans="1:5">
      <c r="A23" s="11"/>
      <c r="B23" s="11"/>
      <c r="C23" s="27" t="s">
        <v>277</v>
      </c>
      <c r="D23" s="28">
        <v>50.83</v>
      </c>
      <c r="E23" s="14"/>
    </row>
    <row r="24" ht="7.5" customHeight="1" spans="1:5">
      <c r="A24" s="29"/>
      <c r="B24" s="29"/>
      <c r="C24" s="29"/>
      <c r="D24" s="29"/>
      <c r="E24" s="13"/>
    </row>
  </sheetData>
  <mergeCells count="5">
    <mergeCell ref="A1:D1"/>
    <mergeCell ref="A2:C2"/>
    <mergeCell ref="A3:B3"/>
    <mergeCell ref="C3:C4"/>
    <mergeCell ref="D3:D4"/>
  </mergeCells>
  <pageMargins left="0.684027777777778" right="0.684027777777778" top="0.920138888888889" bottom="0.920138888888889" header="0.3" footer="0.3"/>
  <pageSetup paperSize="9" orientation="landscape"/>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showGridLines="0" workbookViewId="0">
      <selection activeCell="A1" sqref="A1:H1"/>
    </sheetView>
  </sheetViews>
  <sheetFormatPr defaultColWidth="9" defaultRowHeight="13.5" outlineLevelRow="7"/>
  <cols>
    <col min="1" max="1" width="9.375" customWidth="1"/>
    <col min="2" max="2" width="17" customWidth="1"/>
    <col min="3" max="8" width="16.875" customWidth="1"/>
    <col min="9" max="9" width="1" customWidth="1"/>
  </cols>
  <sheetData>
    <row r="1" ht="29.25" customHeight="1" spans="1:9">
      <c r="A1" s="1" t="s">
        <v>278</v>
      </c>
      <c r="B1" s="2"/>
      <c r="C1" s="2"/>
      <c r="D1" s="2"/>
      <c r="E1" s="2"/>
      <c r="F1" s="2"/>
      <c r="G1" s="2"/>
      <c r="H1" s="3"/>
      <c r="I1" s="13"/>
    </row>
    <row r="2" ht="18" customHeight="1" spans="1:9">
      <c r="A2" s="4"/>
      <c r="B2" s="4"/>
      <c r="C2" s="4"/>
      <c r="D2" s="4"/>
      <c r="E2" s="4"/>
      <c r="F2" s="4"/>
      <c r="G2" s="4"/>
      <c r="H2" s="4" t="s">
        <v>1</v>
      </c>
      <c r="I2" s="13"/>
    </row>
    <row r="3" ht="23.25" customHeight="1" spans="1:9">
      <c r="A3" s="5" t="s">
        <v>226</v>
      </c>
      <c r="B3" s="5" t="s">
        <v>126</v>
      </c>
      <c r="C3" s="5" t="s">
        <v>279</v>
      </c>
      <c r="D3" s="5" t="s">
        <v>280</v>
      </c>
      <c r="E3" s="6"/>
      <c r="F3" s="5" t="s">
        <v>281</v>
      </c>
      <c r="G3" s="5" t="s">
        <v>5</v>
      </c>
      <c r="H3" s="5" t="s">
        <v>282</v>
      </c>
      <c r="I3" s="14"/>
    </row>
    <row r="4" ht="30" customHeight="1" spans="1:9">
      <c r="A4" s="6"/>
      <c r="B4" s="6"/>
      <c r="C4" s="6"/>
      <c r="D4" s="5" t="s">
        <v>283</v>
      </c>
      <c r="E4" s="5" t="s">
        <v>284</v>
      </c>
      <c r="F4" s="7"/>
      <c r="G4" s="7"/>
      <c r="H4" s="7"/>
      <c r="I4" s="14"/>
    </row>
    <row r="5" ht="18" customHeight="1" spans="1:9">
      <c r="A5" s="8">
        <v>1</v>
      </c>
      <c r="B5" s="8">
        <v>2</v>
      </c>
      <c r="C5" s="8">
        <v>3</v>
      </c>
      <c r="D5" s="8">
        <v>4</v>
      </c>
      <c r="E5" s="8">
        <v>5</v>
      </c>
      <c r="F5" s="8">
        <v>6</v>
      </c>
      <c r="G5" s="8">
        <v>7</v>
      </c>
      <c r="H5" s="8">
        <v>8</v>
      </c>
      <c r="I5" s="14"/>
    </row>
    <row r="6" ht="18" customHeight="1" spans="1:9">
      <c r="A6" s="9" t="s">
        <v>6</v>
      </c>
      <c r="B6" s="6"/>
      <c r="C6" s="6"/>
      <c r="D6" s="6"/>
      <c r="E6" s="6"/>
      <c r="F6" s="6"/>
      <c r="G6" s="10"/>
      <c r="H6" s="10"/>
      <c r="I6" s="14"/>
    </row>
    <row r="7" ht="18" customHeight="1" spans="1:9">
      <c r="A7" s="11"/>
      <c r="B7" s="11"/>
      <c r="C7" s="11"/>
      <c r="D7" s="11"/>
      <c r="E7" s="11"/>
      <c r="F7" s="11"/>
      <c r="G7" s="11"/>
      <c r="H7" s="11"/>
      <c r="I7" s="14"/>
    </row>
    <row r="8" ht="18" customHeight="1" spans="1:9">
      <c r="A8" s="12"/>
      <c r="B8" s="12"/>
      <c r="C8" s="12"/>
      <c r="D8" s="12"/>
      <c r="E8" s="12"/>
      <c r="F8" s="12"/>
      <c r="G8" s="12"/>
      <c r="H8" s="12"/>
      <c r="I8" s="13"/>
    </row>
  </sheetData>
  <mergeCells count="9">
    <mergeCell ref="A1:H1"/>
    <mergeCell ref="D3:E3"/>
    <mergeCell ref="A6:F6"/>
    <mergeCell ref="A3:A4"/>
    <mergeCell ref="B3:B4"/>
    <mergeCell ref="C3:C4"/>
    <mergeCell ref="F3:F4"/>
    <mergeCell ref="G3:G4"/>
    <mergeCell ref="H3:H4"/>
  </mergeCells>
  <pageMargins left="0.684027777777778" right="0.684027777777778" top="0.920138888888889" bottom="0.920138888888889"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30" t="s">
        <v>30</v>
      </c>
      <c r="B1" s="115"/>
      <c r="C1" s="116"/>
      <c r="D1" s="13"/>
    </row>
    <row r="2" ht="36" customHeight="1" spans="1:4">
      <c r="A2" s="117"/>
      <c r="B2" s="118"/>
      <c r="C2" s="119" t="s">
        <v>1</v>
      </c>
      <c r="D2" s="13"/>
    </row>
    <row r="3" ht="24.75" customHeight="1" spans="1:4">
      <c r="A3" s="23" t="s">
        <v>31</v>
      </c>
      <c r="B3" s="23"/>
      <c r="C3" s="23" t="s">
        <v>32</v>
      </c>
      <c r="D3" s="14"/>
    </row>
    <row r="4" ht="20.25" customHeight="1" spans="1:4">
      <c r="A4" s="23" t="s">
        <v>33</v>
      </c>
      <c r="B4" s="23"/>
      <c r="C4" s="72">
        <v>2462.7</v>
      </c>
      <c r="D4" s="14"/>
    </row>
    <row r="5" ht="20.25" customHeight="1" spans="1:4">
      <c r="A5" s="65" t="s">
        <v>34</v>
      </c>
      <c r="B5" s="120"/>
      <c r="C5" s="72">
        <f>SUM(C6+C10+C14+C15)</f>
        <v>2462.7</v>
      </c>
      <c r="D5" s="14"/>
    </row>
    <row r="6" ht="20.25" customHeight="1" spans="1:4">
      <c r="A6" s="121" t="s">
        <v>35</v>
      </c>
      <c r="B6" s="72"/>
      <c r="C6" s="72">
        <v>2131.7</v>
      </c>
      <c r="D6" s="14"/>
    </row>
    <row r="7" ht="39" customHeight="1" spans="1:4">
      <c r="A7" s="122" t="s">
        <v>36</v>
      </c>
      <c r="B7" s="72"/>
      <c r="C7" s="72">
        <v>2131.7</v>
      </c>
      <c r="D7" s="14"/>
    </row>
    <row r="8" ht="37.5" customHeight="1" spans="1:4">
      <c r="A8" s="122" t="s">
        <v>37</v>
      </c>
      <c r="B8" s="72"/>
      <c r="C8" s="72"/>
      <c r="D8" s="14"/>
    </row>
    <row r="9" ht="36" customHeight="1" spans="1:4">
      <c r="A9" s="122" t="s">
        <v>38</v>
      </c>
      <c r="B9" s="72"/>
      <c r="C9" s="72"/>
      <c r="D9" s="14"/>
    </row>
    <row r="10" ht="20.25" customHeight="1" spans="1:4">
      <c r="A10" s="121" t="s">
        <v>39</v>
      </c>
      <c r="B10" s="65"/>
      <c r="C10" s="72"/>
      <c r="D10" s="14"/>
    </row>
    <row r="11" ht="26.25" customHeight="1" spans="1:4">
      <c r="A11" s="122" t="s">
        <v>40</v>
      </c>
      <c r="B11" s="65"/>
      <c r="C11" s="72"/>
      <c r="D11" s="14"/>
    </row>
    <row r="12" ht="31.5" customHeight="1" spans="1:4">
      <c r="A12" s="122" t="s">
        <v>41</v>
      </c>
      <c r="B12" s="72"/>
      <c r="C12" s="72"/>
      <c r="D12" s="14"/>
    </row>
    <row r="13" ht="30" customHeight="1" spans="1:4">
      <c r="A13" s="122" t="s">
        <v>42</v>
      </c>
      <c r="B13" s="72"/>
      <c r="C13" s="72"/>
      <c r="D13" s="14"/>
    </row>
    <row r="14" ht="28.5" customHeight="1" spans="1:4">
      <c r="A14" s="121" t="s">
        <v>43</v>
      </c>
      <c r="B14" s="72"/>
      <c r="C14" s="72">
        <v>331</v>
      </c>
      <c r="D14" s="14"/>
    </row>
    <row r="15" ht="26.25" customHeight="1" spans="1:4">
      <c r="A15" s="121" t="s">
        <v>44</v>
      </c>
      <c r="B15" s="72"/>
      <c r="C15" s="72"/>
      <c r="D15" s="14"/>
    </row>
    <row r="16" ht="26.25" customHeight="1" spans="1:4">
      <c r="A16" s="65" t="s">
        <v>45</v>
      </c>
      <c r="B16" s="72"/>
      <c r="C16" s="72"/>
      <c r="D16" s="14"/>
    </row>
    <row r="17" ht="20.25" customHeight="1" spans="1:4">
      <c r="A17" s="121" t="s">
        <v>46</v>
      </c>
      <c r="B17" s="72"/>
      <c r="C17" s="72"/>
      <c r="D17" s="14"/>
    </row>
    <row r="18" ht="20.25" customHeight="1" spans="1:4">
      <c r="A18" s="121" t="s">
        <v>47</v>
      </c>
      <c r="B18" s="120"/>
      <c r="C18" s="72"/>
      <c r="D18" s="14"/>
    </row>
    <row r="19" ht="20.25" customHeight="1" spans="1:4">
      <c r="A19" s="121" t="s">
        <v>48</v>
      </c>
      <c r="B19" s="120"/>
      <c r="C19" s="72"/>
      <c r="D19" s="14"/>
    </row>
    <row r="20" ht="20.25" customHeight="1" spans="1:4">
      <c r="A20" s="121" t="s">
        <v>49</v>
      </c>
      <c r="B20" s="120"/>
      <c r="C20" s="72"/>
      <c r="D20" s="14"/>
    </row>
    <row r="21" ht="16.5" customHeight="1" spans="1:4">
      <c r="A21" s="29"/>
      <c r="B21" s="29"/>
      <c r="C21" s="29"/>
      <c r="D21" s="13"/>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showGridLines="0" workbookViewId="0">
      <selection activeCell="A1" sqref="A1:A21"/>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96"/>
      <c r="B1" s="96"/>
      <c r="C1" s="96"/>
      <c r="D1" s="96"/>
      <c r="E1" s="97"/>
      <c r="F1" s="98"/>
      <c r="G1" s="98"/>
      <c r="H1" s="96"/>
      <c r="I1" s="96"/>
      <c r="J1" s="96"/>
      <c r="K1" s="96"/>
      <c r="L1" s="97"/>
      <c r="M1" s="98"/>
      <c r="N1" s="98"/>
      <c r="O1" s="97"/>
      <c r="P1" s="109"/>
    </row>
    <row r="2" ht="21.75" customHeight="1" spans="1:16">
      <c r="A2" s="99"/>
      <c r="B2" s="99" t="s">
        <v>50</v>
      </c>
      <c r="C2" s="100"/>
      <c r="D2" s="100"/>
      <c r="E2" s="100"/>
      <c r="F2" s="100"/>
      <c r="G2" s="100"/>
      <c r="H2" s="100"/>
      <c r="I2" s="100"/>
      <c r="J2" s="100"/>
      <c r="K2" s="100"/>
      <c r="L2" s="100"/>
      <c r="M2" s="100"/>
      <c r="N2" s="95"/>
      <c r="O2" s="95"/>
      <c r="P2" s="95"/>
    </row>
    <row r="3" ht="25.5" customHeight="1" spans="1:16">
      <c r="A3" s="97"/>
      <c r="B3" s="63"/>
      <c r="C3" s="101"/>
      <c r="D3" s="101"/>
      <c r="E3" s="102"/>
      <c r="F3" s="101"/>
      <c r="G3" s="101"/>
      <c r="H3" s="103"/>
      <c r="I3" s="103"/>
      <c r="J3" s="103"/>
      <c r="K3" s="103"/>
      <c r="L3" s="103"/>
      <c r="M3" s="110" t="s">
        <v>1</v>
      </c>
      <c r="N3" s="111"/>
      <c r="O3" s="111"/>
      <c r="P3" s="95"/>
    </row>
    <row r="4" ht="33.75" customHeight="1" spans="1:16">
      <c r="A4" s="104"/>
      <c r="B4" s="66" t="s">
        <v>51</v>
      </c>
      <c r="C4" s="105"/>
      <c r="D4" s="105"/>
      <c r="E4" s="66" t="s">
        <v>52</v>
      </c>
      <c r="F4" s="66" t="s">
        <v>53</v>
      </c>
      <c r="G4" s="66" t="s">
        <v>54</v>
      </c>
      <c r="H4" s="66" t="s">
        <v>55</v>
      </c>
      <c r="I4" s="112" t="s">
        <v>56</v>
      </c>
      <c r="J4" s="113"/>
      <c r="K4" s="114"/>
      <c r="L4" s="112" t="s">
        <v>57</v>
      </c>
      <c r="M4" s="113"/>
      <c r="N4" s="113"/>
      <c r="O4" s="114"/>
      <c r="P4" s="88"/>
    </row>
    <row r="5" ht="39.75" customHeight="1" spans="1:16">
      <c r="A5" s="104"/>
      <c r="B5" s="66" t="s">
        <v>58</v>
      </c>
      <c r="C5" s="66" t="s">
        <v>59</v>
      </c>
      <c r="D5" s="66" t="s">
        <v>60</v>
      </c>
      <c r="E5" s="105"/>
      <c r="F5" s="105"/>
      <c r="G5" s="105"/>
      <c r="H5" s="105"/>
      <c r="I5" s="33" t="s">
        <v>61</v>
      </c>
      <c r="J5" s="33" t="s">
        <v>62</v>
      </c>
      <c r="K5" s="33" t="s">
        <v>63</v>
      </c>
      <c r="L5" s="33" t="s">
        <v>64</v>
      </c>
      <c r="M5" s="33" t="s">
        <v>65</v>
      </c>
      <c r="N5" s="33" t="s">
        <v>66</v>
      </c>
      <c r="O5" s="33" t="s">
        <v>67</v>
      </c>
      <c r="P5" s="88"/>
    </row>
    <row r="6" ht="20.25" customHeight="1" spans="1:16">
      <c r="A6" s="104"/>
      <c r="B6" s="66"/>
      <c r="C6" s="66"/>
      <c r="D6" s="66"/>
      <c r="E6" s="66"/>
      <c r="F6" s="66"/>
      <c r="G6" s="66"/>
      <c r="H6" s="106">
        <v>1</v>
      </c>
      <c r="I6" s="106">
        <v>2</v>
      </c>
      <c r="J6" s="106">
        <v>3</v>
      </c>
      <c r="K6" s="106">
        <v>4</v>
      </c>
      <c r="L6" s="106">
        <v>7</v>
      </c>
      <c r="M6" s="106">
        <v>8</v>
      </c>
      <c r="N6" s="106">
        <v>9</v>
      </c>
      <c r="O6" s="106">
        <v>10</v>
      </c>
      <c r="P6" s="88"/>
    </row>
    <row r="7" ht="21.75" customHeight="1" spans="1:16">
      <c r="A7" s="104"/>
      <c r="B7" s="66"/>
      <c r="C7" s="66"/>
      <c r="D7" s="33"/>
      <c r="E7" s="84"/>
      <c r="F7" s="84"/>
      <c r="G7" s="84" t="s">
        <v>6</v>
      </c>
      <c r="H7" s="105">
        <v>2462.7</v>
      </c>
      <c r="I7" s="105">
        <v>1432.99</v>
      </c>
      <c r="J7" s="105">
        <v>81.97</v>
      </c>
      <c r="K7" s="105">
        <v>98.04</v>
      </c>
      <c r="L7" s="105">
        <v>570.4</v>
      </c>
      <c r="M7" s="105"/>
      <c r="N7" s="34">
        <v>279.3</v>
      </c>
      <c r="O7" s="34"/>
      <c r="P7" s="88"/>
    </row>
    <row r="8" ht="21.75" customHeight="1" spans="1:16">
      <c r="A8" s="104"/>
      <c r="B8" s="44"/>
      <c r="C8" s="44"/>
      <c r="D8" s="44"/>
      <c r="E8" s="35"/>
      <c r="F8" s="35" t="s">
        <v>68</v>
      </c>
      <c r="G8" s="35"/>
      <c r="H8" s="37">
        <v>2462.7</v>
      </c>
      <c r="I8" s="37">
        <v>1432.99</v>
      </c>
      <c r="J8" s="37">
        <v>81.97</v>
      </c>
      <c r="K8" s="37">
        <v>98.04</v>
      </c>
      <c r="L8" s="37">
        <v>570.4</v>
      </c>
      <c r="M8" s="37"/>
      <c r="N8" s="37">
        <v>279.3</v>
      </c>
      <c r="O8" s="37"/>
      <c r="P8" s="88"/>
    </row>
    <row r="9" ht="21.75" customHeight="1" spans="1:16">
      <c r="A9" s="104"/>
      <c r="B9" s="66" t="s">
        <v>69</v>
      </c>
      <c r="C9" s="66" t="s">
        <v>70</v>
      </c>
      <c r="D9" s="33" t="s">
        <v>71</v>
      </c>
      <c r="E9" s="84" t="s">
        <v>72</v>
      </c>
      <c r="F9" s="84" t="s">
        <v>73</v>
      </c>
      <c r="G9" s="70" t="s">
        <v>74</v>
      </c>
      <c r="H9" s="107">
        <v>199.93</v>
      </c>
      <c r="I9" s="107">
        <v>163.11</v>
      </c>
      <c r="J9" s="107">
        <v>36.82</v>
      </c>
      <c r="K9" s="85"/>
      <c r="L9" s="85"/>
      <c r="M9" s="107"/>
      <c r="N9" s="85"/>
      <c r="O9" s="85"/>
      <c r="P9" s="88"/>
    </row>
    <row r="10" ht="21.75" customHeight="1" spans="1:16">
      <c r="A10" s="104"/>
      <c r="B10" s="66" t="s">
        <v>69</v>
      </c>
      <c r="C10" s="66" t="s">
        <v>70</v>
      </c>
      <c r="D10" s="33" t="s">
        <v>75</v>
      </c>
      <c r="E10" s="84" t="s">
        <v>72</v>
      </c>
      <c r="F10" s="84" t="s">
        <v>73</v>
      </c>
      <c r="G10" s="70" t="s">
        <v>76</v>
      </c>
      <c r="H10" s="107">
        <v>30.35</v>
      </c>
      <c r="I10" s="107">
        <v>28.02</v>
      </c>
      <c r="J10" s="107">
        <v>2.33</v>
      </c>
      <c r="K10" s="85"/>
      <c r="L10" s="85"/>
      <c r="M10" s="107"/>
      <c r="N10" s="85"/>
      <c r="O10" s="85"/>
      <c r="P10" s="88"/>
    </row>
    <row r="11" ht="21.75" customHeight="1" spans="1:16">
      <c r="A11" s="104"/>
      <c r="B11" s="66" t="s">
        <v>69</v>
      </c>
      <c r="C11" s="66" t="s">
        <v>70</v>
      </c>
      <c r="D11" s="33" t="s">
        <v>77</v>
      </c>
      <c r="E11" s="84" t="s">
        <v>72</v>
      </c>
      <c r="F11" s="84" t="s">
        <v>73</v>
      </c>
      <c r="G11" s="70" t="s">
        <v>78</v>
      </c>
      <c r="H11" s="107">
        <v>61.6</v>
      </c>
      <c r="I11" s="107"/>
      <c r="J11" s="107"/>
      <c r="K11" s="85"/>
      <c r="L11" s="85">
        <v>61.6</v>
      </c>
      <c r="M11" s="107"/>
      <c r="N11" s="85"/>
      <c r="O11" s="85"/>
      <c r="P11" s="88"/>
    </row>
    <row r="12" ht="21.75" customHeight="1" spans="1:16">
      <c r="A12" s="104"/>
      <c r="B12" s="66" t="s">
        <v>79</v>
      </c>
      <c r="C12" s="66" t="s">
        <v>80</v>
      </c>
      <c r="D12" s="33" t="s">
        <v>71</v>
      </c>
      <c r="E12" s="84" t="s">
        <v>72</v>
      </c>
      <c r="F12" s="84" t="s">
        <v>73</v>
      </c>
      <c r="G12" s="70" t="s">
        <v>81</v>
      </c>
      <c r="H12" s="107">
        <v>1777.95</v>
      </c>
      <c r="I12" s="107">
        <v>952.9</v>
      </c>
      <c r="J12" s="107">
        <v>36.95</v>
      </c>
      <c r="K12" s="85"/>
      <c r="L12" s="85">
        <v>508.8</v>
      </c>
      <c r="M12" s="107"/>
      <c r="N12" s="85">
        <v>279.3</v>
      </c>
      <c r="O12" s="85"/>
      <c r="P12" s="88"/>
    </row>
    <row r="13" ht="21.75" customHeight="1" spans="1:16">
      <c r="A13" s="104"/>
      <c r="B13" s="66" t="s">
        <v>82</v>
      </c>
      <c r="C13" s="66" t="s">
        <v>83</v>
      </c>
      <c r="D13" s="33" t="s">
        <v>71</v>
      </c>
      <c r="E13" s="84" t="s">
        <v>72</v>
      </c>
      <c r="F13" s="84" t="s">
        <v>73</v>
      </c>
      <c r="G13" s="70" t="s">
        <v>84</v>
      </c>
      <c r="H13" s="107">
        <v>31.33</v>
      </c>
      <c r="I13" s="107"/>
      <c r="J13" s="107">
        <v>1.55</v>
      </c>
      <c r="K13" s="85">
        <v>29.78</v>
      </c>
      <c r="L13" s="85"/>
      <c r="M13" s="107"/>
      <c r="N13" s="85"/>
      <c r="O13" s="85"/>
      <c r="P13" s="88"/>
    </row>
    <row r="14" ht="21.75" customHeight="1" spans="1:16">
      <c r="A14" s="104"/>
      <c r="B14" s="66" t="s">
        <v>82</v>
      </c>
      <c r="C14" s="66" t="s">
        <v>83</v>
      </c>
      <c r="D14" s="33" t="s">
        <v>80</v>
      </c>
      <c r="E14" s="84" t="s">
        <v>72</v>
      </c>
      <c r="F14" s="84" t="s">
        <v>73</v>
      </c>
      <c r="G14" s="70" t="s">
        <v>85</v>
      </c>
      <c r="H14" s="107">
        <v>71.93</v>
      </c>
      <c r="I14" s="107"/>
      <c r="J14" s="107">
        <v>4.32</v>
      </c>
      <c r="K14" s="85">
        <v>67.61</v>
      </c>
      <c r="L14" s="85"/>
      <c r="M14" s="107"/>
      <c r="N14" s="85"/>
      <c r="O14" s="85"/>
      <c r="P14" s="88"/>
    </row>
    <row r="15" ht="21.75" customHeight="1" spans="1:16">
      <c r="A15" s="104"/>
      <c r="B15" s="66" t="s">
        <v>82</v>
      </c>
      <c r="C15" s="66" t="s">
        <v>83</v>
      </c>
      <c r="D15" s="33" t="s">
        <v>83</v>
      </c>
      <c r="E15" s="84" t="s">
        <v>72</v>
      </c>
      <c r="F15" s="84" t="s">
        <v>73</v>
      </c>
      <c r="G15" s="70" t="s">
        <v>86</v>
      </c>
      <c r="H15" s="107">
        <v>173.79</v>
      </c>
      <c r="I15" s="107">
        <v>173.79</v>
      </c>
      <c r="J15" s="107"/>
      <c r="K15" s="85"/>
      <c r="L15" s="85"/>
      <c r="M15" s="107"/>
      <c r="N15" s="85"/>
      <c r="O15" s="85"/>
      <c r="P15" s="88"/>
    </row>
    <row r="16" ht="21.75" customHeight="1" spans="1:16">
      <c r="A16" s="104"/>
      <c r="B16" s="66" t="s">
        <v>82</v>
      </c>
      <c r="C16" s="66" t="s">
        <v>87</v>
      </c>
      <c r="D16" s="33" t="s">
        <v>71</v>
      </c>
      <c r="E16" s="84" t="s">
        <v>72</v>
      </c>
      <c r="F16" s="84" t="s">
        <v>73</v>
      </c>
      <c r="G16" s="70" t="s">
        <v>88</v>
      </c>
      <c r="H16" s="107">
        <v>0.65</v>
      </c>
      <c r="I16" s="107"/>
      <c r="J16" s="107"/>
      <c r="K16" s="85">
        <v>0.65</v>
      </c>
      <c r="L16" s="85"/>
      <c r="M16" s="107"/>
      <c r="N16" s="85"/>
      <c r="O16" s="85"/>
      <c r="P16" s="88"/>
    </row>
    <row r="17" ht="21.75" customHeight="1" spans="1:16">
      <c r="A17" s="104"/>
      <c r="B17" s="66" t="s">
        <v>82</v>
      </c>
      <c r="C17" s="66" t="s">
        <v>77</v>
      </c>
      <c r="D17" s="33" t="s">
        <v>71</v>
      </c>
      <c r="E17" s="84" t="s">
        <v>72</v>
      </c>
      <c r="F17" s="84" t="s">
        <v>73</v>
      </c>
      <c r="G17" s="70" t="s">
        <v>89</v>
      </c>
      <c r="H17" s="107">
        <v>10.89</v>
      </c>
      <c r="I17" s="107">
        <v>10.89</v>
      </c>
      <c r="J17" s="107"/>
      <c r="K17" s="85"/>
      <c r="L17" s="85"/>
      <c r="M17" s="107"/>
      <c r="N17" s="85"/>
      <c r="O17" s="85"/>
      <c r="P17" s="88"/>
    </row>
    <row r="18" ht="21.75" customHeight="1" spans="1:16">
      <c r="A18" s="104"/>
      <c r="B18" s="66" t="s">
        <v>90</v>
      </c>
      <c r="C18" s="66" t="s">
        <v>91</v>
      </c>
      <c r="D18" s="33" t="s">
        <v>71</v>
      </c>
      <c r="E18" s="84" t="s">
        <v>72</v>
      </c>
      <c r="F18" s="84" t="s">
        <v>73</v>
      </c>
      <c r="G18" s="70" t="s">
        <v>92</v>
      </c>
      <c r="H18" s="107">
        <v>7.38</v>
      </c>
      <c r="I18" s="107">
        <v>7.38</v>
      </c>
      <c r="J18" s="107"/>
      <c r="K18" s="85"/>
      <c r="L18" s="85"/>
      <c r="M18" s="107"/>
      <c r="N18" s="85"/>
      <c r="O18" s="85"/>
      <c r="P18" s="88"/>
    </row>
    <row r="19" ht="21.75" customHeight="1" spans="1:16">
      <c r="A19" s="104"/>
      <c r="B19" s="66" t="s">
        <v>90</v>
      </c>
      <c r="C19" s="66" t="s">
        <v>91</v>
      </c>
      <c r="D19" s="33" t="s">
        <v>80</v>
      </c>
      <c r="E19" s="84" t="s">
        <v>72</v>
      </c>
      <c r="F19" s="84" t="s">
        <v>73</v>
      </c>
      <c r="G19" s="70" t="s">
        <v>93</v>
      </c>
      <c r="H19" s="107">
        <v>44.76</v>
      </c>
      <c r="I19" s="107">
        <v>44.76</v>
      </c>
      <c r="J19" s="107"/>
      <c r="K19" s="85"/>
      <c r="L19" s="85"/>
      <c r="M19" s="107"/>
      <c r="N19" s="85"/>
      <c r="O19" s="85"/>
      <c r="P19" s="88"/>
    </row>
    <row r="20" ht="21.75" customHeight="1" spans="1:16">
      <c r="A20" s="104"/>
      <c r="B20" s="66" t="s">
        <v>90</v>
      </c>
      <c r="C20" s="66" t="s">
        <v>91</v>
      </c>
      <c r="D20" s="33" t="s">
        <v>94</v>
      </c>
      <c r="E20" s="84" t="s">
        <v>72</v>
      </c>
      <c r="F20" s="84" t="s">
        <v>73</v>
      </c>
      <c r="G20" s="70" t="s">
        <v>95</v>
      </c>
      <c r="H20" s="107">
        <v>52.14</v>
      </c>
      <c r="I20" s="107">
        <v>52.14</v>
      </c>
      <c r="J20" s="107"/>
      <c r="K20" s="85"/>
      <c r="L20" s="85"/>
      <c r="M20" s="107"/>
      <c r="N20" s="85"/>
      <c r="O20" s="85"/>
      <c r="P20" s="88"/>
    </row>
    <row r="21" ht="7.5" customHeight="1" spans="1:16">
      <c r="A21" s="95"/>
      <c r="B21" s="108"/>
      <c r="C21" s="108"/>
      <c r="D21" s="108"/>
      <c r="E21" s="108"/>
      <c r="F21" s="108"/>
      <c r="G21" s="108"/>
      <c r="H21" s="108"/>
      <c r="I21" s="108"/>
      <c r="J21" s="108"/>
      <c r="K21" s="108"/>
      <c r="L21" s="108"/>
      <c r="M21" s="108"/>
      <c r="N21" s="108"/>
      <c r="O21" s="108"/>
      <c r="P21" s="95"/>
    </row>
  </sheetData>
  <mergeCells count="11">
    <mergeCell ref="B2:M2"/>
    <mergeCell ref="B3:D3"/>
    <mergeCell ref="E3:G3"/>
    <mergeCell ref="B4:D4"/>
    <mergeCell ref="I4:K4"/>
    <mergeCell ref="L4:O4"/>
    <mergeCell ref="A1:A21"/>
    <mergeCell ref="E4:E5"/>
    <mergeCell ref="F4:F5"/>
    <mergeCell ref="G4:G5"/>
    <mergeCell ref="H4:H5"/>
  </mergeCells>
  <printOptions horizontalCentered="1"/>
  <pageMargins left="0.763194444444445" right="0.763194444444445" top="0.565277777777778" bottom="0.36875" header="0.3" footer="0.3"/>
  <pageSetup paperSize="9" scale="76"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topLeftCell="A10" workbookViewId="0">
      <selection activeCell="D31" sqref="D3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30" t="s">
        <v>96</v>
      </c>
      <c r="B1" s="79"/>
      <c r="C1" s="79"/>
      <c r="D1" s="79"/>
      <c r="E1" s="79"/>
      <c r="F1" s="80"/>
      <c r="G1" s="81"/>
    </row>
    <row r="2" ht="15" customHeight="1" spans="1:7">
      <c r="A2" s="82"/>
      <c r="B2" s="82"/>
      <c r="C2" s="82"/>
      <c r="D2" s="82"/>
      <c r="E2" s="82"/>
      <c r="F2" s="39" t="s">
        <v>1</v>
      </c>
      <c r="G2" s="81"/>
    </row>
    <row r="3" ht="18" customHeight="1" spans="1:7">
      <c r="A3" s="33" t="s">
        <v>2</v>
      </c>
      <c r="B3" s="34"/>
      <c r="C3" s="33" t="s">
        <v>3</v>
      </c>
      <c r="D3" s="34"/>
      <c r="E3" s="34"/>
      <c r="F3" s="34"/>
      <c r="G3" s="83"/>
    </row>
    <row r="4" ht="18" customHeight="1" spans="1:7">
      <c r="A4" s="33" t="s">
        <v>4</v>
      </c>
      <c r="B4" s="33" t="s">
        <v>5</v>
      </c>
      <c r="C4" s="33" t="s">
        <v>4</v>
      </c>
      <c r="D4" s="33" t="s">
        <v>5</v>
      </c>
      <c r="E4" s="34"/>
      <c r="F4" s="34"/>
      <c r="G4" s="83"/>
    </row>
    <row r="5" ht="20.25" customHeight="1" spans="1:7">
      <c r="A5" s="34"/>
      <c r="B5" s="34"/>
      <c r="C5" s="34"/>
      <c r="D5" s="33" t="s">
        <v>6</v>
      </c>
      <c r="E5" s="84" t="s">
        <v>7</v>
      </c>
      <c r="F5" s="84" t="s">
        <v>8</v>
      </c>
      <c r="G5" s="83"/>
    </row>
    <row r="6" ht="23.25" customHeight="1" spans="1:7">
      <c r="A6" s="34"/>
      <c r="B6" s="34"/>
      <c r="C6" s="34"/>
      <c r="D6" s="34"/>
      <c r="E6" s="84"/>
      <c r="F6" s="84"/>
      <c r="G6" s="83"/>
    </row>
    <row r="7" ht="22.5" customHeight="1" spans="1:7">
      <c r="A7" s="84" t="s">
        <v>15</v>
      </c>
      <c r="B7" s="85">
        <v>2131.7</v>
      </c>
      <c r="C7" s="84" t="s">
        <v>97</v>
      </c>
      <c r="D7" s="85">
        <v>291.88</v>
      </c>
      <c r="E7" s="85">
        <v>291.88</v>
      </c>
      <c r="F7" s="85"/>
      <c r="G7" s="83"/>
    </row>
    <row r="8" ht="22.5" customHeight="1" spans="1:7">
      <c r="A8" s="84" t="s">
        <v>17</v>
      </c>
      <c r="B8" s="85"/>
      <c r="C8" s="84" t="s">
        <v>98</v>
      </c>
      <c r="D8" s="85"/>
      <c r="E8" s="85"/>
      <c r="F8" s="85"/>
      <c r="G8" s="83"/>
    </row>
    <row r="9" ht="22.5" customHeight="1" spans="1:7">
      <c r="A9" s="86"/>
      <c r="B9" s="85"/>
      <c r="C9" s="84" t="s">
        <v>99</v>
      </c>
      <c r="D9" s="85"/>
      <c r="E9" s="85"/>
      <c r="F9" s="85"/>
      <c r="G9" s="83"/>
    </row>
    <row r="10" ht="22.5" customHeight="1" spans="1:7">
      <c r="A10" s="87"/>
      <c r="B10" s="85"/>
      <c r="C10" s="84" t="s">
        <v>100</v>
      </c>
      <c r="D10" s="85"/>
      <c r="E10" s="85"/>
      <c r="F10" s="85"/>
      <c r="G10" s="83"/>
    </row>
    <row r="11" ht="22.5" customHeight="1" spans="1:7">
      <c r="A11" s="10"/>
      <c r="B11" s="85"/>
      <c r="C11" s="84" t="s">
        <v>101</v>
      </c>
      <c r="D11" s="85">
        <v>1468.65</v>
      </c>
      <c r="E11" s="85">
        <v>1468.65</v>
      </c>
      <c r="F11" s="85"/>
      <c r="G11" s="83"/>
    </row>
    <row r="12" ht="22.5" customHeight="1" spans="1:7">
      <c r="A12" s="87"/>
      <c r="B12" s="85"/>
      <c r="C12" s="84" t="s">
        <v>102</v>
      </c>
      <c r="D12" s="85"/>
      <c r="E12" s="85"/>
      <c r="F12" s="85"/>
      <c r="G12" s="83"/>
    </row>
    <row r="13" ht="22.5" customHeight="1" spans="1:7">
      <c r="A13" s="87"/>
      <c r="B13" s="85"/>
      <c r="C13" s="84" t="s">
        <v>103</v>
      </c>
      <c r="D13" s="85"/>
      <c r="E13" s="85"/>
      <c r="F13" s="85"/>
      <c r="G13" s="83"/>
    </row>
    <row r="14" ht="22.5" customHeight="1" spans="1:7">
      <c r="A14" s="87"/>
      <c r="B14" s="85"/>
      <c r="C14" s="84" t="s">
        <v>104</v>
      </c>
      <c r="D14" s="85">
        <v>288.59</v>
      </c>
      <c r="E14" s="85">
        <v>288.59</v>
      </c>
      <c r="F14" s="85"/>
      <c r="G14" s="83"/>
    </row>
    <row r="15" ht="22.5" customHeight="1" spans="1:7">
      <c r="A15" s="87"/>
      <c r="B15" s="85"/>
      <c r="C15" s="84" t="s">
        <v>105</v>
      </c>
      <c r="D15" s="85"/>
      <c r="E15" s="85"/>
      <c r="F15" s="85"/>
      <c r="G15" s="83"/>
    </row>
    <row r="16" ht="27.75" customHeight="1" spans="1:7">
      <c r="A16" s="87"/>
      <c r="B16" s="85"/>
      <c r="C16" s="84" t="s">
        <v>106</v>
      </c>
      <c r="D16" s="85">
        <v>82.58</v>
      </c>
      <c r="E16" s="85">
        <v>82.58</v>
      </c>
      <c r="F16" s="85"/>
      <c r="G16" s="83"/>
    </row>
    <row r="17" ht="27.75" customHeight="1" spans="1:7">
      <c r="A17" s="87"/>
      <c r="B17" s="85"/>
      <c r="C17" s="84" t="s">
        <v>107</v>
      </c>
      <c r="D17" s="85"/>
      <c r="E17" s="85"/>
      <c r="F17" s="85"/>
      <c r="G17" s="83"/>
    </row>
    <row r="18" ht="27.75" customHeight="1" spans="1:7">
      <c r="A18" s="87"/>
      <c r="B18" s="85"/>
      <c r="C18" s="84" t="s">
        <v>108</v>
      </c>
      <c r="D18" s="85"/>
      <c r="E18" s="85"/>
      <c r="F18" s="85"/>
      <c r="G18" s="83"/>
    </row>
    <row r="19" ht="27.75" customHeight="1" spans="1:7">
      <c r="A19" s="87"/>
      <c r="B19" s="85"/>
      <c r="C19" s="84" t="s">
        <v>109</v>
      </c>
      <c r="D19" s="85"/>
      <c r="E19" s="85"/>
      <c r="F19" s="85"/>
      <c r="G19" s="83"/>
    </row>
    <row r="20" ht="20.25" customHeight="1" spans="1:7">
      <c r="A20" s="87"/>
      <c r="B20" s="85"/>
      <c r="C20" s="84" t="s">
        <v>110</v>
      </c>
      <c r="D20" s="85"/>
      <c r="E20" s="85"/>
      <c r="F20" s="85"/>
      <c r="G20" s="83"/>
    </row>
    <row r="21" ht="20.25" customHeight="1" spans="1:7">
      <c r="A21" s="87"/>
      <c r="B21" s="85"/>
      <c r="C21" s="84" t="s">
        <v>111</v>
      </c>
      <c r="D21" s="85"/>
      <c r="E21" s="85"/>
      <c r="F21" s="85"/>
      <c r="G21" s="83"/>
    </row>
    <row r="22" ht="15.75" customHeight="1" spans="1:7">
      <c r="A22" s="87"/>
      <c r="B22" s="85"/>
      <c r="C22" s="84" t="s">
        <v>112</v>
      </c>
      <c r="D22" s="85"/>
      <c r="E22" s="85"/>
      <c r="F22" s="85"/>
      <c r="G22" s="88"/>
    </row>
    <row r="23" ht="15.75" customHeight="1" spans="1:7">
      <c r="A23" s="87"/>
      <c r="B23" s="85"/>
      <c r="C23" s="84" t="s">
        <v>113</v>
      </c>
      <c r="D23" s="85"/>
      <c r="E23" s="85"/>
      <c r="F23" s="85"/>
      <c r="G23" s="88"/>
    </row>
    <row r="24" ht="15.75" customHeight="1" spans="1:7">
      <c r="A24" s="87"/>
      <c r="B24" s="85"/>
      <c r="C24" s="84" t="s">
        <v>114</v>
      </c>
      <c r="D24" s="85"/>
      <c r="E24" s="85"/>
      <c r="F24" s="85"/>
      <c r="G24" s="88"/>
    </row>
    <row r="25" ht="15.75" customHeight="1" spans="1:7">
      <c r="A25" s="87"/>
      <c r="B25" s="85"/>
      <c r="C25" s="84" t="s">
        <v>115</v>
      </c>
      <c r="D25" s="85"/>
      <c r="E25" s="85"/>
      <c r="F25" s="85"/>
      <c r="G25" s="88"/>
    </row>
    <row r="26" ht="15.75" customHeight="1" spans="1:7">
      <c r="A26" s="87"/>
      <c r="B26" s="85"/>
      <c r="C26" s="84" t="s">
        <v>116</v>
      </c>
      <c r="D26" s="85"/>
      <c r="E26" s="85"/>
      <c r="F26" s="85"/>
      <c r="G26" s="88"/>
    </row>
    <row r="27" ht="15.75" customHeight="1" spans="1:7">
      <c r="A27" s="87"/>
      <c r="B27" s="85"/>
      <c r="C27" s="84" t="s">
        <v>117</v>
      </c>
      <c r="D27" s="85"/>
      <c r="E27" s="85"/>
      <c r="F27" s="85"/>
      <c r="G27" s="88"/>
    </row>
    <row r="28" ht="15.75" customHeight="1" spans="1:7">
      <c r="A28" s="87"/>
      <c r="B28" s="85"/>
      <c r="C28" s="84" t="s">
        <v>118</v>
      </c>
      <c r="D28" s="85"/>
      <c r="E28" s="85"/>
      <c r="F28" s="85"/>
      <c r="G28" s="88"/>
    </row>
    <row r="29" ht="15.75" customHeight="1" spans="1:7">
      <c r="A29" s="87"/>
      <c r="B29" s="85"/>
      <c r="C29" s="84" t="s">
        <v>119</v>
      </c>
      <c r="D29" s="85"/>
      <c r="E29" s="85"/>
      <c r="F29" s="85"/>
      <c r="G29" s="88"/>
    </row>
    <row r="30" ht="15.75" customHeight="1" spans="1:7">
      <c r="A30" s="87"/>
      <c r="B30" s="85"/>
      <c r="C30" s="84" t="s">
        <v>120</v>
      </c>
      <c r="D30" s="85"/>
      <c r="E30" s="85"/>
      <c r="F30" s="85"/>
      <c r="G30" s="88"/>
    </row>
    <row r="31" ht="15.75" customHeight="1" spans="1:7">
      <c r="A31" s="89"/>
      <c r="B31" s="85"/>
      <c r="C31" s="84" t="s">
        <v>121</v>
      </c>
      <c r="D31" s="85"/>
      <c r="E31" s="85"/>
      <c r="F31" s="85"/>
      <c r="G31" s="88"/>
    </row>
    <row r="32" ht="15.75" customHeight="1" spans="1:7">
      <c r="A32" s="89"/>
      <c r="B32" s="85"/>
      <c r="C32" s="84" t="s">
        <v>122</v>
      </c>
      <c r="D32" s="85"/>
      <c r="E32" s="85"/>
      <c r="F32" s="85"/>
      <c r="G32" s="88"/>
    </row>
    <row r="33" ht="15.75" customHeight="1" spans="1:7">
      <c r="A33" s="86"/>
      <c r="B33" s="85"/>
      <c r="C33" s="84" t="s">
        <v>123</v>
      </c>
      <c r="D33" s="85"/>
      <c r="E33" s="85"/>
      <c r="F33" s="85"/>
      <c r="G33" s="88"/>
    </row>
    <row r="34" ht="14.25" customHeight="1" spans="1:7">
      <c r="A34" s="86"/>
      <c r="B34" s="90"/>
      <c r="C34" s="91"/>
      <c r="D34" s="90"/>
      <c r="E34" s="90"/>
      <c r="F34" s="90"/>
      <c r="G34" s="88"/>
    </row>
    <row r="35" ht="20.25" customHeight="1" spans="1:7">
      <c r="A35" s="92" t="s">
        <v>28</v>
      </c>
      <c r="B35" s="90">
        <v>2131.7</v>
      </c>
      <c r="C35" s="92" t="s">
        <v>29</v>
      </c>
      <c r="D35" s="90">
        <v>2131.7</v>
      </c>
      <c r="E35" s="90">
        <v>2131.7</v>
      </c>
      <c r="F35" s="90"/>
      <c r="G35" s="88"/>
    </row>
    <row r="36" ht="14.25" customHeight="1" spans="1:7">
      <c r="A36" s="93"/>
      <c r="B36" s="93"/>
      <c r="C36" s="93"/>
      <c r="D36" s="94"/>
      <c r="E36" s="94"/>
      <c r="F36" s="94"/>
      <c r="G36" s="95"/>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showGridLines="0" topLeftCell="A4" workbookViewId="0">
      <selection activeCell="F22" sqref="F22"/>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30" t="s">
        <v>124</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125</v>
      </c>
      <c r="E3" s="33" t="s">
        <v>126</v>
      </c>
      <c r="F3" s="33" t="s">
        <v>127</v>
      </c>
      <c r="G3" s="33" t="s">
        <v>55</v>
      </c>
      <c r="H3" s="33" t="s">
        <v>56</v>
      </c>
      <c r="I3" s="33"/>
      <c r="J3" s="33"/>
      <c r="K3" s="33" t="s">
        <v>57</v>
      </c>
      <c r="L3" s="33"/>
      <c r="M3" s="33"/>
      <c r="N3" s="33"/>
      <c r="O3" s="78"/>
    </row>
    <row r="4" ht="34.5" customHeight="1" spans="1:15">
      <c r="A4" s="33" t="s">
        <v>58</v>
      </c>
      <c r="B4" s="33" t="s">
        <v>59</v>
      </c>
      <c r="C4" s="33" t="s">
        <v>60</v>
      </c>
      <c r="D4" s="33"/>
      <c r="E4" s="33"/>
      <c r="F4" s="33"/>
      <c r="G4" s="33"/>
      <c r="H4" s="33" t="s">
        <v>61</v>
      </c>
      <c r="I4" s="33" t="s">
        <v>62</v>
      </c>
      <c r="J4" s="33" t="s">
        <v>63</v>
      </c>
      <c r="K4" s="33" t="s">
        <v>64</v>
      </c>
      <c r="L4" s="33" t="s">
        <v>65</v>
      </c>
      <c r="M4" s="33" t="s">
        <v>66</v>
      </c>
      <c r="N4" s="33" t="s">
        <v>67</v>
      </c>
      <c r="O4" s="78"/>
    </row>
    <row r="5" ht="22.5" customHeight="1" spans="1:15">
      <c r="A5" s="33" t="s">
        <v>6</v>
      </c>
      <c r="B5" s="33"/>
      <c r="C5" s="33"/>
      <c r="D5" s="33"/>
      <c r="E5" s="33"/>
      <c r="F5" s="33"/>
      <c r="G5" s="34">
        <v>2131.7</v>
      </c>
      <c r="H5" s="34">
        <v>1411.29</v>
      </c>
      <c r="I5" s="34">
        <v>81.97</v>
      </c>
      <c r="J5" s="34">
        <v>98.04</v>
      </c>
      <c r="K5" s="34">
        <v>261.1</v>
      </c>
      <c r="L5" s="34"/>
      <c r="M5" s="34">
        <v>279.3</v>
      </c>
      <c r="N5" s="34"/>
      <c r="O5" s="14"/>
    </row>
    <row r="6" ht="18" customHeight="1" spans="1:15">
      <c r="A6" s="35"/>
      <c r="B6" s="35"/>
      <c r="C6" s="35"/>
      <c r="D6" s="35" t="s">
        <v>128</v>
      </c>
      <c r="E6" s="35"/>
      <c r="F6" s="35"/>
      <c r="G6" s="37">
        <v>372.46</v>
      </c>
      <c r="H6" s="37">
        <v>238.62</v>
      </c>
      <c r="I6" s="37">
        <v>40.88</v>
      </c>
      <c r="J6" s="37">
        <v>31.36</v>
      </c>
      <c r="K6" s="37">
        <v>61.6</v>
      </c>
      <c r="L6" s="37"/>
      <c r="M6" s="37"/>
      <c r="N6" s="37"/>
      <c r="O6" s="14"/>
    </row>
    <row r="7" ht="18" customHeight="1" spans="1:15">
      <c r="A7" s="35" t="s">
        <v>69</v>
      </c>
      <c r="B7" s="35" t="s">
        <v>70</v>
      </c>
      <c r="C7" s="35" t="s">
        <v>71</v>
      </c>
      <c r="D7" s="35" t="s">
        <v>129</v>
      </c>
      <c r="E7" s="35" t="s">
        <v>73</v>
      </c>
      <c r="F7" s="35" t="s">
        <v>130</v>
      </c>
      <c r="G7" s="37">
        <v>199.93</v>
      </c>
      <c r="H7" s="37">
        <v>163.11</v>
      </c>
      <c r="I7" s="37">
        <v>36.82</v>
      </c>
      <c r="J7" s="37"/>
      <c r="K7" s="37"/>
      <c r="L7" s="37"/>
      <c r="M7" s="37"/>
      <c r="N7" s="37"/>
      <c r="O7" s="14"/>
    </row>
    <row r="8" ht="18" customHeight="1" spans="1:15">
      <c r="A8" s="35" t="s">
        <v>69</v>
      </c>
      <c r="B8" s="35" t="s">
        <v>70</v>
      </c>
      <c r="C8" s="35" t="s">
        <v>75</v>
      </c>
      <c r="D8" s="35" t="s">
        <v>129</v>
      </c>
      <c r="E8" s="35" t="s">
        <v>73</v>
      </c>
      <c r="F8" s="35" t="s">
        <v>131</v>
      </c>
      <c r="G8" s="37">
        <v>30.35</v>
      </c>
      <c r="H8" s="37">
        <v>28.02</v>
      </c>
      <c r="I8" s="37">
        <v>2.33</v>
      </c>
      <c r="J8" s="37"/>
      <c r="K8" s="37"/>
      <c r="L8" s="37"/>
      <c r="M8" s="37"/>
      <c r="N8" s="37"/>
      <c r="O8" s="14"/>
    </row>
    <row r="9" ht="18" customHeight="1" spans="1:15">
      <c r="A9" s="35" t="s">
        <v>69</v>
      </c>
      <c r="B9" s="35" t="s">
        <v>70</v>
      </c>
      <c r="C9" s="35" t="s">
        <v>77</v>
      </c>
      <c r="D9" s="35" t="s">
        <v>129</v>
      </c>
      <c r="E9" s="35" t="s">
        <v>73</v>
      </c>
      <c r="F9" s="35" t="s">
        <v>132</v>
      </c>
      <c r="G9" s="37">
        <v>61.6</v>
      </c>
      <c r="H9" s="37"/>
      <c r="I9" s="37"/>
      <c r="J9" s="37"/>
      <c r="K9" s="37">
        <v>61.6</v>
      </c>
      <c r="L9" s="37"/>
      <c r="M9" s="37"/>
      <c r="N9" s="37"/>
      <c r="O9" s="14"/>
    </row>
    <row r="10" ht="18" customHeight="1" spans="1:15">
      <c r="A10" s="35" t="s">
        <v>82</v>
      </c>
      <c r="B10" s="35" t="s">
        <v>83</v>
      </c>
      <c r="C10" s="35" t="s">
        <v>71</v>
      </c>
      <c r="D10" s="35" t="s">
        <v>129</v>
      </c>
      <c r="E10" s="35" t="s">
        <v>73</v>
      </c>
      <c r="F10" s="35" t="s">
        <v>133</v>
      </c>
      <c r="G10" s="37">
        <v>31.33</v>
      </c>
      <c r="H10" s="37"/>
      <c r="I10" s="37">
        <v>1.55</v>
      </c>
      <c r="J10" s="37">
        <v>29.78</v>
      </c>
      <c r="K10" s="37"/>
      <c r="L10" s="37"/>
      <c r="M10" s="37"/>
      <c r="N10" s="37"/>
      <c r="O10" s="14"/>
    </row>
    <row r="11" ht="18" customHeight="1" spans="1:15">
      <c r="A11" s="35" t="s">
        <v>82</v>
      </c>
      <c r="B11" s="35" t="s">
        <v>83</v>
      </c>
      <c r="C11" s="35" t="s">
        <v>80</v>
      </c>
      <c r="D11" s="35" t="s">
        <v>129</v>
      </c>
      <c r="E11" s="35" t="s">
        <v>73</v>
      </c>
      <c r="F11" s="35" t="s">
        <v>134</v>
      </c>
      <c r="G11" s="37">
        <v>1.76</v>
      </c>
      <c r="H11" s="37"/>
      <c r="I11" s="37">
        <v>0.18</v>
      </c>
      <c r="J11" s="37">
        <v>1.58</v>
      </c>
      <c r="K11" s="37"/>
      <c r="L11" s="37"/>
      <c r="M11" s="37"/>
      <c r="N11" s="37"/>
      <c r="O11" s="14"/>
    </row>
    <row r="12" ht="18" customHeight="1" spans="1:15">
      <c r="A12" s="35" t="s">
        <v>82</v>
      </c>
      <c r="B12" s="35" t="s">
        <v>83</v>
      </c>
      <c r="C12" s="35" t="s">
        <v>83</v>
      </c>
      <c r="D12" s="35" t="s">
        <v>129</v>
      </c>
      <c r="E12" s="35" t="s">
        <v>73</v>
      </c>
      <c r="F12" s="35" t="s">
        <v>135</v>
      </c>
      <c r="G12" s="37">
        <v>29.13</v>
      </c>
      <c r="H12" s="37">
        <v>29.13</v>
      </c>
      <c r="I12" s="37"/>
      <c r="J12" s="37"/>
      <c r="K12" s="37"/>
      <c r="L12" s="37"/>
      <c r="M12" s="37"/>
      <c r="N12" s="37"/>
      <c r="O12" s="14"/>
    </row>
    <row r="13" ht="18" customHeight="1" spans="1:15">
      <c r="A13" s="35" t="s">
        <v>82</v>
      </c>
      <c r="B13" s="35" t="s">
        <v>77</v>
      </c>
      <c r="C13" s="35" t="s">
        <v>71</v>
      </c>
      <c r="D13" s="35" t="s">
        <v>129</v>
      </c>
      <c r="E13" s="35" t="s">
        <v>73</v>
      </c>
      <c r="F13" s="35" t="s">
        <v>136</v>
      </c>
      <c r="G13" s="37">
        <v>0.88</v>
      </c>
      <c r="H13" s="37">
        <v>0.88</v>
      </c>
      <c r="I13" s="37"/>
      <c r="J13" s="37"/>
      <c r="K13" s="37"/>
      <c r="L13" s="37"/>
      <c r="M13" s="37"/>
      <c r="N13" s="37"/>
      <c r="O13" s="14"/>
    </row>
    <row r="14" ht="18" customHeight="1" spans="1:15">
      <c r="A14" s="35" t="s">
        <v>90</v>
      </c>
      <c r="B14" s="35" t="s">
        <v>91</v>
      </c>
      <c r="C14" s="35" t="s">
        <v>71</v>
      </c>
      <c r="D14" s="35" t="s">
        <v>129</v>
      </c>
      <c r="E14" s="35" t="s">
        <v>73</v>
      </c>
      <c r="F14" s="35" t="s">
        <v>137</v>
      </c>
      <c r="G14" s="37">
        <v>7.38</v>
      </c>
      <c r="H14" s="37">
        <v>7.38</v>
      </c>
      <c r="I14" s="37"/>
      <c r="J14" s="37"/>
      <c r="K14" s="37"/>
      <c r="L14" s="37"/>
      <c r="M14" s="37"/>
      <c r="N14" s="37"/>
      <c r="O14" s="14"/>
    </row>
    <row r="15" ht="18" customHeight="1" spans="1:15">
      <c r="A15" s="35" t="s">
        <v>90</v>
      </c>
      <c r="B15" s="35" t="s">
        <v>91</v>
      </c>
      <c r="C15" s="35" t="s">
        <v>80</v>
      </c>
      <c r="D15" s="35" t="s">
        <v>129</v>
      </c>
      <c r="E15" s="35" t="s">
        <v>73</v>
      </c>
      <c r="F15" s="35" t="s">
        <v>138</v>
      </c>
      <c r="G15" s="37">
        <v>1.36</v>
      </c>
      <c r="H15" s="37">
        <v>1.36</v>
      </c>
      <c r="I15" s="37"/>
      <c r="J15" s="37"/>
      <c r="K15" s="37"/>
      <c r="L15" s="37"/>
      <c r="M15" s="37"/>
      <c r="N15" s="37"/>
      <c r="O15" s="14"/>
    </row>
    <row r="16" ht="18" customHeight="1" spans="1:15">
      <c r="A16" s="35" t="s">
        <v>90</v>
      </c>
      <c r="B16" s="35" t="s">
        <v>91</v>
      </c>
      <c r="C16" s="35" t="s">
        <v>94</v>
      </c>
      <c r="D16" s="35" t="s">
        <v>129</v>
      </c>
      <c r="E16" s="35" t="s">
        <v>73</v>
      </c>
      <c r="F16" s="35" t="s">
        <v>139</v>
      </c>
      <c r="G16" s="37">
        <v>8.74</v>
      </c>
      <c r="H16" s="37">
        <v>8.74</v>
      </c>
      <c r="I16" s="37"/>
      <c r="J16" s="37"/>
      <c r="K16" s="37"/>
      <c r="L16" s="37"/>
      <c r="M16" s="37"/>
      <c r="N16" s="37"/>
      <c r="O16" s="14"/>
    </row>
    <row r="17" ht="18" customHeight="1" spans="1:15">
      <c r="A17" s="35"/>
      <c r="B17" s="35"/>
      <c r="C17" s="35"/>
      <c r="D17" s="35" t="s">
        <v>128</v>
      </c>
      <c r="E17" s="35"/>
      <c r="F17" s="35"/>
      <c r="G17" s="37">
        <v>1084.7</v>
      </c>
      <c r="H17" s="37">
        <v>664.94</v>
      </c>
      <c r="I17" s="37">
        <v>24.08</v>
      </c>
      <c r="J17" s="37">
        <v>53.98</v>
      </c>
      <c r="K17" s="37">
        <v>174.5</v>
      </c>
      <c r="L17" s="37"/>
      <c r="M17" s="37">
        <v>167.2</v>
      </c>
      <c r="N17" s="37"/>
      <c r="O17" s="14"/>
    </row>
    <row r="18" ht="18" customHeight="1" spans="1:15">
      <c r="A18" s="35" t="s">
        <v>79</v>
      </c>
      <c r="B18" s="35" t="s">
        <v>80</v>
      </c>
      <c r="C18" s="35" t="s">
        <v>71</v>
      </c>
      <c r="D18" s="35" t="s">
        <v>140</v>
      </c>
      <c r="E18" s="35" t="s">
        <v>141</v>
      </c>
      <c r="F18" s="35" t="s">
        <v>142</v>
      </c>
      <c r="G18" s="37">
        <v>905.18</v>
      </c>
      <c r="H18" s="37">
        <v>542.55</v>
      </c>
      <c r="I18" s="37">
        <v>20.93</v>
      </c>
      <c r="J18" s="37"/>
      <c r="K18" s="37">
        <v>174.5</v>
      </c>
      <c r="L18" s="37"/>
      <c r="M18" s="37">
        <v>167.2</v>
      </c>
      <c r="N18" s="37"/>
      <c r="O18" s="14"/>
    </row>
    <row r="19" ht="18" customHeight="1" spans="1:15">
      <c r="A19" s="35" t="s">
        <v>82</v>
      </c>
      <c r="B19" s="35" t="s">
        <v>83</v>
      </c>
      <c r="C19" s="35" t="s">
        <v>80</v>
      </c>
      <c r="D19" s="35" t="s">
        <v>140</v>
      </c>
      <c r="E19" s="35" t="s">
        <v>141</v>
      </c>
      <c r="F19" s="35" t="s">
        <v>134</v>
      </c>
      <c r="G19" s="37">
        <v>56.48</v>
      </c>
      <c r="H19" s="37"/>
      <c r="I19" s="37">
        <v>3.15</v>
      </c>
      <c r="J19" s="37">
        <v>53.33</v>
      </c>
      <c r="K19" s="37"/>
      <c r="L19" s="37"/>
      <c r="M19" s="37"/>
      <c r="N19" s="37"/>
      <c r="O19" s="14"/>
    </row>
    <row r="20" ht="18" customHeight="1" spans="1:15">
      <c r="A20" s="35" t="s">
        <v>82</v>
      </c>
      <c r="B20" s="35" t="s">
        <v>83</v>
      </c>
      <c r="C20" s="35" t="s">
        <v>83</v>
      </c>
      <c r="D20" s="35" t="s">
        <v>140</v>
      </c>
      <c r="E20" s="35" t="s">
        <v>141</v>
      </c>
      <c r="F20" s="35" t="s">
        <v>135</v>
      </c>
      <c r="G20" s="37">
        <v>80.57</v>
      </c>
      <c r="H20" s="37">
        <v>80.57</v>
      </c>
      <c r="I20" s="37"/>
      <c r="J20" s="37"/>
      <c r="K20" s="37"/>
      <c r="L20" s="37"/>
      <c r="M20" s="37"/>
      <c r="N20" s="37"/>
      <c r="O20" s="14"/>
    </row>
    <row r="21" ht="18" customHeight="1" spans="1:15">
      <c r="A21" s="35" t="s">
        <v>82</v>
      </c>
      <c r="B21" s="35" t="s">
        <v>87</v>
      </c>
      <c r="C21" s="35" t="s">
        <v>71</v>
      </c>
      <c r="D21" s="35" t="s">
        <v>140</v>
      </c>
      <c r="E21" s="35" t="s">
        <v>141</v>
      </c>
      <c r="F21" s="35" t="s">
        <v>143</v>
      </c>
      <c r="G21" s="37">
        <v>0.65</v>
      </c>
      <c r="H21" s="37"/>
      <c r="I21" s="37"/>
      <c r="J21" s="37">
        <v>0.65</v>
      </c>
      <c r="K21" s="37"/>
      <c r="L21" s="37"/>
      <c r="M21" s="37"/>
      <c r="N21" s="37"/>
      <c r="O21" s="14"/>
    </row>
    <row r="22" ht="18" customHeight="1" spans="1:15">
      <c r="A22" s="35" t="s">
        <v>82</v>
      </c>
      <c r="B22" s="35" t="s">
        <v>77</v>
      </c>
      <c r="C22" s="35" t="s">
        <v>71</v>
      </c>
      <c r="D22" s="35" t="s">
        <v>140</v>
      </c>
      <c r="E22" s="35" t="s">
        <v>141</v>
      </c>
      <c r="F22" s="35" t="s">
        <v>136</v>
      </c>
      <c r="G22" s="37">
        <v>5.57</v>
      </c>
      <c r="H22" s="37">
        <v>5.57</v>
      </c>
      <c r="I22" s="37"/>
      <c r="J22" s="37"/>
      <c r="K22" s="37"/>
      <c r="L22" s="37"/>
      <c r="M22" s="37"/>
      <c r="N22" s="37"/>
      <c r="O22" s="14"/>
    </row>
    <row r="23" ht="18" customHeight="1" spans="1:15">
      <c r="A23" s="35" t="s">
        <v>90</v>
      </c>
      <c r="B23" s="35" t="s">
        <v>91</v>
      </c>
      <c r="C23" s="35" t="s">
        <v>80</v>
      </c>
      <c r="D23" s="35" t="s">
        <v>140</v>
      </c>
      <c r="E23" s="35" t="s">
        <v>141</v>
      </c>
      <c r="F23" s="35" t="s">
        <v>138</v>
      </c>
      <c r="G23" s="37">
        <v>24.17</v>
      </c>
      <c r="H23" s="37">
        <v>24.17</v>
      </c>
      <c r="I23" s="37"/>
      <c r="J23" s="37"/>
      <c r="K23" s="37"/>
      <c r="L23" s="37"/>
      <c r="M23" s="37"/>
      <c r="N23" s="37"/>
      <c r="O23" s="14"/>
    </row>
    <row r="24" ht="18" customHeight="1" spans="1:15">
      <c r="A24" s="35" t="s">
        <v>90</v>
      </c>
      <c r="B24" s="35" t="s">
        <v>91</v>
      </c>
      <c r="C24" s="35" t="s">
        <v>94</v>
      </c>
      <c r="D24" s="35" t="s">
        <v>140</v>
      </c>
      <c r="E24" s="35" t="s">
        <v>141</v>
      </c>
      <c r="F24" s="35" t="s">
        <v>139</v>
      </c>
      <c r="G24" s="37">
        <v>12.08</v>
      </c>
      <c r="H24" s="37">
        <v>12.08</v>
      </c>
      <c r="I24" s="37"/>
      <c r="J24" s="37"/>
      <c r="K24" s="37"/>
      <c r="L24" s="37"/>
      <c r="M24" s="37"/>
      <c r="N24" s="37"/>
      <c r="O24" s="14"/>
    </row>
    <row r="25" ht="18" customHeight="1" spans="1:15">
      <c r="A25" s="35"/>
      <c r="B25" s="35"/>
      <c r="C25" s="35"/>
      <c r="D25" s="35" t="s">
        <v>128</v>
      </c>
      <c r="E25" s="35"/>
      <c r="F25" s="35"/>
      <c r="G25" s="37">
        <v>674.54</v>
      </c>
      <c r="H25" s="37">
        <v>507.73</v>
      </c>
      <c r="I25" s="37">
        <v>17.01</v>
      </c>
      <c r="J25" s="37">
        <v>12.7</v>
      </c>
      <c r="K25" s="37">
        <v>25</v>
      </c>
      <c r="L25" s="37"/>
      <c r="M25" s="37">
        <v>112.1</v>
      </c>
      <c r="N25" s="37"/>
      <c r="O25" s="14"/>
    </row>
    <row r="26" ht="18" customHeight="1" spans="1:15">
      <c r="A26" s="35" t="s">
        <v>79</v>
      </c>
      <c r="B26" s="35" t="s">
        <v>80</v>
      </c>
      <c r="C26" s="35" t="s">
        <v>71</v>
      </c>
      <c r="D26" s="35" t="s">
        <v>144</v>
      </c>
      <c r="E26" s="35" t="s">
        <v>145</v>
      </c>
      <c r="F26" s="35" t="s">
        <v>142</v>
      </c>
      <c r="G26" s="37">
        <v>563.47</v>
      </c>
      <c r="H26" s="37">
        <v>410.35</v>
      </c>
      <c r="I26" s="37">
        <v>16.02</v>
      </c>
      <c r="J26" s="37"/>
      <c r="K26" s="37">
        <v>25</v>
      </c>
      <c r="L26" s="37"/>
      <c r="M26" s="37">
        <v>112.1</v>
      </c>
      <c r="N26" s="37"/>
      <c r="O26" s="14"/>
    </row>
    <row r="27" ht="18" customHeight="1" spans="1:15">
      <c r="A27" s="35" t="s">
        <v>82</v>
      </c>
      <c r="B27" s="35" t="s">
        <v>83</v>
      </c>
      <c r="C27" s="35" t="s">
        <v>80</v>
      </c>
      <c r="D27" s="35" t="s">
        <v>144</v>
      </c>
      <c r="E27" s="35" t="s">
        <v>145</v>
      </c>
      <c r="F27" s="35" t="s">
        <v>134</v>
      </c>
      <c r="G27" s="37">
        <v>13.69</v>
      </c>
      <c r="H27" s="37"/>
      <c r="I27" s="37">
        <v>0.99</v>
      </c>
      <c r="J27" s="37">
        <v>12.7</v>
      </c>
      <c r="K27" s="37"/>
      <c r="L27" s="37"/>
      <c r="M27" s="37"/>
      <c r="N27" s="37"/>
      <c r="O27" s="14"/>
    </row>
    <row r="28" ht="18" customHeight="1" spans="1:15">
      <c r="A28" s="35" t="s">
        <v>82</v>
      </c>
      <c r="B28" s="35" t="s">
        <v>83</v>
      </c>
      <c r="C28" s="35" t="s">
        <v>83</v>
      </c>
      <c r="D28" s="35" t="s">
        <v>144</v>
      </c>
      <c r="E28" s="35" t="s">
        <v>145</v>
      </c>
      <c r="F28" s="35" t="s">
        <v>135</v>
      </c>
      <c r="G28" s="37">
        <v>64.09</v>
      </c>
      <c r="H28" s="37">
        <v>64.09</v>
      </c>
      <c r="I28" s="37"/>
      <c r="J28" s="37"/>
      <c r="K28" s="37"/>
      <c r="L28" s="37"/>
      <c r="M28" s="37"/>
      <c r="N28" s="37"/>
      <c r="O28" s="14"/>
    </row>
    <row r="29" ht="18" customHeight="1" spans="1:15">
      <c r="A29" s="35" t="s">
        <v>82</v>
      </c>
      <c r="B29" s="35" t="s">
        <v>77</v>
      </c>
      <c r="C29" s="35" t="s">
        <v>71</v>
      </c>
      <c r="D29" s="35" t="s">
        <v>144</v>
      </c>
      <c r="E29" s="35" t="s">
        <v>145</v>
      </c>
      <c r="F29" s="35" t="s">
        <v>136</v>
      </c>
      <c r="G29" s="37">
        <v>4.44</v>
      </c>
      <c r="H29" s="37">
        <v>4.44</v>
      </c>
      <c r="I29" s="37"/>
      <c r="J29" s="37"/>
      <c r="K29" s="37"/>
      <c r="L29" s="37"/>
      <c r="M29" s="37"/>
      <c r="N29" s="37"/>
      <c r="O29" s="14"/>
    </row>
    <row r="30" ht="18" customHeight="1" spans="1:15">
      <c r="A30" s="35" t="s">
        <v>90</v>
      </c>
      <c r="B30" s="35" t="s">
        <v>91</v>
      </c>
      <c r="C30" s="35" t="s">
        <v>80</v>
      </c>
      <c r="D30" s="35" t="s">
        <v>144</v>
      </c>
      <c r="E30" s="35" t="s">
        <v>145</v>
      </c>
      <c r="F30" s="35" t="s">
        <v>138</v>
      </c>
      <c r="G30" s="37">
        <v>19.23</v>
      </c>
      <c r="H30" s="37">
        <v>19.23</v>
      </c>
      <c r="I30" s="37"/>
      <c r="J30" s="37"/>
      <c r="K30" s="37"/>
      <c r="L30" s="37"/>
      <c r="M30" s="37"/>
      <c r="N30" s="37"/>
      <c r="O30" s="14"/>
    </row>
    <row r="31" ht="18" customHeight="1" spans="1:15">
      <c r="A31" s="35" t="s">
        <v>90</v>
      </c>
      <c r="B31" s="35" t="s">
        <v>91</v>
      </c>
      <c r="C31" s="35" t="s">
        <v>94</v>
      </c>
      <c r="D31" s="35" t="s">
        <v>144</v>
      </c>
      <c r="E31" s="35" t="s">
        <v>145</v>
      </c>
      <c r="F31" s="35" t="s">
        <v>139</v>
      </c>
      <c r="G31" s="37">
        <v>9.62</v>
      </c>
      <c r="H31" s="37">
        <v>9.62</v>
      </c>
      <c r="I31" s="37"/>
      <c r="J31" s="37"/>
      <c r="K31" s="37"/>
      <c r="L31" s="37"/>
      <c r="M31" s="37"/>
      <c r="N31" s="37"/>
      <c r="O31" s="14"/>
    </row>
    <row r="32" ht="7.5" customHeight="1" spans="1:15">
      <c r="A32" s="29"/>
      <c r="B32" s="29"/>
      <c r="C32" s="29"/>
      <c r="D32" s="29"/>
      <c r="E32" s="29"/>
      <c r="F32" s="29"/>
      <c r="G32" s="29"/>
      <c r="H32" s="29"/>
      <c r="I32" s="29"/>
      <c r="J32" s="29"/>
      <c r="K32" s="29"/>
      <c r="L32" s="29"/>
      <c r="M32" s="29"/>
      <c r="N32" s="29"/>
      <c r="O32"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ignoredErrors>
    <ignoredError sqref="A7 B7 C7 D7 A8 B8 C8 D8 A9 B9 C9 D9 A10 B10 C10 D10 A11 B11 C11 D11 A12 B12 C12 D12 A13 B13 C13 D13 A14 B14 C14 D14 A15 B15 C15 D15 A16 B16 C16 D16 A18 B18 C18 D18 A19 B19 C19 D19 A20 B20 C20 D20 A21 B21 C21 D21 A22 B22 C22 D22 A23 B23 C23 D23 A24 B24 C24 D24 A26 B26 C26 D26 A27 B27 C27 D27 A28 B28 C28 D28 A29 B29 C29 D29 A30 B30 C30 D30 A31 B31 C31 D31"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5" t="s">
        <v>146</v>
      </c>
      <c r="B1" s="62"/>
      <c r="C1" s="62"/>
      <c r="D1" s="62"/>
      <c r="E1" s="62"/>
      <c r="F1" s="62"/>
      <c r="G1" s="62"/>
      <c r="H1" s="62"/>
      <c r="I1" s="76"/>
      <c r="J1" s="77"/>
    </row>
    <row r="2" ht="14.25" customHeight="1" spans="1:10">
      <c r="A2" s="57"/>
      <c r="B2" s="57"/>
      <c r="C2" s="57"/>
      <c r="D2" s="57"/>
      <c r="E2" s="57"/>
      <c r="F2" s="57"/>
      <c r="G2" s="57"/>
      <c r="H2" s="63"/>
      <c r="I2" s="57" t="s">
        <v>1</v>
      </c>
      <c r="J2" s="77"/>
    </row>
    <row r="3" ht="26.25" customHeight="1" spans="1:10">
      <c r="A3" s="64" t="s">
        <v>147</v>
      </c>
      <c r="B3" s="65"/>
      <c r="C3" s="66" t="s">
        <v>54</v>
      </c>
      <c r="D3" s="66" t="s">
        <v>148</v>
      </c>
      <c r="E3" s="22"/>
      <c r="F3" s="64" t="s">
        <v>147</v>
      </c>
      <c r="G3" s="65"/>
      <c r="H3" s="66" t="s">
        <v>54</v>
      </c>
      <c r="I3" s="66" t="s">
        <v>148</v>
      </c>
      <c r="J3" s="76"/>
    </row>
    <row r="4" ht="18" customHeight="1" spans="1:10">
      <c r="A4" s="64" t="s">
        <v>58</v>
      </c>
      <c r="B4" s="64" t="s">
        <v>59</v>
      </c>
      <c r="C4" s="65"/>
      <c r="D4" s="65"/>
      <c r="E4" s="22"/>
      <c r="F4" s="64" t="s">
        <v>58</v>
      </c>
      <c r="G4" s="64" t="s">
        <v>59</v>
      </c>
      <c r="H4" s="67"/>
      <c r="I4" s="65"/>
      <c r="J4" s="76"/>
    </row>
    <row r="5" ht="16.5" customHeight="1" spans="1:10">
      <c r="A5" s="68"/>
      <c r="B5" s="68"/>
      <c r="C5" s="23"/>
      <c r="D5" s="69"/>
      <c r="E5" s="23"/>
      <c r="F5" s="23"/>
      <c r="G5" s="23"/>
      <c r="H5" s="70"/>
      <c r="I5" s="23"/>
      <c r="J5" s="76"/>
    </row>
    <row r="6" ht="16.5" customHeight="1" spans="1:10">
      <c r="A6" s="71">
        <v>301</v>
      </c>
      <c r="B6" s="65"/>
      <c r="C6" s="70" t="s">
        <v>149</v>
      </c>
      <c r="D6" s="72">
        <v>1411.29</v>
      </c>
      <c r="E6" s="65"/>
      <c r="F6" s="71">
        <v>303</v>
      </c>
      <c r="G6" s="65"/>
      <c r="H6" s="70" t="s">
        <v>150</v>
      </c>
      <c r="I6" s="72">
        <v>98.04</v>
      </c>
      <c r="J6" s="76"/>
    </row>
    <row r="7" ht="17.25" customHeight="1" spans="1:10">
      <c r="A7" s="71">
        <v>301</v>
      </c>
      <c r="B7" s="65" t="s">
        <v>71</v>
      </c>
      <c r="C7" s="73" t="s">
        <v>151</v>
      </c>
      <c r="D7" s="69">
        <v>535.9</v>
      </c>
      <c r="E7" s="65"/>
      <c r="F7" s="71">
        <v>303</v>
      </c>
      <c r="G7" s="65" t="s">
        <v>71</v>
      </c>
      <c r="H7" s="70" t="s">
        <v>152</v>
      </c>
      <c r="I7" s="69">
        <v>18.25</v>
      </c>
      <c r="J7" s="76"/>
    </row>
    <row r="8" ht="17.25" customHeight="1" spans="1:10">
      <c r="A8" s="71">
        <v>301</v>
      </c>
      <c r="B8" s="65" t="s">
        <v>80</v>
      </c>
      <c r="C8" s="73" t="s">
        <v>153</v>
      </c>
      <c r="D8" s="69">
        <v>108.34</v>
      </c>
      <c r="E8" s="65"/>
      <c r="F8" s="71">
        <v>303</v>
      </c>
      <c r="G8" s="65" t="s">
        <v>80</v>
      </c>
      <c r="H8" s="70" t="s">
        <v>154</v>
      </c>
      <c r="I8" s="69">
        <v>79.14</v>
      </c>
      <c r="J8" s="76"/>
    </row>
    <row r="9" ht="17.25" customHeight="1" spans="1:10">
      <c r="A9" s="71">
        <v>301</v>
      </c>
      <c r="B9" s="65" t="s">
        <v>94</v>
      </c>
      <c r="C9" s="73" t="s">
        <v>155</v>
      </c>
      <c r="D9" s="69">
        <v>20.5</v>
      </c>
      <c r="E9" s="65"/>
      <c r="F9" s="71">
        <v>303</v>
      </c>
      <c r="G9" s="65" t="s">
        <v>94</v>
      </c>
      <c r="H9" s="70" t="s">
        <v>156</v>
      </c>
      <c r="I9" s="69"/>
      <c r="J9" s="76"/>
    </row>
    <row r="10" ht="17.25" customHeight="1" spans="1:10">
      <c r="A10" s="71">
        <v>301</v>
      </c>
      <c r="B10" s="65" t="s">
        <v>157</v>
      </c>
      <c r="C10" s="73" t="s">
        <v>158</v>
      </c>
      <c r="D10" s="69"/>
      <c r="E10" s="65"/>
      <c r="F10" s="71">
        <v>303</v>
      </c>
      <c r="G10" s="65" t="s">
        <v>159</v>
      </c>
      <c r="H10" s="70" t="s">
        <v>160</v>
      </c>
      <c r="I10" s="69"/>
      <c r="J10" s="76"/>
    </row>
    <row r="11" ht="17.25" customHeight="1" spans="1:10">
      <c r="A11" s="71">
        <v>301</v>
      </c>
      <c r="B11" s="65" t="s">
        <v>161</v>
      </c>
      <c r="C11" s="73" t="s">
        <v>162</v>
      </c>
      <c r="D11" s="69">
        <v>373.78</v>
      </c>
      <c r="E11" s="65"/>
      <c r="F11" s="71">
        <v>303</v>
      </c>
      <c r="G11" s="65" t="s">
        <v>83</v>
      </c>
      <c r="H11" s="70" t="s">
        <v>163</v>
      </c>
      <c r="I11" s="69">
        <v>0.65</v>
      </c>
      <c r="J11" s="76"/>
    </row>
    <row r="12" ht="17.25" customHeight="1" spans="1:10">
      <c r="A12" s="71">
        <v>301</v>
      </c>
      <c r="B12" s="65" t="s">
        <v>87</v>
      </c>
      <c r="C12" s="73" t="s">
        <v>164</v>
      </c>
      <c r="D12" s="69">
        <v>173.79</v>
      </c>
      <c r="E12" s="65"/>
      <c r="F12" s="71">
        <v>303</v>
      </c>
      <c r="G12" s="65" t="s">
        <v>157</v>
      </c>
      <c r="H12" s="70" t="s">
        <v>165</v>
      </c>
      <c r="I12" s="69"/>
      <c r="J12" s="76"/>
    </row>
    <row r="13" ht="17.25" customHeight="1" spans="1:10">
      <c r="A13" s="71">
        <v>301</v>
      </c>
      <c r="B13" s="65" t="s">
        <v>166</v>
      </c>
      <c r="C13" s="73" t="s">
        <v>167</v>
      </c>
      <c r="D13" s="69"/>
      <c r="E13" s="65"/>
      <c r="F13" s="71">
        <v>303</v>
      </c>
      <c r="G13" s="65" t="s">
        <v>161</v>
      </c>
      <c r="H13" s="70" t="s">
        <v>168</v>
      </c>
      <c r="I13" s="69"/>
      <c r="J13" s="76"/>
    </row>
    <row r="14" ht="17.25" customHeight="1" spans="1:10">
      <c r="A14" s="71">
        <v>301</v>
      </c>
      <c r="B14" s="71">
        <v>10</v>
      </c>
      <c r="C14" s="73" t="s">
        <v>169</v>
      </c>
      <c r="D14" s="69">
        <v>52.14</v>
      </c>
      <c r="E14" s="65"/>
      <c r="F14" s="71">
        <v>303</v>
      </c>
      <c r="G14" s="65" t="s">
        <v>87</v>
      </c>
      <c r="H14" s="70" t="s">
        <v>170</v>
      </c>
      <c r="I14" s="69"/>
      <c r="J14" s="76"/>
    </row>
    <row r="15" ht="17.25" customHeight="1" spans="1:10">
      <c r="A15" s="71">
        <v>301</v>
      </c>
      <c r="B15" s="71">
        <v>11</v>
      </c>
      <c r="C15" s="73" t="s">
        <v>171</v>
      </c>
      <c r="D15" s="69">
        <v>30.44</v>
      </c>
      <c r="E15" s="65"/>
      <c r="F15" s="71">
        <v>303</v>
      </c>
      <c r="G15" s="65" t="s">
        <v>166</v>
      </c>
      <c r="H15" s="70" t="s">
        <v>172</v>
      </c>
      <c r="I15" s="69"/>
      <c r="J15" s="76"/>
    </row>
    <row r="16" ht="17.25" customHeight="1" spans="1:10">
      <c r="A16" s="71">
        <v>301</v>
      </c>
      <c r="B16" s="71">
        <v>12</v>
      </c>
      <c r="C16" s="73" t="s">
        <v>173</v>
      </c>
      <c r="D16" s="69">
        <v>10.89</v>
      </c>
      <c r="E16" s="65"/>
      <c r="F16" s="71">
        <v>303</v>
      </c>
      <c r="G16" s="71">
        <v>10</v>
      </c>
      <c r="H16" s="70" t="s">
        <v>174</v>
      </c>
      <c r="I16" s="69"/>
      <c r="J16" s="76"/>
    </row>
    <row r="17" ht="17.25" customHeight="1" spans="1:10">
      <c r="A17" s="71">
        <v>301</v>
      </c>
      <c r="B17" s="71">
        <v>13</v>
      </c>
      <c r="C17" s="73" t="s">
        <v>175</v>
      </c>
      <c r="D17" s="69">
        <v>105.51</v>
      </c>
      <c r="E17" s="65"/>
      <c r="F17" s="71">
        <v>303</v>
      </c>
      <c r="G17" s="71">
        <v>99</v>
      </c>
      <c r="H17" s="70" t="s">
        <v>176</v>
      </c>
      <c r="I17" s="69"/>
      <c r="J17" s="76"/>
    </row>
    <row r="18" ht="17.25" customHeight="1" spans="1:10">
      <c r="A18" s="71">
        <v>301</v>
      </c>
      <c r="B18" s="71">
        <v>14</v>
      </c>
      <c r="C18" s="73" t="s">
        <v>177</v>
      </c>
      <c r="D18" s="69"/>
      <c r="E18" s="65"/>
      <c r="F18" s="71">
        <v>310</v>
      </c>
      <c r="G18" s="65"/>
      <c r="H18" s="70" t="s">
        <v>178</v>
      </c>
      <c r="I18" s="69">
        <v>0</v>
      </c>
      <c r="J18" s="76"/>
    </row>
    <row r="19" ht="17.25" customHeight="1" spans="1:10">
      <c r="A19" s="71">
        <v>301</v>
      </c>
      <c r="B19" s="71">
        <v>99</v>
      </c>
      <c r="C19" s="73" t="s">
        <v>179</v>
      </c>
      <c r="D19" s="69"/>
      <c r="E19" s="65"/>
      <c r="F19" s="71">
        <v>310</v>
      </c>
      <c r="G19" s="65" t="s">
        <v>71</v>
      </c>
      <c r="H19" s="70" t="s">
        <v>180</v>
      </c>
      <c r="I19" s="69"/>
      <c r="J19" s="76"/>
    </row>
    <row r="20" ht="16.5" customHeight="1" spans="1:10">
      <c r="A20" s="71">
        <v>302</v>
      </c>
      <c r="B20" s="65"/>
      <c r="C20" s="70" t="s">
        <v>181</v>
      </c>
      <c r="D20" s="72">
        <v>81.97</v>
      </c>
      <c r="E20" s="65"/>
      <c r="F20" s="71">
        <v>310</v>
      </c>
      <c r="G20" s="65" t="s">
        <v>80</v>
      </c>
      <c r="H20" s="70" t="s">
        <v>182</v>
      </c>
      <c r="I20" s="69"/>
      <c r="J20" s="76"/>
    </row>
    <row r="21" ht="17.25" customHeight="1" spans="1:10">
      <c r="A21" s="71">
        <v>302</v>
      </c>
      <c r="B21" s="65" t="s">
        <v>71</v>
      </c>
      <c r="C21" s="73" t="s">
        <v>183</v>
      </c>
      <c r="D21" s="69">
        <v>14.32</v>
      </c>
      <c r="E21" s="65"/>
      <c r="F21" s="71">
        <v>310</v>
      </c>
      <c r="G21" s="65" t="s">
        <v>94</v>
      </c>
      <c r="H21" s="70" t="s">
        <v>184</v>
      </c>
      <c r="I21" s="69"/>
      <c r="J21" s="76"/>
    </row>
    <row r="22" ht="17.25" customHeight="1" spans="1:10">
      <c r="A22" s="71">
        <v>302</v>
      </c>
      <c r="B22" s="65" t="s">
        <v>80</v>
      </c>
      <c r="C22" s="73" t="s">
        <v>185</v>
      </c>
      <c r="D22" s="69">
        <v>2</v>
      </c>
      <c r="E22" s="65"/>
      <c r="F22" s="71">
        <v>310</v>
      </c>
      <c r="G22" s="65" t="s">
        <v>83</v>
      </c>
      <c r="H22" s="70" t="s">
        <v>186</v>
      </c>
      <c r="I22" s="69"/>
      <c r="J22" s="76"/>
    </row>
    <row r="23" ht="17.25" customHeight="1" spans="1:10">
      <c r="A23" s="71">
        <v>302</v>
      </c>
      <c r="B23" s="65" t="s">
        <v>94</v>
      </c>
      <c r="C23" s="73" t="s">
        <v>187</v>
      </c>
      <c r="D23" s="69"/>
      <c r="E23" s="65"/>
      <c r="F23" s="71">
        <v>310</v>
      </c>
      <c r="G23" s="65" t="s">
        <v>157</v>
      </c>
      <c r="H23" s="70" t="s">
        <v>188</v>
      </c>
      <c r="I23" s="69"/>
      <c r="J23" s="76"/>
    </row>
    <row r="24" ht="17.25" customHeight="1" spans="1:10">
      <c r="A24" s="71">
        <v>302</v>
      </c>
      <c r="B24" s="65" t="s">
        <v>159</v>
      </c>
      <c r="C24" s="73" t="s">
        <v>189</v>
      </c>
      <c r="D24" s="69"/>
      <c r="E24" s="65"/>
      <c r="F24" s="71">
        <v>310</v>
      </c>
      <c r="G24" s="65" t="s">
        <v>161</v>
      </c>
      <c r="H24" s="70" t="s">
        <v>190</v>
      </c>
      <c r="I24" s="69"/>
      <c r="J24" s="76"/>
    </row>
    <row r="25" ht="17.25" customHeight="1" spans="1:10">
      <c r="A25" s="71">
        <v>302</v>
      </c>
      <c r="B25" s="65" t="s">
        <v>83</v>
      </c>
      <c r="C25" s="73" t="s">
        <v>191</v>
      </c>
      <c r="D25" s="69"/>
      <c r="E25" s="65"/>
      <c r="F25" s="71">
        <v>310</v>
      </c>
      <c r="G25" s="65" t="s">
        <v>87</v>
      </c>
      <c r="H25" s="70" t="s">
        <v>192</v>
      </c>
      <c r="I25" s="69"/>
      <c r="J25" s="76"/>
    </row>
    <row r="26" ht="20.25" customHeight="1" spans="1:10">
      <c r="A26" s="71">
        <v>302</v>
      </c>
      <c r="B26" s="65" t="s">
        <v>157</v>
      </c>
      <c r="C26" s="73" t="s">
        <v>193</v>
      </c>
      <c r="D26" s="69"/>
      <c r="E26" s="65"/>
      <c r="F26" s="71">
        <v>310</v>
      </c>
      <c r="G26" s="65" t="s">
        <v>166</v>
      </c>
      <c r="H26" s="70" t="s">
        <v>194</v>
      </c>
      <c r="I26" s="69"/>
      <c r="J26" s="76"/>
    </row>
    <row r="27" ht="17.25" customHeight="1" spans="1:10">
      <c r="A27" s="71">
        <v>302</v>
      </c>
      <c r="B27" s="65" t="s">
        <v>161</v>
      </c>
      <c r="C27" s="73" t="s">
        <v>195</v>
      </c>
      <c r="D27" s="69">
        <v>2</v>
      </c>
      <c r="E27" s="65"/>
      <c r="F27" s="71">
        <v>310</v>
      </c>
      <c r="G27" s="71">
        <v>10</v>
      </c>
      <c r="H27" s="70" t="s">
        <v>196</v>
      </c>
      <c r="I27" s="72"/>
      <c r="J27" s="76"/>
    </row>
    <row r="28" ht="17.25" customHeight="1" spans="1:10">
      <c r="A28" s="71">
        <v>302</v>
      </c>
      <c r="B28" s="65" t="s">
        <v>87</v>
      </c>
      <c r="C28" s="73" t="s">
        <v>197</v>
      </c>
      <c r="D28" s="69"/>
      <c r="E28" s="65"/>
      <c r="F28" s="71">
        <v>310</v>
      </c>
      <c r="G28" s="71">
        <v>11</v>
      </c>
      <c r="H28" s="70" t="s">
        <v>198</v>
      </c>
      <c r="I28" s="69"/>
      <c r="J28" s="76"/>
    </row>
    <row r="29" ht="17.25" customHeight="1" spans="1:10">
      <c r="A29" s="71">
        <v>302</v>
      </c>
      <c r="B29" s="65" t="s">
        <v>166</v>
      </c>
      <c r="C29" s="73" t="s">
        <v>199</v>
      </c>
      <c r="D29" s="69"/>
      <c r="E29" s="65"/>
      <c r="F29" s="71">
        <v>310</v>
      </c>
      <c r="G29" s="71">
        <v>12</v>
      </c>
      <c r="H29" s="70" t="s">
        <v>200</v>
      </c>
      <c r="I29" s="69"/>
      <c r="J29" s="76"/>
    </row>
    <row r="30" ht="17.25" customHeight="1" spans="1:10">
      <c r="A30" s="71">
        <v>302</v>
      </c>
      <c r="B30" s="71">
        <v>11</v>
      </c>
      <c r="C30" s="73" t="s">
        <v>201</v>
      </c>
      <c r="D30" s="69"/>
      <c r="E30" s="65"/>
      <c r="F30" s="71">
        <v>310</v>
      </c>
      <c r="G30" s="71">
        <v>13</v>
      </c>
      <c r="H30" s="70" t="s">
        <v>202</v>
      </c>
      <c r="I30" s="69"/>
      <c r="J30" s="76"/>
    </row>
    <row r="31" ht="17.25" customHeight="1" spans="1:10">
      <c r="A31" s="71">
        <v>302</v>
      </c>
      <c r="B31" s="71">
        <v>12</v>
      </c>
      <c r="C31" s="73" t="s">
        <v>203</v>
      </c>
      <c r="D31" s="69"/>
      <c r="E31" s="65"/>
      <c r="F31" s="71">
        <v>310</v>
      </c>
      <c r="G31" s="71">
        <v>19</v>
      </c>
      <c r="H31" s="70" t="s">
        <v>204</v>
      </c>
      <c r="I31" s="69"/>
      <c r="J31" s="76"/>
    </row>
    <row r="32" ht="17.25" customHeight="1" spans="1:10">
      <c r="A32" s="71">
        <v>302</v>
      </c>
      <c r="B32" s="71">
        <v>13</v>
      </c>
      <c r="C32" s="73" t="s">
        <v>205</v>
      </c>
      <c r="D32" s="69"/>
      <c r="E32" s="65"/>
      <c r="F32" s="71">
        <v>310</v>
      </c>
      <c r="G32" s="71">
        <v>21</v>
      </c>
      <c r="H32" s="70" t="s">
        <v>206</v>
      </c>
      <c r="I32" s="69"/>
      <c r="J32" s="76"/>
    </row>
    <row r="33" ht="17.25" customHeight="1" spans="1:10">
      <c r="A33" s="71">
        <v>302</v>
      </c>
      <c r="B33" s="71">
        <v>14</v>
      </c>
      <c r="C33" s="73" t="s">
        <v>207</v>
      </c>
      <c r="D33" s="69"/>
      <c r="E33" s="65"/>
      <c r="F33" s="71">
        <v>310</v>
      </c>
      <c r="G33" s="71">
        <v>22</v>
      </c>
      <c r="H33" s="70" t="s">
        <v>208</v>
      </c>
      <c r="I33" s="69"/>
      <c r="J33" s="76"/>
    </row>
    <row r="34" ht="17.25" customHeight="1" spans="1:10">
      <c r="A34" s="71">
        <v>302</v>
      </c>
      <c r="B34" s="71">
        <v>15</v>
      </c>
      <c r="C34" s="73" t="s">
        <v>209</v>
      </c>
      <c r="D34" s="69"/>
      <c r="E34" s="65"/>
      <c r="F34" s="71">
        <v>310</v>
      </c>
      <c r="G34" s="71">
        <v>99</v>
      </c>
      <c r="H34" s="70" t="s">
        <v>210</v>
      </c>
      <c r="I34" s="69"/>
      <c r="J34" s="76"/>
    </row>
    <row r="35" ht="17.25" customHeight="1" spans="1:10">
      <c r="A35" s="71">
        <v>302</v>
      </c>
      <c r="B35" s="71">
        <v>16</v>
      </c>
      <c r="C35" s="73" t="s">
        <v>211</v>
      </c>
      <c r="D35" s="69"/>
      <c r="E35" s="65"/>
      <c r="F35" s="65"/>
      <c r="G35" s="65"/>
      <c r="H35" s="70"/>
      <c r="I35" s="69"/>
      <c r="J35" s="76"/>
    </row>
    <row r="36" ht="17.25" customHeight="1" spans="1:10">
      <c r="A36" s="71">
        <v>302</v>
      </c>
      <c r="B36" s="71">
        <v>17</v>
      </c>
      <c r="C36" s="73" t="s">
        <v>212</v>
      </c>
      <c r="D36" s="69">
        <v>0.2</v>
      </c>
      <c r="E36" s="65"/>
      <c r="F36" s="65"/>
      <c r="G36" s="65"/>
      <c r="H36" s="70"/>
      <c r="I36" s="69"/>
      <c r="J36" s="76"/>
    </row>
    <row r="37" ht="17.25" customHeight="1" spans="1:10">
      <c r="A37" s="71">
        <v>302</v>
      </c>
      <c r="B37" s="71">
        <v>18</v>
      </c>
      <c r="C37" s="73" t="s">
        <v>213</v>
      </c>
      <c r="D37" s="69"/>
      <c r="E37" s="65"/>
      <c r="F37" s="65"/>
      <c r="G37" s="65"/>
      <c r="H37" s="70"/>
      <c r="I37" s="69"/>
      <c r="J37" s="76"/>
    </row>
    <row r="38" ht="17.25" customHeight="1" spans="1:10">
      <c r="A38" s="71">
        <v>302</v>
      </c>
      <c r="B38" s="71">
        <v>24</v>
      </c>
      <c r="C38" s="73" t="s">
        <v>214</v>
      </c>
      <c r="D38" s="69"/>
      <c r="E38" s="65"/>
      <c r="F38" s="65"/>
      <c r="G38" s="65"/>
      <c r="H38" s="70"/>
      <c r="I38" s="69"/>
      <c r="J38" s="76"/>
    </row>
    <row r="39" ht="17.25" customHeight="1" spans="1:10">
      <c r="A39" s="71">
        <v>302</v>
      </c>
      <c r="B39" s="71">
        <v>25</v>
      </c>
      <c r="C39" s="73" t="s">
        <v>215</v>
      </c>
      <c r="D39" s="69"/>
      <c r="E39" s="65"/>
      <c r="F39" s="65"/>
      <c r="G39" s="65"/>
      <c r="H39" s="70"/>
      <c r="I39" s="69"/>
      <c r="J39" s="76"/>
    </row>
    <row r="40" ht="17.25" customHeight="1" spans="1:10">
      <c r="A40" s="71">
        <v>302</v>
      </c>
      <c r="B40" s="71">
        <v>26</v>
      </c>
      <c r="C40" s="73" t="s">
        <v>216</v>
      </c>
      <c r="D40" s="69"/>
      <c r="E40" s="65"/>
      <c r="F40" s="65"/>
      <c r="G40" s="65"/>
      <c r="H40" s="70"/>
      <c r="I40" s="69"/>
      <c r="J40" s="76"/>
    </row>
    <row r="41" ht="17.25" customHeight="1" spans="1:10">
      <c r="A41" s="71">
        <v>302</v>
      </c>
      <c r="B41" s="71">
        <v>27</v>
      </c>
      <c r="C41" s="73" t="s">
        <v>217</v>
      </c>
      <c r="D41" s="69"/>
      <c r="E41" s="65"/>
      <c r="F41" s="65"/>
      <c r="G41" s="65"/>
      <c r="H41" s="70"/>
      <c r="I41" s="69"/>
      <c r="J41" s="76"/>
    </row>
    <row r="42" ht="17.25" customHeight="1" spans="1:10">
      <c r="A42" s="71">
        <v>302</v>
      </c>
      <c r="B42" s="71">
        <v>28</v>
      </c>
      <c r="C42" s="73" t="s">
        <v>218</v>
      </c>
      <c r="D42" s="69">
        <v>17.6</v>
      </c>
      <c r="E42" s="65"/>
      <c r="F42" s="65"/>
      <c r="G42" s="65"/>
      <c r="H42" s="70"/>
      <c r="I42" s="69"/>
      <c r="J42" s="76"/>
    </row>
    <row r="43" ht="17.25" customHeight="1" spans="1:10">
      <c r="A43" s="71">
        <v>302</v>
      </c>
      <c r="B43" s="71">
        <v>29</v>
      </c>
      <c r="C43" s="73" t="s">
        <v>219</v>
      </c>
      <c r="D43" s="69">
        <v>22.01</v>
      </c>
      <c r="E43" s="65"/>
      <c r="F43" s="65"/>
      <c r="G43" s="65"/>
      <c r="H43" s="70"/>
      <c r="I43" s="69"/>
      <c r="J43" s="76"/>
    </row>
    <row r="44" ht="17.25" customHeight="1" spans="1:10">
      <c r="A44" s="71">
        <v>302</v>
      </c>
      <c r="B44" s="71">
        <v>31</v>
      </c>
      <c r="C44" s="73" t="s">
        <v>220</v>
      </c>
      <c r="D44" s="69">
        <v>1.3</v>
      </c>
      <c r="E44" s="65"/>
      <c r="F44" s="65"/>
      <c r="G44" s="65"/>
      <c r="H44" s="70"/>
      <c r="I44" s="69"/>
      <c r="J44" s="76"/>
    </row>
    <row r="45" ht="17.25" customHeight="1" spans="1:10">
      <c r="A45" s="71">
        <v>302</v>
      </c>
      <c r="B45" s="71">
        <v>39</v>
      </c>
      <c r="C45" s="73" t="s">
        <v>221</v>
      </c>
      <c r="D45" s="69">
        <v>16.67</v>
      </c>
      <c r="E45" s="65"/>
      <c r="F45" s="65"/>
      <c r="G45" s="65"/>
      <c r="H45" s="70"/>
      <c r="I45" s="69"/>
      <c r="J45" s="76"/>
    </row>
    <row r="46" ht="17.25" customHeight="1" spans="1:10">
      <c r="A46" s="71">
        <v>302</v>
      </c>
      <c r="B46" s="71">
        <v>40</v>
      </c>
      <c r="C46" s="73" t="s">
        <v>222</v>
      </c>
      <c r="D46" s="69"/>
      <c r="E46" s="65"/>
      <c r="F46" s="65"/>
      <c r="G46" s="65"/>
      <c r="H46" s="70"/>
      <c r="I46" s="69"/>
      <c r="J46" s="76"/>
    </row>
    <row r="47" ht="17.25" customHeight="1" spans="1:10">
      <c r="A47" s="71">
        <v>302</v>
      </c>
      <c r="B47" s="71">
        <v>99</v>
      </c>
      <c r="C47" s="73" t="s">
        <v>223</v>
      </c>
      <c r="D47" s="69">
        <v>5.87</v>
      </c>
      <c r="E47" s="65"/>
      <c r="F47" s="65"/>
      <c r="G47" s="65"/>
      <c r="H47" s="70" t="s">
        <v>224</v>
      </c>
      <c r="I47" s="72">
        <f>SUM(D6+D20+I6+I18)</f>
        <v>1591.3</v>
      </c>
      <c r="J47" s="76"/>
    </row>
    <row r="48" ht="7.5" customHeight="1" spans="1:10">
      <c r="A48" s="74"/>
      <c r="B48" s="74"/>
      <c r="C48" s="74"/>
      <c r="D48" s="74"/>
      <c r="E48" s="74"/>
      <c r="F48" s="74"/>
      <c r="G48" s="74"/>
      <c r="H48" s="75"/>
      <c r="I48" s="74"/>
      <c r="J48" s="77"/>
    </row>
  </sheetData>
  <mergeCells count="7">
    <mergeCell ref="A1:I1"/>
    <mergeCell ref="A3:B3"/>
    <mergeCell ref="F3:G3"/>
    <mergeCell ref="C3:C4"/>
    <mergeCell ref="D3:D4"/>
    <mergeCell ref="H3:H4"/>
    <mergeCell ref="I3:I4"/>
  </mergeCells>
  <pageMargins left="0.684027777777778" right="0.684027777777778" top="0.920138888888889" bottom="0.920138888888889" header="0.3" footer="0.3"/>
  <pageSetup paperSize="9" scale="80" orientation="portrait"/>
  <headerFooter>
    <oddFooter>&amp;C页(&amp;P)</oddFooter>
  </headerFooter>
  <ignoredErrors>
    <ignoredError sqref="B7 G7 B8 G8 B9 G9 B10 G10 B11 G11 B12 G12 B13 G13 G14 G15 G19 G20 B21 G21 B22 G22 B23 G23 B24 G24 B25 G25 B26 G26 B27 B28 B29"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55" t="s">
        <v>225</v>
      </c>
      <c r="B1" s="56"/>
      <c r="C1" s="56"/>
      <c r="D1" s="56"/>
      <c r="E1" s="56"/>
      <c r="F1" s="56"/>
      <c r="G1" s="56"/>
      <c r="H1" s="56"/>
      <c r="I1" s="56"/>
      <c r="J1" s="59"/>
      <c r="K1" s="13"/>
    </row>
    <row r="2" ht="21" customHeight="1" spans="1:11">
      <c r="A2" s="57"/>
      <c r="B2" s="57"/>
      <c r="C2" s="57"/>
      <c r="D2" s="57"/>
      <c r="E2" s="57"/>
      <c r="F2" s="57"/>
      <c r="G2" s="57"/>
      <c r="H2" s="57"/>
      <c r="I2" s="57"/>
      <c r="J2" s="57" t="s">
        <v>1</v>
      </c>
      <c r="K2" s="13"/>
    </row>
    <row r="3" ht="21.75" customHeight="1" spans="1:11">
      <c r="A3" s="42" t="s">
        <v>51</v>
      </c>
      <c r="B3" s="23"/>
      <c r="C3" s="23"/>
      <c r="D3" s="42" t="s">
        <v>53</v>
      </c>
      <c r="E3" s="42" t="s">
        <v>226</v>
      </c>
      <c r="F3" s="42" t="s">
        <v>126</v>
      </c>
      <c r="G3" s="42" t="s">
        <v>227</v>
      </c>
      <c r="H3" s="42" t="s">
        <v>228</v>
      </c>
      <c r="I3" s="42" t="s">
        <v>229</v>
      </c>
      <c r="J3" s="42" t="s">
        <v>5</v>
      </c>
      <c r="K3" s="14"/>
    </row>
    <row r="4" ht="20.25" customHeight="1" spans="1:11">
      <c r="A4" s="42" t="s">
        <v>58</v>
      </c>
      <c r="B4" s="42" t="s">
        <v>59</v>
      </c>
      <c r="C4" s="42" t="s">
        <v>60</v>
      </c>
      <c r="D4" s="23"/>
      <c r="E4" s="23"/>
      <c r="F4" s="23"/>
      <c r="G4" s="23"/>
      <c r="H4" s="23"/>
      <c r="I4" s="23"/>
      <c r="J4" s="23"/>
      <c r="K4" s="14"/>
    </row>
    <row r="5" ht="17.25" customHeight="1" spans="1:11">
      <c r="A5" s="58"/>
      <c r="B5" s="58"/>
      <c r="C5" s="58"/>
      <c r="D5" s="58"/>
      <c r="E5" s="58"/>
      <c r="F5" s="58"/>
      <c r="G5" s="58"/>
      <c r="H5" s="58"/>
      <c r="I5" s="58"/>
      <c r="J5" s="60">
        <v>540.4</v>
      </c>
      <c r="K5" s="14"/>
    </row>
    <row r="6" ht="18" customHeight="1" spans="1:11">
      <c r="A6" s="35"/>
      <c r="B6" s="35"/>
      <c r="C6" s="35"/>
      <c r="D6" s="35" t="s">
        <v>230</v>
      </c>
      <c r="E6" s="35"/>
      <c r="F6" s="35"/>
      <c r="G6" s="35"/>
      <c r="H6" s="35"/>
      <c r="I6" s="35"/>
      <c r="J6" s="37">
        <v>540.4</v>
      </c>
      <c r="K6" s="14"/>
    </row>
    <row r="7" ht="18" customHeight="1" spans="1:11">
      <c r="A7" s="35"/>
      <c r="B7" s="35"/>
      <c r="C7" s="35"/>
      <c r="D7" s="35"/>
      <c r="E7" s="35"/>
      <c r="F7" s="35" t="s">
        <v>68</v>
      </c>
      <c r="G7" s="35"/>
      <c r="H7" s="35"/>
      <c r="I7" s="35"/>
      <c r="J7" s="37">
        <v>61.6</v>
      </c>
      <c r="K7" s="14"/>
    </row>
    <row r="8" ht="18" customHeight="1" spans="1:11">
      <c r="A8" s="46" t="s">
        <v>69</v>
      </c>
      <c r="B8" s="46" t="s">
        <v>70</v>
      </c>
      <c r="C8" s="46" t="s">
        <v>77</v>
      </c>
      <c r="D8" s="46" t="s">
        <v>73</v>
      </c>
      <c r="E8" s="46" t="s">
        <v>129</v>
      </c>
      <c r="F8" s="46" t="s">
        <v>73</v>
      </c>
      <c r="G8" s="46" t="s">
        <v>231</v>
      </c>
      <c r="H8" s="46" t="s">
        <v>232</v>
      </c>
      <c r="I8" s="46" t="s">
        <v>233</v>
      </c>
      <c r="J8" s="61">
        <v>4.9</v>
      </c>
      <c r="K8" s="14"/>
    </row>
    <row r="9" ht="18" customHeight="1" spans="1:11">
      <c r="A9" s="46" t="s">
        <v>69</v>
      </c>
      <c r="B9" s="46" t="s">
        <v>70</v>
      </c>
      <c r="C9" s="46" t="s">
        <v>77</v>
      </c>
      <c r="D9" s="46" t="s">
        <v>73</v>
      </c>
      <c r="E9" s="46" t="s">
        <v>129</v>
      </c>
      <c r="F9" s="46" t="s">
        <v>73</v>
      </c>
      <c r="G9" s="46" t="s">
        <v>234</v>
      </c>
      <c r="H9" s="46" t="s">
        <v>235</v>
      </c>
      <c r="I9" s="46" t="s">
        <v>236</v>
      </c>
      <c r="J9" s="61">
        <v>18</v>
      </c>
      <c r="K9" s="14"/>
    </row>
    <row r="10" ht="18" customHeight="1" spans="1:11">
      <c r="A10" s="46" t="s">
        <v>69</v>
      </c>
      <c r="B10" s="46" t="s">
        <v>70</v>
      </c>
      <c r="C10" s="46" t="s">
        <v>77</v>
      </c>
      <c r="D10" s="46" t="s">
        <v>73</v>
      </c>
      <c r="E10" s="46" t="s">
        <v>129</v>
      </c>
      <c r="F10" s="46" t="s">
        <v>73</v>
      </c>
      <c r="G10" s="46" t="s">
        <v>237</v>
      </c>
      <c r="H10" s="46" t="s">
        <v>238</v>
      </c>
      <c r="I10" s="46" t="s">
        <v>239</v>
      </c>
      <c r="J10" s="61">
        <v>10</v>
      </c>
      <c r="K10" s="14"/>
    </row>
    <row r="11" ht="18" customHeight="1" spans="1:11">
      <c r="A11" s="46" t="s">
        <v>69</v>
      </c>
      <c r="B11" s="46" t="s">
        <v>70</v>
      </c>
      <c r="C11" s="46" t="s">
        <v>77</v>
      </c>
      <c r="D11" s="46" t="s">
        <v>73</v>
      </c>
      <c r="E11" s="46" t="s">
        <v>129</v>
      </c>
      <c r="F11" s="46" t="s">
        <v>73</v>
      </c>
      <c r="G11" s="46" t="s">
        <v>240</v>
      </c>
      <c r="H11" s="46" t="s">
        <v>241</v>
      </c>
      <c r="I11" s="46" t="s">
        <v>242</v>
      </c>
      <c r="J11" s="61">
        <v>9</v>
      </c>
      <c r="K11" s="14"/>
    </row>
    <row r="12" ht="18" customHeight="1" spans="1:11">
      <c r="A12" s="46" t="s">
        <v>69</v>
      </c>
      <c r="B12" s="46" t="s">
        <v>70</v>
      </c>
      <c r="C12" s="46" t="s">
        <v>77</v>
      </c>
      <c r="D12" s="46" t="s">
        <v>73</v>
      </c>
      <c r="E12" s="46" t="s">
        <v>129</v>
      </c>
      <c r="F12" s="46" t="s">
        <v>73</v>
      </c>
      <c r="G12" s="46" t="s">
        <v>243</v>
      </c>
      <c r="H12" s="46" t="s">
        <v>244</v>
      </c>
      <c r="I12" s="46" t="s">
        <v>245</v>
      </c>
      <c r="J12" s="61">
        <v>12.1</v>
      </c>
      <c r="K12" s="14"/>
    </row>
    <row r="13" ht="18" customHeight="1" spans="1:11">
      <c r="A13" s="46" t="s">
        <v>69</v>
      </c>
      <c r="B13" s="46" t="s">
        <v>70</v>
      </c>
      <c r="C13" s="46" t="s">
        <v>77</v>
      </c>
      <c r="D13" s="46" t="s">
        <v>73</v>
      </c>
      <c r="E13" s="46" t="s">
        <v>129</v>
      </c>
      <c r="F13" s="46" t="s">
        <v>73</v>
      </c>
      <c r="G13" s="46" t="s">
        <v>246</v>
      </c>
      <c r="H13" s="46" t="s">
        <v>247</v>
      </c>
      <c r="I13" s="46" t="s">
        <v>248</v>
      </c>
      <c r="J13" s="61">
        <v>7.6</v>
      </c>
      <c r="K13" s="14"/>
    </row>
    <row r="14" ht="18" customHeight="1" spans="1:11">
      <c r="A14" s="35"/>
      <c r="B14" s="35"/>
      <c r="C14" s="35"/>
      <c r="D14" s="35"/>
      <c r="E14" s="35"/>
      <c r="F14" s="35" t="s">
        <v>249</v>
      </c>
      <c r="G14" s="35"/>
      <c r="H14" s="35"/>
      <c r="I14" s="35"/>
      <c r="J14" s="37">
        <v>341.7</v>
      </c>
      <c r="K14" s="14"/>
    </row>
    <row r="15" ht="18" customHeight="1" spans="1:11">
      <c r="A15" s="46" t="s">
        <v>79</v>
      </c>
      <c r="B15" s="46" t="s">
        <v>80</v>
      </c>
      <c r="C15" s="46" t="s">
        <v>71</v>
      </c>
      <c r="D15" s="46" t="s">
        <v>73</v>
      </c>
      <c r="E15" s="46" t="s">
        <v>140</v>
      </c>
      <c r="F15" s="46" t="s">
        <v>141</v>
      </c>
      <c r="G15" s="46" t="s">
        <v>250</v>
      </c>
      <c r="H15" s="46" t="s">
        <v>251</v>
      </c>
      <c r="I15" s="46" t="s">
        <v>252</v>
      </c>
      <c r="J15" s="61">
        <v>85.5</v>
      </c>
      <c r="K15" s="14"/>
    </row>
    <row r="16" ht="18" customHeight="1" spans="1:11">
      <c r="A16" s="46" t="s">
        <v>79</v>
      </c>
      <c r="B16" s="46" t="s">
        <v>80</v>
      </c>
      <c r="C16" s="46" t="s">
        <v>71</v>
      </c>
      <c r="D16" s="46" t="s">
        <v>73</v>
      </c>
      <c r="E16" s="46" t="s">
        <v>140</v>
      </c>
      <c r="F16" s="46" t="s">
        <v>141</v>
      </c>
      <c r="G16" s="46" t="s">
        <v>253</v>
      </c>
      <c r="H16" s="46" t="s">
        <v>254</v>
      </c>
      <c r="I16" s="46" t="s">
        <v>252</v>
      </c>
      <c r="J16" s="61">
        <v>167.2</v>
      </c>
      <c r="K16" s="14"/>
    </row>
    <row r="17" ht="18" customHeight="1" spans="1:11">
      <c r="A17" s="46" t="s">
        <v>79</v>
      </c>
      <c r="B17" s="46" t="s">
        <v>80</v>
      </c>
      <c r="C17" s="46" t="s">
        <v>71</v>
      </c>
      <c r="D17" s="46" t="s">
        <v>73</v>
      </c>
      <c r="E17" s="46" t="s">
        <v>140</v>
      </c>
      <c r="F17" s="46" t="s">
        <v>141</v>
      </c>
      <c r="G17" s="46" t="s">
        <v>255</v>
      </c>
      <c r="H17" s="46" t="s">
        <v>256</v>
      </c>
      <c r="I17" s="46" t="s">
        <v>257</v>
      </c>
      <c r="J17" s="61">
        <v>5</v>
      </c>
      <c r="K17" s="14"/>
    </row>
    <row r="18" ht="18" customHeight="1" spans="1:11">
      <c r="A18" s="46" t="s">
        <v>79</v>
      </c>
      <c r="B18" s="46" t="s">
        <v>80</v>
      </c>
      <c r="C18" s="46" t="s">
        <v>71</v>
      </c>
      <c r="D18" s="46" t="s">
        <v>73</v>
      </c>
      <c r="E18" s="46" t="s">
        <v>140</v>
      </c>
      <c r="F18" s="46" t="s">
        <v>141</v>
      </c>
      <c r="G18" s="46" t="s">
        <v>258</v>
      </c>
      <c r="H18" s="46" t="s">
        <v>259</v>
      </c>
      <c r="I18" s="46" t="s">
        <v>260</v>
      </c>
      <c r="J18" s="61">
        <v>84</v>
      </c>
      <c r="K18" s="14"/>
    </row>
    <row r="19" ht="18" customHeight="1" spans="1:11">
      <c r="A19" s="35"/>
      <c r="B19" s="35"/>
      <c r="C19" s="35"/>
      <c r="D19" s="35"/>
      <c r="E19" s="35"/>
      <c r="F19" s="35" t="s">
        <v>261</v>
      </c>
      <c r="G19" s="35"/>
      <c r="H19" s="35"/>
      <c r="I19" s="35"/>
      <c r="J19" s="37">
        <v>137.1</v>
      </c>
      <c r="K19" s="14"/>
    </row>
    <row r="20" ht="18" customHeight="1" spans="1:11">
      <c r="A20" s="46" t="s">
        <v>79</v>
      </c>
      <c r="B20" s="46" t="s">
        <v>80</v>
      </c>
      <c r="C20" s="46" t="s">
        <v>71</v>
      </c>
      <c r="D20" s="46" t="s">
        <v>73</v>
      </c>
      <c r="E20" s="46" t="s">
        <v>144</v>
      </c>
      <c r="F20" s="46" t="s">
        <v>145</v>
      </c>
      <c r="G20" s="46" t="s">
        <v>253</v>
      </c>
      <c r="H20" s="46" t="s">
        <v>262</v>
      </c>
      <c r="I20" s="46" t="s">
        <v>263</v>
      </c>
      <c r="J20" s="61">
        <v>112.1</v>
      </c>
      <c r="K20" s="14"/>
    </row>
    <row r="21" ht="18" customHeight="1" spans="1:11">
      <c r="A21" s="46" t="s">
        <v>79</v>
      </c>
      <c r="B21" s="46" t="s">
        <v>80</v>
      </c>
      <c r="C21" s="46" t="s">
        <v>71</v>
      </c>
      <c r="D21" s="46" t="s">
        <v>73</v>
      </c>
      <c r="E21" s="46" t="s">
        <v>144</v>
      </c>
      <c r="F21" s="46" t="s">
        <v>145</v>
      </c>
      <c r="G21" s="46" t="s">
        <v>258</v>
      </c>
      <c r="H21" s="46" t="s">
        <v>264</v>
      </c>
      <c r="I21" s="46" t="s">
        <v>260</v>
      </c>
      <c r="J21" s="61">
        <v>25</v>
      </c>
      <c r="K21" s="14"/>
    </row>
    <row r="22" ht="7.5" customHeight="1" spans="1:11">
      <c r="A22" s="29"/>
      <c r="B22" s="29"/>
      <c r="C22" s="29"/>
      <c r="D22" s="29"/>
      <c r="E22" s="29"/>
      <c r="F22" s="29"/>
      <c r="G22" s="29"/>
      <c r="H22" s="29"/>
      <c r="I22" s="29"/>
      <c r="J22" s="29"/>
      <c r="K22" s="13"/>
    </row>
  </sheetData>
  <mergeCells count="9">
    <mergeCell ref="A1:J1"/>
    <mergeCell ref="A3:C3"/>
    <mergeCell ref="D3:D4"/>
    <mergeCell ref="E3:E4"/>
    <mergeCell ref="F3:F4"/>
    <mergeCell ref="G3:G4"/>
    <mergeCell ref="H3:H4"/>
    <mergeCell ref="I3:I4"/>
    <mergeCell ref="J3:J4"/>
  </mergeCells>
  <pageMargins left="0.684027777777778" right="0.684027777777778" top="0.722916666666667" bottom="0.722916666666667" header="0.3" footer="0.3"/>
  <pageSetup paperSize="9" scale="92" orientation="landscape"/>
  <headerFooter>
    <oddFooter>&amp;C第&amp;P页, 共&amp;N页</oddFooter>
  </headerFooter>
  <ignoredErrors>
    <ignoredError sqref="A8 B8 C8 E8 A9 B9 C9 E9 A10 B10 C10 E10 A11 B11 C11 E11 A12 B12 C12 E12 A13 B13 C13 E13 A15 B15 C15 E15 A16 B16 C16 E16 A17 B17 C17 E17 A18 B18 C18 E18 A20 B20 C20 E20 A21 B21 C21 E2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tabSelected="1" workbookViewId="0">
      <selection activeCell="G13" sqref="G13"/>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1" t="s">
        <v>265</v>
      </c>
      <c r="B1" s="41"/>
      <c r="C1" s="2"/>
      <c r="D1" s="2"/>
      <c r="E1" s="2"/>
      <c r="F1" s="2"/>
      <c r="G1" s="2"/>
      <c r="H1" s="3"/>
      <c r="I1" s="13"/>
    </row>
    <row r="2" ht="34.5" customHeight="1" spans="1:9">
      <c r="A2" s="4"/>
      <c r="B2" s="4"/>
      <c r="C2" s="4"/>
      <c r="D2" s="4"/>
      <c r="E2" s="4"/>
      <c r="F2" s="4"/>
      <c r="G2" s="4"/>
      <c r="H2" s="4" t="s">
        <v>1</v>
      </c>
      <c r="I2" s="13"/>
    </row>
    <row r="3" ht="21.75" customHeight="1" spans="1:9">
      <c r="A3" s="33" t="s">
        <v>226</v>
      </c>
      <c r="B3" s="33" t="s">
        <v>126</v>
      </c>
      <c r="C3" s="33" t="s">
        <v>227</v>
      </c>
      <c r="D3" s="33" t="s">
        <v>266</v>
      </c>
      <c r="E3" s="7"/>
      <c r="F3" s="7"/>
      <c r="G3" s="7"/>
      <c r="H3" s="7"/>
      <c r="I3" s="14"/>
    </row>
    <row r="4" ht="21" customHeight="1" spans="1:9">
      <c r="A4" s="7"/>
      <c r="B4" s="7"/>
      <c r="C4" s="7"/>
      <c r="D4" s="33" t="s">
        <v>6</v>
      </c>
      <c r="E4" s="33" t="s">
        <v>203</v>
      </c>
      <c r="F4" s="33" t="s">
        <v>212</v>
      </c>
      <c r="G4" s="33" t="s">
        <v>267</v>
      </c>
      <c r="H4" s="7"/>
      <c r="I4" s="14"/>
    </row>
    <row r="5" ht="27" customHeight="1" spans="1:9">
      <c r="A5" s="7"/>
      <c r="B5" s="7"/>
      <c r="C5" s="7"/>
      <c r="D5" s="7"/>
      <c r="E5" s="7"/>
      <c r="F5" s="7"/>
      <c r="G5" s="33" t="s">
        <v>220</v>
      </c>
      <c r="H5" s="33" t="s">
        <v>268</v>
      </c>
      <c r="I5" s="14"/>
    </row>
    <row r="6" ht="19.5" customHeight="1" spans="1:9">
      <c r="A6" s="8">
        <v>1</v>
      </c>
      <c r="B6" s="8">
        <v>2</v>
      </c>
      <c r="C6" s="8">
        <v>3</v>
      </c>
      <c r="D6" s="8">
        <v>4</v>
      </c>
      <c r="E6" s="8">
        <v>5</v>
      </c>
      <c r="F6" s="8">
        <v>6</v>
      </c>
      <c r="G6" s="8">
        <v>7</v>
      </c>
      <c r="H6" s="8">
        <v>8</v>
      </c>
      <c r="I6" s="14"/>
    </row>
    <row r="7" ht="18" customHeight="1" spans="1:9">
      <c r="A7" s="42" t="s">
        <v>6</v>
      </c>
      <c r="B7" s="7"/>
      <c r="C7" s="7"/>
      <c r="D7" s="43">
        <v>5.4</v>
      </c>
      <c r="E7" s="43"/>
      <c r="F7" s="43">
        <v>0.2</v>
      </c>
      <c r="G7" s="43">
        <v>5.2</v>
      </c>
      <c r="H7" s="43"/>
      <c r="I7" s="54"/>
    </row>
    <row r="8" ht="18" customHeight="1" spans="1:9">
      <c r="A8" s="35"/>
      <c r="B8" s="35" t="s">
        <v>68</v>
      </c>
      <c r="C8" s="44"/>
      <c r="D8" s="45">
        <v>1.5</v>
      </c>
      <c r="E8" s="45"/>
      <c r="F8" s="45">
        <v>0.2</v>
      </c>
      <c r="G8" s="45">
        <v>1.3</v>
      </c>
      <c r="H8" s="45"/>
      <c r="I8" s="54"/>
    </row>
    <row r="9" ht="18" customHeight="1" spans="1:9">
      <c r="A9" s="46" t="s">
        <v>129</v>
      </c>
      <c r="B9" s="46" t="s">
        <v>73</v>
      </c>
      <c r="C9" s="42" t="s">
        <v>269</v>
      </c>
      <c r="D9" s="43">
        <v>1.3</v>
      </c>
      <c r="E9" s="43"/>
      <c r="F9" s="43"/>
      <c r="G9" s="43">
        <v>1.3</v>
      </c>
      <c r="H9" s="43"/>
      <c r="I9" s="54"/>
    </row>
    <row r="10" ht="18" customHeight="1" spans="1:9">
      <c r="A10" s="46" t="s">
        <v>129</v>
      </c>
      <c r="B10" s="46" t="s">
        <v>73</v>
      </c>
      <c r="C10" s="42" t="s">
        <v>270</v>
      </c>
      <c r="D10" s="43">
        <v>0.2</v>
      </c>
      <c r="E10" s="43"/>
      <c r="F10" s="43">
        <v>0.2</v>
      </c>
      <c r="G10" s="43"/>
      <c r="H10" s="43"/>
      <c r="I10" s="54"/>
    </row>
    <row r="11" ht="18" customHeight="1" spans="1:9">
      <c r="A11" s="35"/>
      <c r="B11" s="35" t="s">
        <v>249</v>
      </c>
      <c r="C11" s="44"/>
      <c r="D11" s="45">
        <v>1.3</v>
      </c>
      <c r="E11" s="45"/>
      <c r="F11" s="45"/>
      <c r="G11" s="45">
        <v>1.3</v>
      </c>
      <c r="H11" s="45"/>
      <c r="I11" s="54"/>
    </row>
    <row r="12" ht="18" customHeight="1" spans="1:9">
      <c r="A12" s="47" t="s">
        <v>140</v>
      </c>
      <c r="B12" s="47" t="s">
        <v>141</v>
      </c>
      <c r="C12" s="48" t="s">
        <v>258</v>
      </c>
      <c r="D12" s="49">
        <v>1.3</v>
      </c>
      <c r="E12" s="49"/>
      <c r="F12" s="49"/>
      <c r="G12" s="49">
        <v>1.3</v>
      </c>
      <c r="H12" s="49"/>
      <c r="I12" s="54"/>
    </row>
    <row r="13" ht="14" customHeight="1" spans="1:9">
      <c r="A13" s="50"/>
      <c r="B13" s="50" t="s">
        <v>261</v>
      </c>
      <c r="C13" s="51"/>
      <c r="D13" s="51">
        <v>2.6</v>
      </c>
      <c r="E13" s="51"/>
      <c r="F13" s="51"/>
      <c r="G13" s="51">
        <v>2.6</v>
      </c>
      <c r="H13" s="51"/>
      <c r="I13" s="13"/>
    </row>
    <row r="14" ht="17" customHeight="1" spans="1:8">
      <c r="A14" s="52">
        <v>129003</v>
      </c>
      <c r="B14" s="52" t="s">
        <v>145</v>
      </c>
      <c r="C14" s="53" t="s">
        <v>258</v>
      </c>
      <c r="D14" s="53">
        <v>2.6</v>
      </c>
      <c r="E14" s="53"/>
      <c r="F14" s="53"/>
      <c r="G14" s="53">
        <v>2.6</v>
      </c>
      <c r="H14" s="5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9 A10 A1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30" t="s">
        <v>271</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125</v>
      </c>
      <c r="E3" s="33" t="s">
        <v>126</v>
      </c>
      <c r="F3" s="33" t="s">
        <v>272</v>
      </c>
      <c r="G3" s="33" t="s">
        <v>55</v>
      </c>
      <c r="H3" s="33" t="s">
        <v>56</v>
      </c>
      <c r="I3" s="33"/>
      <c r="J3" s="33"/>
      <c r="K3" s="33" t="s">
        <v>57</v>
      </c>
      <c r="L3" s="33"/>
      <c r="M3" s="33"/>
      <c r="N3" s="33"/>
      <c r="O3" s="14"/>
    </row>
    <row r="4" ht="34.5" customHeight="1" spans="1:15">
      <c r="A4" s="33" t="s">
        <v>58</v>
      </c>
      <c r="B4" s="33" t="s">
        <v>59</v>
      </c>
      <c r="C4" s="33" t="s">
        <v>60</v>
      </c>
      <c r="D4" s="33"/>
      <c r="E4" s="33"/>
      <c r="F4" s="33"/>
      <c r="G4" s="33"/>
      <c r="H4" s="33" t="s">
        <v>61</v>
      </c>
      <c r="I4" s="33" t="s">
        <v>273</v>
      </c>
      <c r="J4" s="33" t="s">
        <v>63</v>
      </c>
      <c r="K4" s="33" t="s">
        <v>64</v>
      </c>
      <c r="L4" s="33" t="s">
        <v>65</v>
      </c>
      <c r="M4" s="33" t="s">
        <v>66</v>
      </c>
      <c r="N4" s="33" t="s">
        <v>67</v>
      </c>
      <c r="O4" s="14"/>
    </row>
    <row r="5" ht="22.5" customHeight="1" spans="1:15">
      <c r="A5" s="33" t="s">
        <v>6</v>
      </c>
      <c r="B5" s="33"/>
      <c r="C5" s="33"/>
      <c r="D5" s="33"/>
      <c r="E5" s="33"/>
      <c r="F5" s="33"/>
      <c r="G5" s="34"/>
      <c r="H5" s="34"/>
      <c r="I5" s="34"/>
      <c r="J5" s="34"/>
      <c r="K5" s="34"/>
      <c r="L5" s="34"/>
      <c r="M5" s="34"/>
      <c r="N5" s="34"/>
      <c r="O5" s="14"/>
    </row>
    <row r="6" ht="18" customHeight="1" spans="1:15">
      <c r="A6" s="35"/>
      <c r="B6" s="35"/>
      <c r="C6" s="35"/>
      <c r="D6" s="35"/>
      <c r="E6" s="35"/>
      <c r="F6" s="36"/>
      <c r="G6" s="37"/>
      <c r="H6" s="37"/>
      <c r="I6" s="37"/>
      <c r="J6" s="37"/>
      <c r="K6" s="37"/>
      <c r="L6" s="37"/>
      <c r="M6" s="37"/>
      <c r="N6" s="37"/>
      <c r="O6" s="14"/>
    </row>
    <row r="7" ht="7.5" customHeight="1" spans="1:15">
      <c r="A7" s="29"/>
      <c r="B7" s="29"/>
      <c r="C7" s="29"/>
      <c r="D7" s="29"/>
      <c r="E7" s="29"/>
      <c r="F7" s="29"/>
      <c r="G7" s="29"/>
      <c r="H7" s="29"/>
      <c r="I7" s="29"/>
      <c r="J7" s="29"/>
      <c r="K7" s="29"/>
      <c r="L7" s="29"/>
      <c r="M7" s="29"/>
      <c r="N7" s="29"/>
      <c r="O7"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2019-01-24T01:53:56Z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