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120" windowWidth="15480" windowHeight="9240" firstSheet="8"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calcChain.xml><?xml version="1.0" encoding="utf-8"?>
<calcChain xmlns="http://schemas.openxmlformats.org/spreadsheetml/2006/main">
  <c r="H6" i="11"/>
  <c r="G6"/>
  <c r="I47" i="6"/>
  <c r="C5" i="2"/>
  <c r="B13" i="1"/>
  <c r="B12"/>
</calcChain>
</file>

<file path=xl/sharedStrings.xml><?xml version="1.0" encoding="utf-8"?>
<sst xmlns="http://schemas.openxmlformats.org/spreadsheetml/2006/main" count="848" uniqueCount="314">
  <si>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</si>
  <si>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</si>
  <si>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</si>
  <si>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</si>
  <si>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</si>
  <si>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</si>
  <si>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</si>
  <si>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</si>
  <si>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</si>
  <si>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</si>
  <si>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</si>
  <si>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</si>
  <si>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</si>
  <si>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</si>
  <si>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</si>
  <si>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</si>
  <si>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</si>
  <si>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</si>
  <si>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</si>
  <si>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</si>
  <si>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</si>
  <si>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</si>
  <si>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</si>
  <si>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</si>
  <si>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</si>
  <si>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</si>
  <si>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</si>
  <si>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</si>
  <si>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</si>
  <si>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</si>
  <si>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</si>
  <si>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</si>
  <si>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</si>
  <si>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</si>
  <si>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</si>
  <si>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</si>
  <si>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</si>
  <si>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</si>
  <si>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</si>
  <si>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</si>
  <si>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</si>
  <si>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</si>
  <si>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</si>
  <si>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</si>
  <si>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</si>
  <si>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</si>
  <si>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</si>
  <si>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</si>
  <si>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</si>
  <si>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</si>
  <si>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</si>
  <si>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</si>
  <si>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</si>
  <si>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</si>
  <si>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</si>
  <si>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</si>
  <si>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</si>
  <si>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</si>
  <si>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</si>
  <si>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</si>
  <si>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</si>
  <si>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</si>
  <si>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</si>
  <si>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</si>
  <si>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</si>
  <si>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</si>
  <si>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</si>
  <si>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</si>
  <si>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新乡市城市管理局小计</t>
  </si>
  <si>
    <t>208</t>
  </si>
  <si>
    <t>05</t>
  </si>
  <si>
    <t>01</t>
  </si>
  <si>
    <t>705</t>
  </si>
  <si>
    <t>新乡市城市管理局</t>
  </si>
  <si>
    <t>2080501  归口管理的行政单位离退休</t>
  </si>
  <si>
    <t>02</t>
  </si>
  <si>
    <t>2080502  事业单位离退休</t>
  </si>
  <si>
    <t>2080505  机关事业单位基本养老保险缴费支出</t>
  </si>
  <si>
    <t>08</t>
  </si>
  <si>
    <t>2080801  死亡抚恤</t>
  </si>
  <si>
    <t>99</t>
  </si>
  <si>
    <t>2089901  其他社会保障和就业支出</t>
  </si>
  <si>
    <t>210</t>
  </si>
  <si>
    <t>11</t>
  </si>
  <si>
    <t>2101101  行政单位医疗</t>
  </si>
  <si>
    <t>2101102  事业单位医疗</t>
  </si>
  <si>
    <t>03</t>
  </si>
  <si>
    <t>2101103  公务员医疗补助</t>
  </si>
  <si>
    <t>211</t>
  </si>
  <si>
    <t>2110301  大气</t>
  </si>
  <si>
    <t>212</t>
  </si>
  <si>
    <t>2120101  行政运行</t>
  </si>
  <si>
    <t>2120102  一般行政管理事务</t>
  </si>
  <si>
    <t>04</t>
  </si>
  <si>
    <t>2120104  城管执法</t>
  </si>
  <si>
    <t>2120501  城乡社区环境卫生</t>
  </si>
  <si>
    <t>2120803  城市建设支出</t>
  </si>
  <si>
    <t>13</t>
  </si>
  <si>
    <t>2121301  城市公共设施</t>
  </si>
  <si>
    <t>2121302  城市环境卫生</t>
  </si>
  <si>
    <t>2121399  其他城市基础设施配套费安排的支出</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</si>
  <si>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</si>
  <si>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</si>
  <si>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</si>
  <si>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</si>
  <si>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</si>
  <si>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</si>
  <si>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</si>
  <si>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</si>
  <si>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</si>
  <si>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</si>
  <si>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</si>
  <si>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</si>
  <si>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</si>
  <si>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</si>
  <si>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</si>
  <si>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</si>
  <si>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</si>
  <si>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</si>
  <si>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</si>
  <si>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</si>
  <si>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</si>
  <si>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</si>
  <si>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</si>
  <si>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</si>
  <si>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</si>
  <si>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</si>
  <si>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</si>
  <si>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</si>
  <si>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</si>
  <si>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</si>
  <si>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</si>
  <si>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</si>
  <si>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</si>
  <si>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705001</t>
  </si>
  <si>
    <t>归口管理的行政单位离退休</t>
  </si>
  <si>
    <t>机关事业单位基本养老保险缴费支出</t>
  </si>
  <si>
    <t>死亡抚恤</t>
  </si>
  <si>
    <t>其他社会保障和就业支出</t>
  </si>
  <si>
    <t>行政单位医疗</t>
  </si>
  <si>
    <t>公务员医疗补助</t>
  </si>
  <si>
    <t>行政运行</t>
  </si>
  <si>
    <t>一般行政管理事务</t>
  </si>
  <si>
    <t>705002</t>
  </si>
  <si>
    <t>新乡市数字化城市管理监督指挥中心</t>
  </si>
  <si>
    <t>事业单位离退休</t>
  </si>
  <si>
    <t>事业单位医疗</t>
  </si>
  <si>
    <t>城管执法</t>
  </si>
  <si>
    <t>705003</t>
  </si>
  <si>
    <t>新乡市环境卫生管理处</t>
  </si>
  <si>
    <t>大气</t>
  </si>
  <si>
    <t>城乡社区环境卫生</t>
  </si>
  <si>
    <t>705004</t>
  </si>
  <si>
    <t>新乡市城市管理监察支队</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</si>
  <si>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</si>
  <si>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</si>
  <si>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</si>
  <si>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</si>
  <si>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</si>
  <si>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</si>
  <si>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</si>
  <si>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</si>
  <si>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</si>
  <si>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</si>
  <si>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</si>
  <si>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06</t>
  </si>
  <si>
    <t>伙食补助费</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</si>
  <si>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</si>
  <si>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</si>
  <si>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</si>
  <si>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</si>
  <si>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</si>
  <si>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</si>
  <si>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</si>
  <si>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</si>
  <si>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</si>
  <si>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</si>
  <si>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</si>
  <si>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</si>
  <si>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</si>
  <si>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</si>
  <si>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</si>
  <si>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</si>
  <si>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</si>
  <si>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</si>
  <si>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</si>
  <si>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</si>
  <si>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</si>
  <si>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</si>
  <si>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</si>
  <si>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</si>
  <si>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</si>
  <si>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</si>
  <si>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</si>
  <si>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</si>
  <si>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</si>
  <si>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</si>
  <si>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</si>
  <si>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</si>
  <si>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</si>
  <si>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</si>
  <si>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</si>
  <si>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</si>
  <si>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</si>
  <si>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</si>
  <si>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</si>
  <si>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</si>
  <si>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</si>
  <si>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</si>
  <si>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</si>
  <si>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</si>
  <si>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</si>
  <si>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</si>
  <si>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</si>
  <si>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</si>
  <si>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</si>
  <si>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</si>
  <si>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</si>
  <si>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</si>
  <si>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</si>
  <si>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</si>
  <si>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</si>
  <si>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</si>
  <si>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</si>
  <si>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</si>
  <si>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</si>
  <si>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</si>
  <si>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</si>
  <si>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</si>
  <si>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</si>
  <si>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</si>
  <si>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</si>
  <si>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</si>
  <si>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</si>
  <si>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</si>
  <si>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</si>
  <si>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</si>
  <si>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新乡市城市管理局 小计</t>
  </si>
  <si>
    <t>数字化城市管理系统项目质保金</t>
  </si>
  <si>
    <t>办案经费补助</t>
  </si>
  <si>
    <t>保障单位正常运转。</t>
  </si>
  <si>
    <t>市高铁站广场办公室办公用房建设费用</t>
  </si>
  <si>
    <t>公安、交通、城管、环卫综合办公用房建设及前期费用</t>
  </si>
  <si>
    <t>推动经济社会健康发展；服务社会改善民生；市容环境整洁有序；促进各城市管理责任单位管理效能提升；促进宜居幸福新乡建设</t>
  </si>
  <si>
    <t>新乡市数字化城市管理监督指挥中心小计</t>
  </si>
  <si>
    <t>城管“110”接线员工资及保险</t>
  </si>
  <si>
    <t>根据市领导批示，我单位招收12名接线员，每人每月发工资缴纳养老、医疗、失业、工伤四项保险。</t>
  </si>
  <si>
    <t>接线员工资和保险每月按时发放缴纳，确保“数字城管”正常运行。</t>
  </si>
  <si>
    <t>城建专项业务费</t>
  </si>
  <si>
    <t>此项主要用于城管“110”经费；城管“110”迎检费、交流费；宣传印刷；督察员工作经费、督察人员培训等支出</t>
  </si>
  <si>
    <t>保证数字化城管工作正常运行</t>
  </si>
  <si>
    <t>新乡市环境卫生管理处小计</t>
  </si>
  <si>
    <t>机械化自动清扫购置</t>
  </si>
  <si>
    <t>购置清扫洗扫设备车辆</t>
  </si>
  <si>
    <t>符合大气污染防治要求</t>
  </si>
  <si>
    <t>购置环卫工人道班房</t>
  </si>
  <si>
    <t>购置10个环卫道班房，用于环卫工人临时休息和存放工具</t>
  </si>
  <si>
    <t>完成道路清扫保洁任务，保证环卫工有休息和存放工具场所</t>
  </si>
  <si>
    <t>环卫工洗澡费用</t>
  </si>
  <si>
    <t>促进环卫各项工作发展</t>
  </si>
  <si>
    <t>新乡市城市管理监察支队小计</t>
  </si>
  <si>
    <t>支队执法工作专项经费</t>
  </si>
  <si>
    <t>支队开展综合执法工作正常运转所需的车辆运行维护费、大型机械设备租赁费、培训费、购买执法车辆费、购买执法服装费、购买执法工具、办公设备购置费，执法人员误餐补助</t>
  </si>
  <si>
    <t>促进支队正常执法工作的开展，确保大气污染防治工作的顺利进行，有效推动市“双创”工作的稳步向前，提示支队整体形象，提高执法队伍素质。</t>
  </si>
  <si>
    <t>建筑垃圾大数据监管平台建设及维护费</t>
  </si>
  <si>
    <t>建筑垃圾大数据监管平台每年运行维护费30万元和质保金2万元</t>
  </si>
  <si>
    <t>建立起建筑垃圾大数据监管平台并确保正常运行</t>
  </si>
  <si>
    <t>一般公共预算“三公”经费支出情况表</t>
  </si>
  <si>
    <t>2018年预算数</t>
  </si>
  <si>
    <t>公务用车购置及运行费</t>
  </si>
  <si>
    <t>公务车购置</t>
  </si>
  <si>
    <t>公务用车运行补助</t>
  </si>
  <si>
    <t>政府性基金预算支出情况表</t>
  </si>
  <si>
    <t>功能科目</t>
  </si>
  <si>
    <t>商品和服务支出</t>
  </si>
  <si>
    <t>城市建设支出</t>
  </si>
  <si>
    <t>城市环境卫生</t>
  </si>
  <si>
    <t>其他城市基础设施配套费安排的支出</t>
  </si>
  <si>
    <t>城市公共设施</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</si>
  <si>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</si>
  <si>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</si>
  <si>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</si>
  <si>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</si>
  <si>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</si>
  <si>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</si>
  <si>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</si>
  <si>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</si>
  <si>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</si>
  <si>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</si>
  <si>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</si>
  <si>
    <t>新乡市城市管理局</t>
    <phoneticPr fontId="1" type="noConversion"/>
  </si>
  <si>
    <t>705001</t>
    <phoneticPr fontId="17" type="noConversion"/>
  </si>
  <si>
    <t>新乡市城市管理局</t>
    <phoneticPr fontId="17" type="noConversion"/>
  </si>
  <si>
    <t>是</t>
    <phoneticPr fontId="17" type="noConversion"/>
  </si>
  <si>
    <t>协议供货</t>
    <phoneticPr fontId="17" type="noConversion"/>
  </si>
  <si>
    <t>新乡市数字化城市管理监督指挥中心</t>
    <phoneticPr fontId="17" type="noConversion"/>
  </si>
  <si>
    <t>新乡市环境卫生管理处</t>
    <phoneticPr fontId="17" type="noConversion"/>
  </si>
  <si>
    <t>新乡市城市管理监察支队</t>
    <phoneticPr fontId="17" type="noConversion"/>
  </si>
  <si>
    <t>购置环卫工人道班房</t>
    <phoneticPr fontId="17" type="noConversion"/>
  </si>
  <si>
    <t>27座公厕新建项目</t>
    <phoneticPr fontId="17" type="noConversion"/>
  </si>
  <si>
    <t>购置更新环卫作业车辆</t>
    <phoneticPr fontId="17" type="noConversion"/>
  </si>
  <si>
    <t>无害化处理场堤坝挡墙铺设防渗膜</t>
    <phoneticPr fontId="17" type="noConversion"/>
  </si>
  <si>
    <t>办公设备购置</t>
    <phoneticPr fontId="17" type="noConversion"/>
  </si>
  <si>
    <t>市生活垃圾无害化处理场垃圾渗滤液处理设施升级改造</t>
    <phoneticPr fontId="17" type="noConversion"/>
  </si>
  <si>
    <t>购置垃圾压缩箱</t>
    <phoneticPr fontId="17" type="noConversion"/>
  </si>
  <si>
    <t>货物类</t>
    <phoneticPr fontId="17" type="noConversion"/>
  </si>
  <si>
    <t>工程类</t>
    <phoneticPr fontId="17" type="noConversion"/>
  </si>
  <si>
    <t>协议供货</t>
    <phoneticPr fontId="17" type="noConversion"/>
  </si>
  <si>
    <t>竞争性谈判</t>
    <phoneticPr fontId="17" type="noConversion"/>
  </si>
  <si>
    <t>公开招标</t>
    <phoneticPr fontId="17" type="noConversion"/>
  </si>
  <si>
    <t>办公家具购置</t>
    <phoneticPr fontId="17" type="noConversion"/>
  </si>
  <si>
    <t>电器设备购置</t>
    <phoneticPr fontId="17" type="noConversion"/>
  </si>
  <si>
    <t>是</t>
    <phoneticPr fontId="17" type="noConversion"/>
  </si>
  <si>
    <t>否</t>
    <phoneticPr fontId="17" type="noConversion"/>
  </si>
</sst>
</file>

<file path=xl/styles.xml><?xml version="1.0" encoding="utf-8"?>
<styleSheet xmlns="http://schemas.openxmlformats.org/spreadsheetml/2006/main">
  <numFmts count="1">
    <numFmt numFmtId="176" formatCode="#,##0.0_ "/>
  </numFmts>
  <fonts count="19">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family val="2"/>
      <charset val="134"/>
    </font>
    <font>
      <sz val="9"/>
      <color rgb="FF000000"/>
      <name val="微软雅黑"/>
      <family val="34"/>
      <charset val="134"/>
    </font>
    <font>
      <sz val="22"/>
      <color rgb="FF000000"/>
      <name val="黑体"/>
      <family val="49"/>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
      <sz val="9"/>
      <name val="宋体"/>
      <family val="2"/>
      <charset val="134"/>
      <scheme val="minor"/>
    </font>
    <font>
      <sz val="9"/>
      <color theme="1"/>
      <name val="宋体"/>
      <family val="2"/>
      <charset val="134"/>
      <scheme val="minor"/>
    </font>
  </fonts>
  <fills count="4">
    <fill>
      <patternFill patternType="none"/>
    </fill>
    <fill>
      <patternFill patternType="gray125"/>
    </fill>
    <fill>
      <patternFill patternType="solid">
        <fgColor rgb="FFCCCCFF"/>
      </patternFill>
    </fill>
    <fill>
      <patternFill patternType="solid">
        <fgColor rgb="FFFFFFFF"/>
      </patternFill>
    </fill>
  </fills>
  <borders count="14">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49">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6"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7" fillId="3" borderId="8" xfId="0" applyFont="1" applyFill="1" applyBorder="1" applyAlignment="1">
      <alignment horizontal="righ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2" fillId="0" borderId="13" xfId="0" applyFont="1" applyBorder="1" applyAlignment="1">
      <alignment horizontal="left" vertical="center" wrapText="1"/>
    </xf>
    <xf numFmtId="0" fontId="2" fillId="0" borderId="13" xfId="0" applyFont="1" applyBorder="1" applyAlignment="1">
      <alignment horizontal="right" vertical="center" wrapText="1"/>
    </xf>
    <xf numFmtId="0" fontId="2" fillId="0" borderId="0" xfId="0" applyFont="1" applyBorder="1" applyAlignment="1">
      <alignment horizontal="left" vertical="center" wrapText="1"/>
    </xf>
    <xf numFmtId="0" fontId="18" fillId="0" borderId="0" xfId="0" applyFont="1">
      <alignment vertical="center"/>
    </xf>
    <xf numFmtId="0" fontId="2" fillId="0" borderId="0" xfId="0" applyFont="1" applyAlignment="1">
      <alignment horizontal="left" vertical="center" wrapText="1"/>
    </xf>
    <xf numFmtId="0" fontId="2" fillId="0" borderId="13" xfId="0"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5"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center" vertical="center" wrapText="1"/>
    </xf>
    <xf numFmtId="0" fontId="13" fillId="0" borderId="8" xfId="0" applyFont="1" applyBorder="1" applyAlignment="1">
      <alignment horizontal="left" vertical="center" wrapText="1"/>
    </xf>
    <xf numFmtId="0" fontId="15"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workbookViewId="0">
      <selection activeCell="A16" sqref="A16"/>
    </sheetView>
  </sheetViews>
  <sheetFormatPr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spans="1:13" ht="37.5" customHeight="1">
      <c r="A1" s="92" t="s">
        <v>0</v>
      </c>
      <c r="B1" s="93"/>
      <c r="C1" s="93"/>
      <c r="D1" s="93"/>
      <c r="E1" s="93"/>
      <c r="F1" s="93"/>
      <c r="G1" s="93"/>
      <c r="H1" s="93"/>
      <c r="I1" s="93"/>
      <c r="J1" s="93"/>
      <c r="K1" s="93"/>
      <c r="L1" s="94"/>
      <c r="M1" s="1"/>
    </row>
    <row r="2" spans="1:13" ht="15" customHeight="1">
      <c r="A2" s="2"/>
      <c r="B2" s="3"/>
      <c r="C2" s="3"/>
      <c r="D2" s="3"/>
      <c r="E2" s="3"/>
      <c r="F2" s="3"/>
      <c r="G2" s="4"/>
      <c r="H2" s="4"/>
      <c r="I2" s="4"/>
      <c r="J2" s="95" t="s">
        <v>1</v>
      </c>
      <c r="K2" s="96"/>
      <c r="L2" s="97"/>
      <c r="M2" s="1"/>
    </row>
    <row r="3" spans="1:13" ht="18" customHeight="1">
      <c r="A3" s="90" t="s">
        <v>2</v>
      </c>
      <c r="B3" s="98"/>
      <c r="C3" s="90" t="s">
        <v>3</v>
      </c>
      <c r="D3" s="98"/>
      <c r="E3" s="98"/>
      <c r="F3" s="98"/>
      <c r="G3" s="98"/>
      <c r="H3" s="98"/>
      <c r="I3" s="98"/>
      <c r="J3" s="98"/>
      <c r="K3" s="98"/>
      <c r="L3" s="98"/>
      <c r="M3" s="7"/>
    </row>
    <row r="4" spans="1:13" ht="18" customHeight="1">
      <c r="A4" s="90" t="s">
        <v>4</v>
      </c>
      <c r="B4" s="90" t="s">
        <v>5</v>
      </c>
      <c r="C4" s="90" t="s">
        <v>4</v>
      </c>
      <c r="D4" s="90" t="s">
        <v>5</v>
      </c>
      <c r="E4" s="98"/>
      <c r="F4" s="98"/>
      <c r="G4" s="98"/>
      <c r="H4" s="98"/>
      <c r="I4" s="98"/>
      <c r="J4" s="98"/>
      <c r="K4" s="98"/>
      <c r="L4" s="98"/>
      <c r="M4" s="7"/>
    </row>
    <row r="5" spans="1:13" ht="45.75" customHeight="1">
      <c r="A5" s="98"/>
      <c r="B5" s="98"/>
      <c r="C5" s="98"/>
      <c r="D5" s="90" t="s">
        <v>6</v>
      </c>
      <c r="E5" s="90" t="s">
        <v>7</v>
      </c>
      <c r="F5" s="90" t="s">
        <v>8</v>
      </c>
      <c r="G5" s="90" t="s">
        <v>9</v>
      </c>
      <c r="H5" s="90" t="s">
        <v>10</v>
      </c>
      <c r="I5" s="90" t="s">
        <v>11</v>
      </c>
      <c r="J5" s="90" t="s">
        <v>12</v>
      </c>
      <c r="K5" s="90" t="s">
        <v>13</v>
      </c>
      <c r="L5" s="90" t="s">
        <v>14</v>
      </c>
      <c r="M5" s="7"/>
    </row>
    <row r="6" spans="1:13" ht="23.25" customHeight="1">
      <c r="A6" s="98"/>
      <c r="B6" s="98"/>
      <c r="C6" s="98"/>
      <c r="D6" s="98"/>
      <c r="E6" s="91"/>
      <c r="F6" s="91"/>
      <c r="G6" s="91"/>
      <c r="H6" s="91"/>
      <c r="I6" s="91"/>
      <c r="J6" s="91"/>
      <c r="K6" s="91"/>
      <c r="L6" s="91"/>
      <c r="M6" s="7"/>
    </row>
    <row r="7" spans="1:13" ht="22.5" customHeight="1">
      <c r="A7" s="9" t="s">
        <v>15</v>
      </c>
      <c r="B7" s="10">
        <v>3504.58</v>
      </c>
      <c r="C7" s="9" t="s">
        <v>16</v>
      </c>
      <c r="D7" s="10">
        <v>3205.11</v>
      </c>
      <c r="E7" s="10">
        <v>3205.11</v>
      </c>
      <c r="F7" s="10"/>
      <c r="G7" s="10"/>
      <c r="H7" s="10"/>
      <c r="I7" s="10"/>
      <c r="J7" s="10"/>
      <c r="K7" s="10"/>
      <c r="L7" s="10"/>
      <c r="M7" s="7"/>
    </row>
    <row r="8" spans="1:13" ht="22.5" customHeight="1">
      <c r="A8" s="9" t="s">
        <v>17</v>
      </c>
      <c r="B8" s="10">
        <v>9038.6</v>
      </c>
      <c r="C8" s="9" t="s">
        <v>18</v>
      </c>
      <c r="D8" s="10">
        <v>2801.86</v>
      </c>
      <c r="E8" s="10">
        <v>2801.86</v>
      </c>
      <c r="F8" s="10"/>
      <c r="G8" s="10"/>
      <c r="H8" s="10"/>
      <c r="I8" s="10"/>
      <c r="J8" s="10"/>
      <c r="K8" s="10"/>
      <c r="L8" s="10"/>
      <c r="M8" s="7"/>
    </row>
    <row r="9" spans="1:13" ht="22.5" customHeight="1">
      <c r="A9" s="9" t="s">
        <v>19</v>
      </c>
      <c r="B9" s="10"/>
      <c r="C9" s="9" t="s">
        <v>20</v>
      </c>
      <c r="D9" s="10">
        <v>216.9</v>
      </c>
      <c r="E9" s="10">
        <v>216.9</v>
      </c>
      <c r="F9" s="10"/>
      <c r="G9" s="10"/>
      <c r="H9" s="10"/>
      <c r="I9" s="10"/>
      <c r="J9" s="10"/>
      <c r="K9" s="10"/>
      <c r="L9" s="10"/>
      <c r="M9" s="7"/>
    </row>
    <row r="10" spans="1:13" ht="22.5" customHeight="1">
      <c r="A10" s="9" t="s">
        <v>21</v>
      </c>
      <c r="B10" s="10"/>
      <c r="C10" s="9" t="s">
        <v>22</v>
      </c>
      <c r="D10" s="10">
        <v>186.35</v>
      </c>
      <c r="E10" s="10">
        <v>186.35</v>
      </c>
      <c r="F10" s="10"/>
      <c r="G10" s="10"/>
      <c r="H10" s="10"/>
      <c r="I10" s="10"/>
      <c r="J10" s="10"/>
      <c r="K10" s="10"/>
      <c r="L10" s="10"/>
      <c r="M10" s="7"/>
    </row>
    <row r="11" spans="1:13" ht="22.5" customHeight="1">
      <c r="A11" s="11"/>
      <c r="B11" s="10"/>
      <c r="C11" s="9" t="s">
        <v>23</v>
      </c>
      <c r="D11" s="10">
        <v>9338.07</v>
      </c>
      <c r="E11" s="10">
        <v>299.47000000000003</v>
      </c>
      <c r="F11" s="10">
        <v>9038.6</v>
      </c>
      <c r="G11" s="10"/>
      <c r="H11" s="10"/>
      <c r="I11" s="10"/>
      <c r="J11" s="10"/>
      <c r="K11" s="10"/>
      <c r="L11" s="10"/>
      <c r="M11" s="7"/>
    </row>
    <row r="12" spans="1:13" ht="22.5" customHeight="1">
      <c r="A12" s="9" t="s">
        <v>24</v>
      </c>
      <c r="B12" s="10">
        <f>SUM(B7:B10)</f>
        <v>12543.18</v>
      </c>
      <c r="C12" s="9" t="s">
        <v>25</v>
      </c>
      <c r="D12" s="10">
        <v>12543.18</v>
      </c>
      <c r="E12" s="10">
        <v>3504.58</v>
      </c>
      <c r="F12" s="10">
        <v>9038.6</v>
      </c>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12543.18</v>
      </c>
      <c r="C18" s="16" t="s">
        <v>29</v>
      </c>
      <c r="D18" s="10">
        <v>12543.18</v>
      </c>
      <c r="E18" s="10">
        <v>3504.58</v>
      </c>
      <c r="F18" s="10">
        <v>9038.6</v>
      </c>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F5:F6"/>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s>
  <phoneticPr fontId="1" type="noConversion"/>
  <pageMargins left="0.62992125984251968" right="0.62992125984251968" top="0.6692913385826772" bottom="0.6692913385826772" header="0.31496062992125984" footer="0.31496062992125984"/>
  <pageSetup paperSize="9" scale="93"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workbookViewId="0">
      <selection activeCell="C16" sqref="C16"/>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26" t="s">
        <v>279</v>
      </c>
      <c r="B1" s="140"/>
      <c r="C1" s="140"/>
      <c r="D1" s="141"/>
      <c r="E1" s="19"/>
    </row>
    <row r="2" spans="1:5" ht="33" customHeight="1">
      <c r="A2" s="143"/>
      <c r="B2" s="144"/>
      <c r="C2" s="145"/>
      <c r="D2" s="77" t="s">
        <v>1</v>
      </c>
      <c r="E2" s="19"/>
    </row>
    <row r="3" spans="1:5" ht="13.5" customHeight="1">
      <c r="A3" s="142" t="s">
        <v>51</v>
      </c>
      <c r="B3" s="142"/>
      <c r="C3" s="101" t="s">
        <v>54</v>
      </c>
      <c r="D3" s="101" t="s">
        <v>280</v>
      </c>
      <c r="E3" s="22"/>
    </row>
    <row r="4" spans="1:5" ht="18.75" customHeight="1">
      <c r="A4" s="58" t="s">
        <v>58</v>
      </c>
      <c r="B4" s="58" t="s">
        <v>59</v>
      </c>
      <c r="C4" s="101"/>
      <c r="D4" s="101"/>
      <c r="E4" s="22"/>
    </row>
    <row r="5" spans="1:5" ht="15.75" customHeight="1">
      <c r="A5" s="78">
        <v>302</v>
      </c>
      <c r="B5" s="79" t="s">
        <v>71</v>
      </c>
      <c r="C5" s="80" t="s">
        <v>190</v>
      </c>
      <c r="D5" s="48">
        <v>633.27</v>
      </c>
      <c r="E5" s="22"/>
    </row>
    <row r="6" spans="1:5" ht="15.75" customHeight="1">
      <c r="A6" s="78">
        <v>302</v>
      </c>
      <c r="B6" s="79" t="s">
        <v>75</v>
      </c>
      <c r="C6" s="80" t="s">
        <v>192</v>
      </c>
      <c r="D6" s="48"/>
      <c r="E6" s="22"/>
    </row>
    <row r="7" spans="1:5" ht="15.75" customHeight="1">
      <c r="A7" s="78">
        <v>302</v>
      </c>
      <c r="B7" s="79" t="s">
        <v>70</v>
      </c>
      <c r="C7" s="80" t="s">
        <v>198</v>
      </c>
      <c r="D7" s="48"/>
      <c r="E7" s="22"/>
    </row>
    <row r="8" spans="1:5" ht="19.5" customHeight="1">
      <c r="A8" s="78">
        <v>302</v>
      </c>
      <c r="B8" s="79" t="s">
        <v>165</v>
      </c>
      <c r="C8" s="80" t="s">
        <v>200</v>
      </c>
      <c r="D8" s="48"/>
      <c r="E8" s="22"/>
    </row>
    <row r="9" spans="1:5" ht="15.75" customHeight="1">
      <c r="A9" s="78">
        <v>302</v>
      </c>
      <c r="B9" s="79" t="s">
        <v>168</v>
      </c>
      <c r="C9" s="80" t="s">
        <v>202</v>
      </c>
      <c r="D9" s="48"/>
      <c r="E9" s="22"/>
    </row>
    <row r="10" spans="1:5" ht="15.75" customHeight="1">
      <c r="A10" s="78">
        <v>302</v>
      </c>
      <c r="B10" s="79" t="s">
        <v>78</v>
      </c>
      <c r="C10" s="80" t="s">
        <v>204</v>
      </c>
      <c r="D10" s="48"/>
      <c r="E10" s="22"/>
    </row>
    <row r="11" spans="1:5" ht="15.75" customHeight="1">
      <c r="A11" s="78">
        <v>302</v>
      </c>
      <c r="B11" s="79" t="s">
        <v>173</v>
      </c>
      <c r="C11" s="80" t="s">
        <v>206</v>
      </c>
      <c r="D11" s="48"/>
      <c r="E11" s="22"/>
    </row>
    <row r="12" spans="1:5" ht="15.75" customHeight="1">
      <c r="A12" s="78">
        <v>302</v>
      </c>
      <c r="B12" s="78">
        <v>11</v>
      </c>
      <c r="C12" s="80" t="s">
        <v>208</v>
      </c>
      <c r="D12" s="48"/>
      <c r="E12" s="22"/>
    </row>
    <row r="13" spans="1:5" ht="15.75" customHeight="1">
      <c r="A13" s="78">
        <v>302</v>
      </c>
      <c r="B13" s="78">
        <v>13</v>
      </c>
      <c r="C13" s="80" t="s">
        <v>212</v>
      </c>
      <c r="D13" s="48"/>
      <c r="E13" s="22"/>
    </row>
    <row r="14" spans="1:5" ht="15.75" customHeight="1">
      <c r="A14" s="78">
        <v>302</v>
      </c>
      <c r="B14" s="78">
        <v>15</v>
      </c>
      <c r="C14" s="80" t="s">
        <v>216</v>
      </c>
      <c r="D14" s="48"/>
      <c r="E14" s="22"/>
    </row>
    <row r="15" spans="1:5" ht="15.75" customHeight="1">
      <c r="A15" s="78">
        <v>302</v>
      </c>
      <c r="B15" s="78">
        <v>18</v>
      </c>
      <c r="C15" s="80" t="s">
        <v>220</v>
      </c>
      <c r="D15" s="48"/>
      <c r="E15" s="22"/>
    </row>
    <row r="16" spans="1:5" ht="15.75" customHeight="1">
      <c r="A16" s="78">
        <v>302</v>
      </c>
      <c r="B16" s="78">
        <v>24</v>
      </c>
      <c r="C16" s="80" t="s">
        <v>221</v>
      </c>
      <c r="D16" s="48"/>
      <c r="E16" s="22"/>
    </row>
    <row r="17" spans="1:5" ht="15.75" customHeight="1">
      <c r="A17" s="78">
        <v>310</v>
      </c>
      <c r="B17" s="79" t="s">
        <v>75</v>
      </c>
      <c r="C17" s="80" t="s">
        <v>281</v>
      </c>
      <c r="D17" s="48"/>
      <c r="E17" s="22"/>
    </row>
    <row r="18" spans="1:5" ht="15.75" customHeight="1">
      <c r="A18" s="78">
        <v>302</v>
      </c>
      <c r="B18" s="78">
        <v>29</v>
      </c>
      <c r="C18" s="80" t="s">
        <v>226</v>
      </c>
      <c r="D18" s="48">
        <v>6.56</v>
      </c>
      <c r="E18" s="22"/>
    </row>
    <row r="19" spans="1:5" ht="15.75" customHeight="1">
      <c r="A19" s="78">
        <v>302</v>
      </c>
      <c r="B19" s="78">
        <v>31</v>
      </c>
      <c r="C19" s="80" t="s">
        <v>227</v>
      </c>
      <c r="D19" s="48">
        <v>1.3</v>
      </c>
      <c r="E19" s="22"/>
    </row>
    <row r="20" spans="1:5" ht="15.75" customHeight="1">
      <c r="A20" s="78">
        <v>302</v>
      </c>
      <c r="B20" s="78">
        <v>99</v>
      </c>
      <c r="C20" s="80" t="s">
        <v>230</v>
      </c>
      <c r="D20" s="48">
        <v>0.81</v>
      </c>
      <c r="E20" s="22"/>
    </row>
    <row r="21" spans="1:5" ht="14.25" customHeight="1">
      <c r="A21" s="79"/>
      <c r="B21" s="79"/>
      <c r="C21" s="81"/>
      <c r="D21" s="48"/>
      <c r="E21" s="22"/>
    </row>
    <row r="22" spans="1:5" ht="14.25" customHeight="1">
      <c r="A22" s="79"/>
      <c r="B22" s="79"/>
      <c r="C22" s="81"/>
      <c r="D22" s="48"/>
      <c r="E22" s="22"/>
    </row>
    <row r="23" spans="1:5" ht="14.25" customHeight="1">
      <c r="A23" s="79"/>
      <c r="B23" s="79"/>
      <c r="C23" s="82" t="s">
        <v>282</v>
      </c>
      <c r="D23" s="8">
        <v>641.94000000000005</v>
      </c>
      <c r="E23" s="22"/>
    </row>
    <row r="24" spans="1:5" ht="7.5" customHeight="1">
      <c r="A24" s="25"/>
      <c r="B24" s="25"/>
      <c r="C24" s="25"/>
      <c r="D24" s="25"/>
      <c r="E24" s="19"/>
    </row>
  </sheetData>
  <mergeCells count="5">
    <mergeCell ref="A1:D1"/>
    <mergeCell ref="A3:B3"/>
    <mergeCell ref="C3:C4"/>
    <mergeCell ref="D3:D4"/>
    <mergeCell ref="A2:C2"/>
  </mergeCells>
  <phoneticPr fontId="1" type="noConversion"/>
  <printOptions horizontalCentered="1"/>
  <pageMargins left="0.6692913385826772" right="0.6692913385826772" top="0.9055118110236221" bottom="0.9055118110236221" header="0.31496062992125984" footer="0.31496062992125984"/>
  <pageSetup paperSize="9" orientation="landscape" r:id="rId1"/>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19"/>
  <sheetViews>
    <sheetView showGridLines="0" tabSelected="1" topLeftCell="B1" workbookViewId="0">
      <selection activeCell="H17" sqref="H17"/>
    </sheetView>
  </sheetViews>
  <sheetFormatPr defaultRowHeight="13.5"/>
  <cols>
    <col min="1" max="1" width="9.375" customWidth="1"/>
    <col min="2" max="2" width="17" customWidth="1"/>
    <col min="3" max="8" width="16.875" customWidth="1"/>
    <col min="9" max="9" width="1" customWidth="1"/>
  </cols>
  <sheetData>
    <row r="1" spans="1:9" ht="29.25" customHeight="1">
      <c r="A1" s="135" t="s">
        <v>283</v>
      </c>
      <c r="B1" s="137"/>
      <c r="C1" s="137"/>
      <c r="D1" s="137"/>
      <c r="E1" s="137"/>
      <c r="F1" s="137"/>
      <c r="G1" s="137"/>
      <c r="H1" s="138"/>
      <c r="I1" s="19"/>
    </row>
    <row r="2" spans="1:9" ht="18" customHeight="1">
      <c r="A2" s="70"/>
      <c r="B2" s="70"/>
      <c r="C2" s="70"/>
      <c r="D2" s="70"/>
      <c r="E2" s="70"/>
      <c r="F2" s="70"/>
      <c r="G2" s="70"/>
      <c r="H2" s="70" t="s">
        <v>1</v>
      </c>
      <c r="I2" s="19"/>
    </row>
    <row r="3" spans="1:9" ht="23.25" customHeight="1">
      <c r="A3" s="148" t="s">
        <v>233</v>
      </c>
      <c r="B3" s="148" t="s">
        <v>131</v>
      </c>
      <c r="C3" s="148" t="s">
        <v>284</v>
      </c>
      <c r="D3" s="148" t="s">
        <v>285</v>
      </c>
      <c r="E3" s="147"/>
      <c r="F3" s="148" t="s">
        <v>286</v>
      </c>
      <c r="G3" s="148" t="s">
        <v>5</v>
      </c>
      <c r="H3" s="148" t="s">
        <v>287</v>
      </c>
      <c r="I3" s="22"/>
    </row>
    <row r="4" spans="1:9" ht="30" customHeight="1">
      <c r="A4" s="147"/>
      <c r="B4" s="147"/>
      <c r="C4" s="147"/>
      <c r="D4" s="83" t="s">
        <v>288</v>
      </c>
      <c r="E4" s="83" t="s">
        <v>289</v>
      </c>
      <c r="F4" s="139"/>
      <c r="G4" s="139"/>
      <c r="H4" s="139"/>
      <c r="I4" s="22"/>
    </row>
    <row r="5" spans="1:9" ht="18" customHeight="1">
      <c r="A5" s="71">
        <v>1</v>
      </c>
      <c r="B5" s="71">
        <v>2</v>
      </c>
      <c r="C5" s="71">
        <v>3</v>
      </c>
      <c r="D5" s="71">
        <v>4</v>
      </c>
      <c r="E5" s="71">
        <v>5</v>
      </c>
      <c r="F5" s="71">
        <v>6</v>
      </c>
      <c r="G5" s="71">
        <v>7</v>
      </c>
      <c r="H5" s="71">
        <v>8</v>
      </c>
      <c r="I5" s="22"/>
    </row>
    <row r="6" spans="1:9" ht="18" customHeight="1">
      <c r="A6" s="146" t="s">
        <v>6</v>
      </c>
      <c r="B6" s="147"/>
      <c r="C6" s="147"/>
      <c r="D6" s="147"/>
      <c r="E6" s="147"/>
      <c r="F6" s="147"/>
      <c r="G6" s="10">
        <f>SUM(G7:G19)</f>
        <v>2089.25</v>
      </c>
      <c r="H6" s="10">
        <f>SUM(H7:H19)</f>
        <v>2089.25</v>
      </c>
      <c r="I6" s="22"/>
    </row>
    <row r="7" spans="1:9" s="87" customFormat="1" ht="18" customHeight="1">
      <c r="A7" s="84" t="s">
        <v>291</v>
      </c>
      <c r="B7" s="84" t="s">
        <v>292</v>
      </c>
      <c r="C7" s="84" t="s">
        <v>302</v>
      </c>
      <c r="D7" s="89" t="s">
        <v>305</v>
      </c>
      <c r="E7" s="89" t="s">
        <v>293</v>
      </c>
      <c r="F7" s="89" t="s">
        <v>294</v>
      </c>
      <c r="G7" s="85">
        <v>4.13</v>
      </c>
      <c r="H7" s="85">
        <v>4.13</v>
      </c>
      <c r="I7" s="86"/>
    </row>
    <row r="8" spans="1:9" s="87" customFormat="1" ht="18" customHeight="1">
      <c r="A8" s="84" t="s">
        <v>291</v>
      </c>
      <c r="B8" s="84" t="s">
        <v>292</v>
      </c>
      <c r="C8" s="84" t="s">
        <v>310</v>
      </c>
      <c r="D8" s="89" t="s">
        <v>305</v>
      </c>
      <c r="E8" s="89" t="s">
        <v>293</v>
      </c>
      <c r="F8" s="89" t="s">
        <v>307</v>
      </c>
      <c r="G8" s="85">
        <v>0.8</v>
      </c>
      <c r="H8" s="85">
        <v>0.8</v>
      </c>
      <c r="I8" s="88"/>
    </row>
    <row r="9" spans="1:9" ht="23.25" customHeight="1">
      <c r="A9" s="84">
        <v>705002</v>
      </c>
      <c r="B9" s="84" t="s">
        <v>295</v>
      </c>
      <c r="C9" s="84" t="s">
        <v>302</v>
      </c>
      <c r="D9" s="89" t="s">
        <v>305</v>
      </c>
      <c r="E9" s="89" t="s">
        <v>293</v>
      </c>
      <c r="F9" s="89" t="s">
        <v>307</v>
      </c>
      <c r="G9" s="85">
        <v>2.02</v>
      </c>
      <c r="H9" s="85">
        <v>2.02</v>
      </c>
      <c r="I9" s="22"/>
    </row>
    <row r="10" spans="1:9" ht="22.5">
      <c r="A10" s="84">
        <v>705002</v>
      </c>
      <c r="B10" s="84" t="s">
        <v>295</v>
      </c>
      <c r="C10" s="84" t="s">
        <v>311</v>
      </c>
      <c r="D10" s="89" t="s">
        <v>305</v>
      </c>
      <c r="E10" s="89" t="s">
        <v>293</v>
      </c>
      <c r="F10" s="89" t="s">
        <v>307</v>
      </c>
      <c r="G10" s="85">
        <v>0.47</v>
      </c>
      <c r="H10" s="85">
        <v>0.47</v>
      </c>
    </row>
    <row r="11" spans="1:9" ht="24" customHeight="1">
      <c r="A11" s="84">
        <v>705003</v>
      </c>
      <c r="B11" s="84" t="s">
        <v>296</v>
      </c>
      <c r="C11" s="84" t="s">
        <v>298</v>
      </c>
      <c r="D11" s="89" t="s">
        <v>305</v>
      </c>
      <c r="E11" s="89" t="s">
        <v>293</v>
      </c>
      <c r="F11" s="89" t="s">
        <v>308</v>
      </c>
      <c r="G11" s="85">
        <v>30</v>
      </c>
      <c r="H11" s="85">
        <v>30</v>
      </c>
      <c r="I11" s="22"/>
    </row>
    <row r="12" spans="1:9" ht="23.25" customHeight="1">
      <c r="A12" s="84">
        <v>705003</v>
      </c>
      <c r="B12" s="84" t="s">
        <v>296</v>
      </c>
      <c r="C12" s="84" t="s">
        <v>299</v>
      </c>
      <c r="D12" s="89" t="s">
        <v>306</v>
      </c>
      <c r="E12" s="89" t="s">
        <v>313</v>
      </c>
      <c r="F12" s="89" t="s">
        <v>309</v>
      </c>
      <c r="G12" s="85">
        <v>400</v>
      </c>
      <c r="H12" s="85">
        <v>400</v>
      </c>
      <c r="I12" s="22"/>
    </row>
    <row r="13" spans="1:9" ht="23.25" customHeight="1">
      <c r="A13" s="84">
        <v>705003</v>
      </c>
      <c r="B13" s="84" t="s">
        <v>296</v>
      </c>
      <c r="C13" s="84" t="s">
        <v>300</v>
      </c>
      <c r="D13" s="89" t="s">
        <v>305</v>
      </c>
      <c r="E13" s="89" t="s">
        <v>293</v>
      </c>
      <c r="F13" s="89" t="s">
        <v>309</v>
      </c>
      <c r="G13" s="85">
        <v>400</v>
      </c>
      <c r="H13" s="85">
        <v>400</v>
      </c>
      <c r="I13" s="22"/>
    </row>
    <row r="14" spans="1:9" ht="39" customHeight="1">
      <c r="A14" s="84">
        <v>705003</v>
      </c>
      <c r="B14" s="84" t="s">
        <v>296</v>
      </c>
      <c r="C14" s="84" t="s">
        <v>301</v>
      </c>
      <c r="D14" s="89" t="s">
        <v>306</v>
      </c>
      <c r="E14" s="89" t="s">
        <v>313</v>
      </c>
      <c r="F14" s="89" t="s">
        <v>308</v>
      </c>
      <c r="G14" s="85">
        <v>63</v>
      </c>
      <c r="H14" s="85">
        <v>63</v>
      </c>
      <c r="I14" s="22"/>
    </row>
    <row r="15" spans="1:9" ht="23.25" customHeight="1">
      <c r="A15" s="84">
        <v>705003</v>
      </c>
      <c r="B15" s="84" t="s">
        <v>296</v>
      </c>
      <c r="C15" s="84" t="s">
        <v>302</v>
      </c>
      <c r="D15" s="89" t="s">
        <v>305</v>
      </c>
      <c r="E15" s="89" t="s">
        <v>293</v>
      </c>
      <c r="F15" s="89" t="s">
        <v>307</v>
      </c>
      <c r="G15" s="85">
        <v>6.62</v>
      </c>
      <c r="H15" s="85">
        <v>6.62</v>
      </c>
      <c r="I15" s="22"/>
    </row>
    <row r="16" spans="1:9" ht="33.75">
      <c r="A16" s="84">
        <v>705003</v>
      </c>
      <c r="B16" s="84" t="s">
        <v>296</v>
      </c>
      <c r="C16" s="84" t="s">
        <v>303</v>
      </c>
      <c r="D16" s="89" t="s">
        <v>306</v>
      </c>
      <c r="E16" s="89" t="s">
        <v>313</v>
      </c>
      <c r="F16" s="89" t="s">
        <v>309</v>
      </c>
      <c r="G16" s="85">
        <v>900</v>
      </c>
      <c r="H16" s="85">
        <v>900</v>
      </c>
      <c r="I16" s="22"/>
    </row>
    <row r="17" spans="1:9" ht="23.25" customHeight="1">
      <c r="A17" s="84">
        <v>705003</v>
      </c>
      <c r="B17" s="84" t="s">
        <v>296</v>
      </c>
      <c r="C17" s="84" t="s">
        <v>304</v>
      </c>
      <c r="D17" s="89" t="s">
        <v>305</v>
      </c>
      <c r="E17" s="89" t="s">
        <v>293</v>
      </c>
      <c r="F17" s="89" t="s">
        <v>309</v>
      </c>
      <c r="G17" s="85">
        <v>280</v>
      </c>
      <c r="H17" s="85">
        <v>280</v>
      </c>
      <c r="I17" s="22"/>
    </row>
    <row r="18" spans="1:9" ht="27" customHeight="1">
      <c r="A18" s="84">
        <v>705004</v>
      </c>
      <c r="B18" s="84" t="s">
        <v>297</v>
      </c>
      <c r="C18" s="84" t="s">
        <v>310</v>
      </c>
      <c r="D18" s="89" t="s">
        <v>305</v>
      </c>
      <c r="E18" s="89" t="s">
        <v>312</v>
      </c>
      <c r="F18" s="89" t="s">
        <v>307</v>
      </c>
      <c r="G18" s="85">
        <v>1.08</v>
      </c>
      <c r="H18" s="85">
        <v>1.08</v>
      </c>
      <c r="I18" s="22"/>
    </row>
    <row r="19" spans="1:9" ht="27" customHeight="1">
      <c r="A19" s="84">
        <v>705004</v>
      </c>
      <c r="B19" s="84" t="s">
        <v>297</v>
      </c>
      <c r="C19" s="84" t="s">
        <v>311</v>
      </c>
      <c r="D19" s="89" t="s">
        <v>305</v>
      </c>
      <c r="E19" s="89" t="s">
        <v>293</v>
      </c>
      <c r="F19" s="89" t="s">
        <v>307</v>
      </c>
      <c r="G19" s="85">
        <v>1.1299999999999999</v>
      </c>
      <c r="H19" s="85">
        <v>1.1299999999999999</v>
      </c>
      <c r="I19" s="22"/>
    </row>
  </sheetData>
  <mergeCells count="9">
    <mergeCell ref="A6:F6"/>
    <mergeCell ref="G3:G4"/>
    <mergeCell ref="A1:H1"/>
    <mergeCell ref="D3:E3"/>
    <mergeCell ref="A3:A4"/>
    <mergeCell ref="B3:B4"/>
    <mergeCell ref="C3:C4"/>
    <mergeCell ref="H3:H4"/>
    <mergeCell ref="F3:F4"/>
  </mergeCells>
  <phoneticPr fontId="17" type="noConversion"/>
  <pageMargins left="0.68466141999999997" right="0.68466141999999997" top="0.92088188999999998" bottom="0.92088188999999998" header="0.3" footer="0.3"/>
  <pageSetup paperSize="9" scale="89" orientation="landscape" r:id="rId1"/>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election activeCell="C16" sqref="C16"/>
    </sheetView>
  </sheetViews>
  <sheetFormatPr defaultRowHeight="13.5"/>
  <cols>
    <col min="1" max="1" width="9.625" customWidth="1"/>
    <col min="2" max="2" width="29.875" customWidth="1"/>
    <col min="3" max="3" width="24" customWidth="1"/>
    <col min="4" max="4" width="1" customWidth="1"/>
  </cols>
  <sheetData>
    <row r="1" spans="1:4" ht="33" customHeight="1">
      <c r="A1" s="92" t="s">
        <v>30</v>
      </c>
      <c r="B1" s="99"/>
      <c r="C1" s="100"/>
      <c r="D1" s="19"/>
    </row>
    <row r="2" spans="1:4" ht="36" customHeight="1">
      <c r="A2" s="106"/>
      <c r="B2" s="107"/>
      <c r="C2" s="20" t="s">
        <v>1</v>
      </c>
      <c r="D2" s="19"/>
    </row>
    <row r="3" spans="1:4" ht="24.75" customHeight="1">
      <c r="A3" s="101" t="s">
        <v>31</v>
      </c>
      <c r="B3" s="101"/>
      <c r="C3" s="21" t="s">
        <v>32</v>
      </c>
      <c r="D3" s="22"/>
    </row>
    <row r="4" spans="1:4" ht="20.25" customHeight="1">
      <c r="A4" s="101" t="s">
        <v>33</v>
      </c>
      <c r="B4" s="101"/>
      <c r="C4" s="23">
        <v>12543.18</v>
      </c>
      <c r="D4" s="22"/>
    </row>
    <row r="5" spans="1:4" ht="20.25" customHeight="1">
      <c r="A5" s="102" t="s">
        <v>34</v>
      </c>
      <c r="B5" s="103"/>
      <c r="C5" s="23">
        <f>SUM(C6+C10+C14+C15)</f>
        <v>12543.18</v>
      </c>
      <c r="D5" s="22"/>
    </row>
    <row r="6" spans="1:4" ht="20.25" customHeight="1">
      <c r="A6" s="104" t="s">
        <v>35</v>
      </c>
      <c r="B6" s="105"/>
      <c r="C6" s="23">
        <v>3504.58</v>
      </c>
      <c r="D6" s="22"/>
    </row>
    <row r="7" spans="1:4" ht="39" customHeight="1">
      <c r="A7" s="108" t="s">
        <v>36</v>
      </c>
      <c r="B7" s="105"/>
      <c r="C7" s="23">
        <v>3504.58</v>
      </c>
      <c r="D7" s="22"/>
    </row>
    <row r="8" spans="1:4" ht="37.5" customHeight="1">
      <c r="A8" s="108" t="s">
        <v>37</v>
      </c>
      <c r="B8" s="105"/>
      <c r="C8" s="23"/>
      <c r="D8" s="22"/>
    </row>
    <row r="9" spans="1:4" ht="36" customHeight="1">
      <c r="A9" s="108" t="s">
        <v>38</v>
      </c>
      <c r="B9" s="105"/>
      <c r="C9" s="23"/>
      <c r="D9" s="22"/>
    </row>
    <row r="10" spans="1:4" ht="20.25" customHeight="1">
      <c r="A10" s="104" t="s">
        <v>39</v>
      </c>
      <c r="B10" s="102"/>
      <c r="C10" s="23">
        <v>9038.6</v>
      </c>
      <c r="D10" s="22"/>
    </row>
    <row r="11" spans="1:4" ht="26.25" customHeight="1">
      <c r="A11" s="108" t="s">
        <v>40</v>
      </c>
      <c r="B11" s="102"/>
      <c r="C11" s="23">
        <v>9038.6</v>
      </c>
      <c r="D11" s="22"/>
    </row>
    <row r="12" spans="1:4" ht="31.5" customHeight="1">
      <c r="A12" s="108" t="s">
        <v>41</v>
      </c>
      <c r="B12" s="105"/>
      <c r="C12" s="23"/>
      <c r="D12" s="22"/>
    </row>
    <row r="13" spans="1:4" ht="30" customHeight="1">
      <c r="A13" s="108" t="s">
        <v>42</v>
      </c>
      <c r="B13" s="105"/>
      <c r="C13" s="23"/>
      <c r="D13" s="22"/>
    </row>
    <row r="14" spans="1:4" ht="28.5" customHeight="1">
      <c r="A14" s="104" t="s">
        <v>43</v>
      </c>
      <c r="B14" s="105"/>
      <c r="C14" s="23"/>
      <c r="D14" s="22"/>
    </row>
    <row r="15" spans="1:4" ht="26.25" customHeight="1">
      <c r="A15" s="104" t="s">
        <v>44</v>
      </c>
      <c r="B15" s="105"/>
      <c r="C15" s="23"/>
      <c r="D15" s="22"/>
    </row>
    <row r="16" spans="1:4" ht="26.25" customHeight="1">
      <c r="A16" s="102" t="s">
        <v>45</v>
      </c>
      <c r="B16" s="105"/>
      <c r="C16" s="23"/>
      <c r="D16" s="22"/>
    </row>
    <row r="17" spans="1:4" ht="20.25" customHeight="1">
      <c r="A17" s="104" t="s">
        <v>46</v>
      </c>
      <c r="B17" s="105"/>
      <c r="C17" s="23"/>
      <c r="D17" s="22"/>
    </row>
    <row r="18" spans="1:4" ht="20.25" customHeight="1">
      <c r="A18" s="104" t="s">
        <v>47</v>
      </c>
      <c r="B18" s="103"/>
      <c r="C18" s="23"/>
      <c r="D18" s="22"/>
    </row>
    <row r="19" spans="1:4" ht="20.25" customHeight="1">
      <c r="A19" s="104" t="s">
        <v>48</v>
      </c>
      <c r="B19" s="103"/>
      <c r="C19" s="23"/>
      <c r="D19" s="22"/>
    </row>
    <row r="20" spans="1:4" ht="20.25" customHeight="1">
      <c r="A20" s="104" t="s">
        <v>49</v>
      </c>
      <c r="B20" s="103"/>
      <c r="C20" s="23"/>
      <c r="D20" s="22"/>
    </row>
    <row r="21" spans="1:4" ht="16.5" customHeight="1">
      <c r="A21" s="25"/>
      <c r="B21" s="25"/>
      <c r="C21" s="25"/>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rintOptions horizontalCentered="1"/>
  <pageMargins left="0.62992125984251968" right="0.62992125984251968" top="0.6692913385826772" bottom="0.6692913385826772" header="0.31496062992125984" footer="0.31496062992125984"/>
  <pageSetup paperSize="9" orientation="portrait"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6"/>
  <sheetViews>
    <sheetView showGridLines="0" workbookViewId="0">
      <selection activeCell="C16" sqref="C16"/>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9"/>
      <c r="B1" s="26"/>
      <c r="C1" s="26"/>
      <c r="D1" s="26"/>
      <c r="E1" s="27"/>
      <c r="F1" s="28"/>
      <c r="G1" s="28"/>
      <c r="H1" s="26"/>
      <c r="I1" s="26"/>
      <c r="J1" s="26"/>
      <c r="K1" s="26"/>
      <c r="L1" s="27"/>
      <c r="M1" s="28"/>
      <c r="N1" s="28"/>
      <c r="O1" s="27"/>
      <c r="P1" s="29"/>
    </row>
    <row r="2" spans="1:16" ht="21.75" customHeight="1">
      <c r="A2" s="110"/>
      <c r="B2" s="110" t="s">
        <v>50</v>
      </c>
      <c r="C2" s="114"/>
      <c r="D2" s="114"/>
      <c r="E2" s="114"/>
      <c r="F2" s="114"/>
      <c r="G2" s="114"/>
      <c r="H2" s="114"/>
      <c r="I2" s="114"/>
      <c r="J2" s="114"/>
      <c r="K2" s="114"/>
      <c r="L2" s="114"/>
      <c r="M2" s="114"/>
      <c r="N2" s="30"/>
      <c r="O2" s="30"/>
      <c r="P2" s="30"/>
    </row>
    <row r="3" spans="1:16" ht="25.5" customHeight="1">
      <c r="A3" s="111"/>
      <c r="B3" s="120"/>
      <c r="C3" s="121"/>
      <c r="D3" s="121"/>
      <c r="E3" s="122"/>
      <c r="F3" s="121"/>
      <c r="G3" s="121"/>
      <c r="H3" s="32"/>
      <c r="I3" s="32"/>
      <c r="J3" s="32"/>
      <c r="K3" s="32"/>
      <c r="L3" s="32"/>
      <c r="M3" s="33" t="s">
        <v>1</v>
      </c>
      <c r="N3" s="34"/>
      <c r="O3" s="34"/>
      <c r="P3" s="30"/>
    </row>
    <row r="4" spans="1:16" ht="33.75" customHeight="1">
      <c r="A4" s="112"/>
      <c r="B4" s="115" t="s">
        <v>51</v>
      </c>
      <c r="C4" s="116"/>
      <c r="D4" s="116"/>
      <c r="E4" s="115" t="s">
        <v>52</v>
      </c>
      <c r="F4" s="115" t="s">
        <v>53</v>
      </c>
      <c r="G4" s="115" t="s">
        <v>54</v>
      </c>
      <c r="H4" s="115" t="s">
        <v>55</v>
      </c>
      <c r="I4" s="117" t="s">
        <v>56</v>
      </c>
      <c r="J4" s="118"/>
      <c r="K4" s="119"/>
      <c r="L4" s="117" t="s">
        <v>57</v>
      </c>
      <c r="M4" s="118"/>
      <c r="N4" s="118"/>
      <c r="O4" s="119"/>
      <c r="P4" s="37"/>
    </row>
    <row r="5" spans="1:16" ht="39.75" customHeight="1">
      <c r="A5" s="112"/>
      <c r="B5" s="35" t="s">
        <v>58</v>
      </c>
      <c r="C5" s="35" t="s">
        <v>59</v>
      </c>
      <c r="D5" s="35" t="s">
        <v>60</v>
      </c>
      <c r="E5" s="116"/>
      <c r="F5" s="116"/>
      <c r="G5" s="116"/>
      <c r="H5" s="116"/>
      <c r="I5" s="5" t="s">
        <v>61</v>
      </c>
      <c r="J5" s="5" t="s">
        <v>62</v>
      </c>
      <c r="K5" s="5" t="s">
        <v>63</v>
      </c>
      <c r="L5" s="5" t="s">
        <v>64</v>
      </c>
      <c r="M5" s="5" t="s">
        <v>65</v>
      </c>
      <c r="N5" s="5" t="s">
        <v>66</v>
      </c>
      <c r="O5" s="5" t="s">
        <v>67</v>
      </c>
      <c r="P5" s="37"/>
    </row>
    <row r="6" spans="1:16" ht="20.25" customHeight="1">
      <c r="A6" s="112"/>
      <c r="B6" s="35"/>
      <c r="C6" s="35"/>
      <c r="D6" s="35"/>
      <c r="E6" s="35"/>
      <c r="F6" s="35"/>
      <c r="G6" s="35"/>
      <c r="H6" s="38">
        <v>1</v>
      </c>
      <c r="I6" s="38">
        <v>2</v>
      </c>
      <c r="J6" s="38">
        <v>3</v>
      </c>
      <c r="K6" s="38">
        <v>4</v>
      </c>
      <c r="L6" s="38">
        <v>7</v>
      </c>
      <c r="M6" s="38">
        <v>8</v>
      </c>
      <c r="N6" s="38">
        <v>9</v>
      </c>
      <c r="O6" s="38">
        <v>10</v>
      </c>
      <c r="P6" s="37"/>
    </row>
    <row r="7" spans="1:16" ht="21.75" customHeight="1">
      <c r="A7" s="112"/>
      <c r="B7" s="35"/>
      <c r="C7" s="35"/>
      <c r="D7" s="5"/>
      <c r="E7" s="9"/>
      <c r="F7" s="9"/>
      <c r="G7" s="9" t="s">
        <v>6</v>
      </c>
      <c r="H7" s="36">
        <v>12543.18</v>
      </c>
      <c r="I7" s="36">
        <v>2801.86</v>
      </c>
      <c r="J7" s="36">
        <v>216.9</v>
      </c>
      <c r="K7" s="36">
        <v>186.35</v>
      </c>
      <c r="L7" s="36">
        <v>5583.96</v>
      </c>
      <c r="M7" s="36"/>
      <c r="N7" s="6">
        <v>3754.11</v>
      </c>
      <c r="O7" s="6"/>
      <c r="P7" s="37"/>
    </row>
    <row r="8" spans="1:16" ht="21.75" customHeight="1">
      <c r="A8" s="112"/>
      <c r="B8" s="39"/>
      <c r="C8" s="39"/>
      <c r="D8" s="39"/>
      <c r="E8" s="40"/>
      <c r="F8" s="40" t="s">
        <v>68</v>
      </c>
      <c r="G8" s="40"/>
      <c r="H8" s="41">
        <v>12543.18</v>
      </c>
      <c r="I8" s="41">
        <v>2801.86</v>
      </c>
      <c r="J8" s="41">
        <v>216.9</v>
      </c>
      <c r="K8" s="41">
        <v>186.35</v>
      </c>
      <c r="L8" s="41">
        <v>5583.96</v>
      </c>
      <c r="M8" s="41"/>
      <c r="N8" s="41">
        <v>3754.11</v>
      </c>
      <c r="O8" s="41"/>
      <c r="P8" s="37"/>
    </row>
    <row r="9" spans="1:16" ht="21.75" customHeight="1">
      <c r="A9" s="112"/>
      <c r="B9" s="35" t="s">
        <v>69</v>
      </c>
      <c r="C9" s="35" t="s">
        <v>70</v>
      </c>
      <c r="D9" s="5" t="s">
        <v>71</v>
      </c>
      <c r="E9" s="9" t="s">
        <v>72</v>
      </c>
      <c r="F9" s="9" t="s">
        <v>73</v>
      </c>
      <c r="G9" s="42" t="s">
        <v>74</v>
      </c>
      <c r="H9" s="43">
        <v>18.84</v>
      </c>
      <c r="I9" s="43"/>
      <c r="J9" s="43">
        <v>0.54</v>
      </c>
      <c r="K9" s="10">
        <v>18.3</v>
      </c>
      <c r="L9" s="10"/>
      <c r="M9" s="43"/>
      <c r="N9" s="10"/>
      <c r="O9" s="10"/>
      <c r="P9" s="37"/>
    </row>
    <row r="10" spans="1:16" ht="21.75" customHeight="1">
      <c r="A10" s="112"/>
      <c r="B10" s="35" t="s">
        <v>69</v>
      </c>
      <c r="C10" s="35" t="s">
        <v>70</v>
      </c>
      <c r="D10" s="5" t="s">
        <v>75</v>
      </c>
      <c r="E10" s="9" t="s">
        <v>72</v>
      </c>
      <c r="F10" s="9" t="s">
        <v>73</v>
      </c>
      <c r="G10" s="42" t="s">
        <v>76</v>
      </c>
      <c r="H10" s="43">
        <v>162.91999999999999</v>
      </c>
      <c r="I10" s="43"/>
      <c r="J10" s="43">
        <v>1.36</v>
      </c>
      <c r="K10" s="10">
        <v>161.56</v>
      </c>
      <c r="L10" s="10"/>
      <c r="M10" s="43"/>
      <c r="N10" s="10"/>
      <c r="O10" s="10"/>
      <c r="P10" s="37"/>
    </row>
    <row r="11" spans="1:16" ht="21.75" customHeight="1">
      <c r="A11" s="112"/>
      <c r="B11" s="35" t="s">
        <v>69</v>
      </c>
      <c r="C11" s="35" t="s">
        <v>70</v>
      </c>
      <c r="D11" s="5" t="s">
        <v>70</v>
      </c>
      <c r="E11" s="9" t="s">
        <v>72</v>
      </c>
      <c r="F11" s="9" t="s">
        <v>73</v>
      </c>
      <c r="G11" s="42" t="s">
        <v>77</v>
      </c>
      <c r="H11" s="43">
        <v>349.02</v>
      </c>
      <c r="I11" s="43">
        <v>349.02</v>
      </c>
      <c r="J11" s="43"/>
      <c r="K11" s="10"/>
      <c r="L11" s="10"/>
      <c r="M11" s="43"/>
      <c r="N11" s="10"/>
      <c r="O11" s="10"/>
      <c r="P11" s="37"/>
    </row>
    <row r="12" spans="1:16" ht="21.75" customHeight="1">
      <c r="A12" s="112"/>
      <c r="B12" s="35" t="s">
        <v>69</v>
      </c>
      <c r="C12" s="35" t="s">
        <v>78</v>
      </c>
      <c r="D12" s="5" t="s">
        <v>71</v>
      </c>
      <c r="E12" s="9" t="s">
        <v>72</v>
      </c>
      <c r="F12" s="9" t="s">
        <v>73</v>
      </c>
      <c r="G12" s="42" t="s">
        <v>79</v>
      </c>
      <c r="H12" s="43">
        <v>6.49</v>
      </c>
      <c r="I12" s="43"/>
      <c r="J12" s="43"/>
      <c r="K12" s="10">
        <v>6.49</v>
      </c>
      <c r="L12" s="10"/>
      <c r="M12" s="43"/>
      <c r="N12" s="10"/>
      <c r="O12" s="10"/>
      <c r="P12" s="37"/>
    </row>
    <row r="13" spans="1:16" ht="21.75" customHeight="1">
      <c r="A13" s="112"/>
      <c r="B13" s="35" t="s">
        <v>69</v>
      </c>
      <c r="C13" s="35" t="s">
        <v>80</v>
      </c>
      <c r="D13" s="5" t="s">
        <v>71</v>
      </c>
      <c r="E13" s="9" t="s">
        <v>72</v>
      </c>
      <c r="F13" s="9" t="s">
        <v>73</v>
      </c>
      <c r="G13" s="42" t="s">
        <v>81</v>
      </c>
      <c r="H13" s="43">
        <v>18.97</v>
      </c>
      <c r="I13" s="43">
        <v>18.97</v>
      </c>
      <c r="J13" s="43"/>
      <c r="K13" s="10"/>
      <c r="L13" s="10"/>
      <c r="M13" s="43"/>
      <c r="N13" s="10"/>
      <c r="O13" s="10"/>
      <c r="P13" s="37"/>
    </row>
    <row r="14" spans="1:16" ht="21.75" customHeight="1">
      <c r="A14" s="112"/>
      <c r="B14" s="35" t="s">
        <v>82</v>
      </c>
      <c r="C14" s="35" t="s">
        <v>83</v>
      </c>
      <c r="D14" s="5" t="s">
        <v>71</v>
      </c>
      <c r="E14" s="9" t="s">
        <v>72</v>
      </c>
      <c r="F14" s="9" t="s">
        <v>73</v>
      </c>
      <c r="G14" s="42" t="s">
        <v>84</v>
      </c>
      <c r="H14" s="43">
        <v>14.52</v>
      </c>
      <c r="I14" s="43">
        <v>14.52</v>
      </c>
      <c r="J14" s="43"/>
      <c r="K14" s="10"/>
      <c r="L14" s="10"/>
      <c r="M14" s="43"/>
      <c r="N14" s="10"/>
      <c r="O14" s="10"/>
      <c r="P14" s="37"/>
    </row>
    <row r="15" spans="1:16" ht="21.75" customHeight="1">
      <c r="A15" s="112"/>
      <c r="B15" s="35" t="s">
        <v>82</v>
      </c>
      <c r="C15" s="35" t="s">
        <v>83</v>
      </c>
      <c r="D15" s="5" t="s">
        <v>75</v>
      </c>
      <c r="E15" s="9" t="s">
        <v>72</v>
      </c>
      <c r="F15" s="9" t="s">
        <v>73</v>
      </c>
      <c r="G15" s="42" t="s">
        <v>85</v>
      </c>
      <c r="H15" s="43">
        <v>90.21</v>
      </c>
      <c r="I15" s="43">
        <v>90.21</v>
      </c>
      <c r="J15" s="43"/>
      <c r="K15" s="10"/>
      <c r="L15" s="10"/>
      <c r="M15" s="43"/>
      <c r="N15" s="10"/>
      <c r="O15" s="10"/>
      <c r="P15" s="37"/>
    </row>
    <row r="16" spans="1:16" ht="21.75" customHeight="1">
      <c r="A16" s="112"/>
      <c r="B16" s="35" t="s">
        <v>82</v>
      </c>
      <c r="C16" s="35" t="s">
        <v>83</v>
      </c>
      <c r="D16" s="5" t="s">
        <v>86</v>
      </c>
      <c r="E16" s="9" t="s">
        <v>72</v>
      </c>
      <c r="F16" s="9" t="s">
        <v>73</v>
      </c>
      <c r="G16" s="42" t="s">
        <v>87</v>
      </c>
      <c r="H16" s="43">
        <v>104.72</v>
      </c>
      <c r="I16" s="43">
        <v>104.72</v>
      </c>
      <c r="J16" s="43"/>
      <c r="K16" s="10"/>
      <c r="L16" s="10"/>
      <c r="M16" s="43"/>
      <c r="N16" s="10"/>
      <c r="O16" s="10"/>
      <c r="P16" s="37"/>
    </row>
    <row r="17" spans="1:16" ht="21.75" customHeight="1">
      <c r="A17" s="112"/>
      <c r="B17" s="35" t="s">
        <v>88</v>
      </c>
      <c r="C17" s="35" t="s">
        <v>86</v>
      </c>
      <c r="D17" s="5" t="s">
        <v>71</v>
      </c>
      <c r="E17" s="9" t="s">
        <v>72</v>
      </c>
      <c r="F17" s="9" t="s">
        <v>73</v>
      </c>
      <c r="G17" s="42" t="s">
        <v>89</v>
      </c>
      <c r="H17" s="43">
        <v>100</v>
      </c>
      <c r="I17" s="43"/>
      <c r="J17" s="43"/>
      <c r="K17" s="10"/>
      <c r="L17" s="10">
        <v>100</v>
      </c>
      <c r="M17" s="43"/>
      <c r="N17" s="10"/>
      <c r="O17" s="10"/>
      <c r="P17" s="37"/>
    </row>
    <row r="18" spans="1:16" ht="21.75" customHeight="1">
      <c r="A18" s="112"/>
      <c r="B18" s="35" t="s">
        <v>90</v>
      </c>
      <c r="C18" s="35" t="s">
        <v>71</v>
      </c>
      <c r="D18" s="5" t="s">
        <v>71</v>
      </c>
      <c r="E18" s="9" t="s">
        <v>72</v>
      </c>
      <c r="F18" s="9" t="s">
        <v>73</v>
      </c>
      <c r="G18" s="42" t="s">
        <v>91</v>
      </c>
      <c r="H18" s="43">
        <v>335.21</v>
      </c>
      <c r="I18" s="43">
        <v>286.22000000000003</v>
      </c>
      <c r="J18" s="43">
        <v>44.09</v>
      </c>
      <c r="K18" s="10"/>
      <c r="L18" s="10">
        <v>4.9000000000000004</v>
      </c>
      <c r="M18" s="43"/>
      <c r="N18" s="10"/>
      <c r="O18" s="10"/>
      <c r="P18" s="37"/>
    </row>
    <row r="19" spans="1:16" ht="21.75" customHeight="1">
      <c r="A19" s="112"/>
      <c r="B19" s="35" t="s">
        <v>90</v>
      </c>
      <c r="C19" s="35" t="s">
        <v>71</v>
      </c>
      <c r="D19" s="5" t="s">
        <v>75</v>
      </c>
      <c r="E19" s="9" t="s">
        <v>72</v>
      </c>
      <c r="F19" s="9" t="s">
        <v>73</v>
      </c>
      <c r="G19" s="42" t="s">
        <v>92</v>
      </c>
      <c r="H19" s="43">
        <v>11.87</v>
      </c>
      <c r="I19" s="43"/>
      <c r="J19" s="43"/>
      <c r="K19" s="10"/>
      <c r="L19" s="10">
        <v>3</v>
      </c>
      <c r="M19" s="43"/>
      <c r="N19" s="10">
        <v>8.8699999999999992</v>
      </c>
      <c r="O19" s="10"/>
      <c r="P19" s="37"/>
    </row>
    <row r="20" spans="1:16" ht="21.75" customHeight="1">
      <c r="A20" s="112"/>
      <c r="B20" s="35" t="s">
        <v>90</v>
      </c>
      <c r="C20" s="35" t="s">
        <v>71</v>
      </c>
      <c r="D20" s="5" t="s">
        <v>93</v>
      </c>
      <c r="E20" s="9" t="s">
        <v>72</v>
      </c>
      <c r="F20" s="9" t="s">
        <v>73</v>
      </c>
      <c r="G20" s="42" t="s">
        <v>94</v>
      </c>
      <c r="H20" s="43">
        <v>814.49</v>
      </c>
      <c r="I20" s="43">
        <v>638.11</v>
      </c>
      <c r="J20" s="43">
        <v>53.68</v>
      </c>
      <c r="K20" s="10"/>
      <c r="L20" s="10">
        <v>122.7</v>
      </c>
      <c r="M20" s="43"/>
      <c r="N20" s="10"/>
      <c r="O20" s="10"/>
      <c r="P20" s="37"/>
    </row>
    <row r="21" spans="1:16" ht="21.75" customHeight="1">
      <c r="A21" s="112"/>
      <c r="B21" s="35" t="s">
        <v>90</v>
      </c>
      <c r="C21" s="35" t="s">
        <v>70</v>
      </c>
      <c r="D21" s="5" t="s">
        <v>71</v>
      </c>
      <c r="E21" s="9" t="s">
        <v>72</v>
      </c>
      <c r="F21" s="9" t="s">
        <v>73</v>
      </c>
      <c r="G21" s="42" t="s">
        <v>95</v>
      </c>
      <c r="H21" s="43">
        <v>1477.32</v>
      </c>
      <c r="I21" s="43">
        <v>1300.0899999999999</v>
      </c>
      <c r="J21" s="43">
        <v>117.23</v>
      </c>
      <c r="K21" s="10"/>
      <c r="L21" s="10">
        <v>60</v>
      </c>
      <c r="M21" s="43"/>
      <c r="N21" s="10"/>
      <c r="O21" s="10"/>
      <c r="P21" s="37"/>
    </row>
    <row r="22" spans="1:16" ht="21.75" customHeight="1">
      <c r="A22" s="112"/>
      <c r="B22" s="35" t="s">
        <v>90</v>
      </c>
      <c r="C22" s="35" t="s">
        <v>78</v>
      </c>
      <c r="D22" s="5" t="s">
        <v>86</v>
      </c>
      <c r="E22" s="9" t="s">
        <v>72</v>
      </c>
      <c r="F22" s="9" t="s">
        <v>73</v>
      </c>
      <c r="G22" s="42" t="s">
        <v>96</v>
      </c>
      <c r="H22" s="43">
        <v>3090.8</v>
      </c>
      <c r="I22" s="43"/>
      <c r="J22" s="43"/>
      <c r="K22" s="10"/>
      <c r="L22" s="10"/>
      <c r="M22" s="43"/>
      <c r="N22" s="10">
        <v>3090.8</v>
      </c>
      <c r="O22" s="10"/>
      <c r="P22" s="37"/>
    </row>
    <row r="23" spans="1:16" ht="21.75" customHeight="1">
      <c r="A23" s="112"/>
      <c r="B23" s="35" t="s">
        <v>90</v>
      </c>
      <c r="C23" s="35" t="s">
        <v>97</v>
      </c>
      <c r="D23" s="5" t="s">
        <v>71</v>
      </c>
      <c r="E23" s="9" t="s">
        <v>72</v>
      </c>
      <c r="F23" s="9" t="s">
        <v>73</v>
      </c>
      <c r="G23" s="42" t="s">
        <v>98</v>
      </c>
      <c r="H23" s="43">
        <v>362</v>
      </c>
      <c r="I23" s="43"/>
      <c r="J23" s="43"/>
      <c r="K23" s="10"/>
      <c r="L23" s="10">
        <v>62</v>
      </c>
      <c r="M23" s="43"/>
      <c r="N23" s="10">
        <v>300</v>
      </c>
      <c r="O23" s="10"/>
      <c r="P23" s="37"/>
    </row>
    <row r="24" spans="1:16" ht="21.75" customHeight="1">
      <c r="A24" s="112"/>
      <c r="B24" s="35" t="s">
        <v>90</v>
      </c>
      <c r="C24" s="35" t="s">
        <v>97</v>
      </c>
      <c r="D24" s="5" t="s">
        <v>75</v>
      </c>
      <c r="E24" s="9" t="s">
        <v>72</v>
      </c>
      <c r="F24" s="9" t="s">
        <v>73</v>
      </c>
      <c r="G24" s="42" t="s">
        <v>99</v>
      </c>
      <c r="H24" s="43">
        <v>4124.1400000000003</v>
      </c>
      <c r="I24" s="43"/>
      <c r="J24" s="43"/>
      <c r="K24" s="10"/>
      <c r="L24" s="10">
        <v>3769.7</v>
      </c>
      <c r="M24" s="43"/>
      <c r="N24" s="10">
        <v>354.44</v>
      </c>
      <c r="O24" s="10"/>
      <c r="P24" s="37"/>
    </row>
    <row r="25" spans="1:16" ht="21.75" customHeight="1">
      <c r="A25" s="112"/>
      <c r="B25" s="35" t="s">
        <v>90</v>
      </c>
      <c r="C25" s="35" t="s">
        <v>97</v>
      </c>
      <c r="D25" s="5" t="s">
        <v>80</v>
      </c>
      <c r="E25" s="9" t="s">
        <v>72</v>
      </c>
      <c r="F25" s="9" t="s">
        <v>73</v>
      </c>
      <c r="G25" s="42" t="s">
        <v>100</v>
      </c>
      <c r="H25" s="43">
        <v>1461.66</v>
      </c>
      <c r="I25" s="43"/>
      <c r="J25" s="43"/>
      <c r="K25" s="10"/>
      <c r="L25" s="10">
        <v>1461.66</v>
      </c>
      <c r="M25" s="43"/>
      <c r="N25" s="10"/>
      <c r="O25" s="10"/>
      <c r="P25" s="37"/>
    </row>
    <row r="26" spans="1:16" ht="7.5" customHeight="1">
      <c r="A26" s="113"/>
      <c r="B26" s="44"/>
      <c r="C26" s="44"/>
      <c r="D26" s="44"/>
      <c r="E26" s="44"/>
      <c r="F26" s="44"/>
      <c r="G26" s="44"/>
      <c r="H26" s="44"/>
      <c r="I26" s="44"/>
      <c r="J26" s="44"/>
      <c r="K26" s="44"/>
      <c r="L26" s="44"/>
      <c r="M26" s="44"/>
      <c r="N26" s="44"/>
      <c r="O26" s="44"/>
      <c r="P26" s="30"/>
    </row>
  </sheetData>
  <mergeCells count="11">
    <mergeCell ref="A1:A26"/>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6" orientation="landscape" r:id="rId1"/>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election activeCell="C16" sqref="C16"/>
    </sheetView>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92" t="s">
        <v>101</v>
      </c>
      <c r="B1" s="93"/>
      <c r="C1" s="93"/>
      <c r="D1" s="93"/>
      <c r="E1" s="93"/>
      <c r="F1" s="94"/>
      <c r="G1" s="1"/>
    </row>
    <row r="2" spans="1:7" ht="15" customHeight="1">
      <c r="A2" s="3"/>
      <c r="B2" s="3"/>
      <c r="C2" s="3"/>
      <c r="D2" s="3"/>
      <c r="E2" s="3"/>
      <c r="F2" s="45" t="s">
        <v>1</v>
      </c>
      <c r="G2" s="1"/>
    </row>
    <row r="3" spans="1:7" ht="18" customHeight="1">
      <c r="A3" s="90" t="s">
        <v>2</v>
      </c>
      <c r="B3" s="98"/>
      <c r="C3" s="90" t="s">
        <v>3</v>
      </c>
      <c r="D3" s="98"/>
      <c r="E3" s="98"/>
      <c r="F3" s="98"/>
      <c r="G3" s="7"/>
    </row>
    <row r="4" spans="1:7" ht="18" customHeight="1">
      <c r="A4" s="90" t="s">
        <v>4</v>
      </c>
      <c r="B4" s="90" t="s">
        <v>5</v>
      </c>
      <c r="C4" s="90" t="s">
        <v>4</v>
      </c>
      <c r="D4" s="90" t="s">
        <v>5</v>
      </c>
      <c r="E4" s="98"/>
      <c r="F4" s="98"/>
      <c r="G4" s="7"/>
    </row>
    <row r="5" spans="1:7" ht="20.25" customHeight="1">
      <c r="A5" s="98"/>
      <c r="B5" s="98"/>
      <c r="C5" s="98"/>
      <c r="D5" s="90" t="s">
        <v>6</v>
      </c>
      <c r="E5" s="123" t="s">
        <v>7</v>
      </c>
      <c r="F5" s="123" t="s">
        <v>8</v>
      </c>
      <c r="G5" s="7"/>
    </row>
    <row r="6" spans="1:7" ht="23.25" customHeight="1">
      <c r="A6" s="98"/>
      <c r="B6" s="98"/>
      <c r="C6" s="98"/>
      <c r="D6" s="98"/>
      <c r="E6" s="123"/>
      <c r="F6" s="123"/>
      <c r="G6" s="7"/>
    </row>
    <row r="7" spans="1:7" ht="22.5" customHeight="1">
      <c r="A7" s="9" t="s">
        <v>15</v>
      </c>
      <c r="B7" s="10">
        <v>3504.58</v>
      </c>
      <c r="C7" s="9" t="s">
        <v>102</v>
      </c>
      <c r="D7" s="10"/>
      <c r="E7" s="10"/>
      <c r="F7" s="10"/>
      <c r="G7" s="7"/>
    </row>
    <row r="8" spans="1:7" ht="22.5" customHeight="1">
      <c r="A8" s="9" t="s">
        <v>17</v>
      </c>
      <c r="B8" s="10">
        <v>9038.6</v>
      </c>
      <c r="C8" s="9" t="s">
        <v>103</v>
      </c>
      <c r="D8" s="10"/>
      <c r="E8" s="10"/>
      <c r="F8" s="10"/>
      <c r="G8" s="7"/>
    </row>
    <row r="9" spans="1:7" ht="22.5" customHeight="1">
      <c r="A9" s="46"/>
      <c r="B9" s="10"/>
      <c r="C9" s="9" t="s">
        <v>104</v>
      </c>
      <c r="D9" s="10"/>
      <c r="E9" s="10"/>
      <c r="F9" s="10"/>
      <c r="G9" s="7"/>
    </row>
    <row r="10" spans="1:7" ht="22.5" customHeight="1">
      <c r="A10" s="47"/>
      <c r="B10" s="10"/>
      <c r="C10" s="9" t="s">
        <v>105</v>
      </c>
      <c r="D10" s="10"/>
      <c r="E10" s="10"/>
      <c r="F10" s="10"/>
      <c r="G10" s="7"/>
    </row>
    <row r="11" spans="1:7" ht="22.5" customHeight="1">
      <c r="A11" s="48"/>
      <c r="B11" s="10"/>
      <c r="C11" s="9" t="s">
        <v>106</v>
      </c>
      <c r="D11" s="10"/>
      <c r="E11" s="10"/>
      <c r="F11" s="10"/>
      <c r="G11" s="7"/>
    </row>
    <row r="12" spans="1:7" ht="22.5" customHeight="1">
      <c r="A12" s="47"/>
      <c r="B12" s="10"/>
      <c r="C12" s="9" t="s">
        <v>107</v>
      </c>
      <c r="D12" s="10"/>
      <c r="E12" s="10"/>
      <c r="F12" s="10"/>
      <c r="G12" s="7"/>
    </row>
    <row r="13" spans="1:7" ht="22.5" customHeight="1">
      <c r="A13" s="47"/>
      <c r="B13" s="10"/>
      <c r="C13" s="9" t="s">
        <v>108</v>
      </c>
      <c r="D13" s="10"/>
      <c r="E13" s="10"/>
      <c r="F13" s="10"/>
      <c r="G13" s="7"/>
    </row>
    <row r="14" spans="1:7" ht="22.5" customHeight="1">
      <c r="A14" s="47"/>
      <c r="B14" s="10"/>
      <c r="C14" s="9" t="s">
        <v>109</v>
      </c>
      <c r="D14" s="10">
        <v>556.24</v>
      </c>
      <c r="E14" s="10">
        <v>556.24</v>
      </c>
      <c r="F14" s="10"/>
      <c r="G14" s="7"/>
    </row>
    <row r="15" spans="1:7" ht="22.5" customHeight="1">
      <c r="A15" s="47"/>
      <c r="B15" s="10"/>
      <c r="C15" s="9" t="s">
        <v>110</v>
      </c>
      <c r="D15" s="10"/>
      <c r="E15" s="10"/>
      <c r="F15" s="10"/>
      <c r="G15" s="7"/>
    </row>
    <row r="16" spans="1:7" ht="27.75" customHeight="1">
      <c r="A16" s="47"/>
      <c r="B16" s="10"/>
      <c r="C16" s="9" t="s">
        <v>111</v>
      </c>
      <c r="D16" s="10">
        <v>209.45</v>
      </c>
      <c r="E16" s="10">
        <v>209.45</v>
      </c>
      <c r="F16" s="10"/>
      <c r="G16" s="7"/>
    </row>
    <row r="17" spans="1:7" ht="27.75" customHeight="1">
      <c r="A17" s="47"/>
      <c r="B17" s="10"/>
      <c r="C17" s="9" t="s">
        <v>112</v>
      </c>
      <c r="D17" s="10">
        <v>100</v>
      </c>
      <c r="E17" s="10">
        <v>100</v>
      </c>
      <c r="F17" s="10"/>
      <c r="G17" s="7"/>
    </row>
    <row r="18" spans="1:7" ht="27.75" customHeight="1">
      <c r="A18" s="47"/>
      <c r="B18" s="10"/>
      <c r="C18" s="9" t="s">
        <v>113</v>
      </c>
      <c r="D18" s="10">
        <v>11677.49</v>
      </c>
      <c r="E18" s="10">
        <v>2638.89</v>
      </c>
      <c r="F18" s="10">
        <v>9038.6</v>
      </c>
      <c r="G18" s="7"/>
    </row>
    <row r="19" spans="1:7" ht="27.75" customHeight="1">
      <c r="A19" s="47"/>
      <c r="B19" s="10"/>
      <c r="C19" s="9" t="s">
        <v>114</v>
      </c>
      <c r="D19" s="10"/>
      <c r="E19" s="10"/>
      <c r="F19" s="10"/>
      <c r="G19" s="7"/>
    </row>
    <row r="20" spans="1:7" ht="20.25" customHeight="1">
      <c r="A20" s="47"/>
      <c r="B20" s="10"/>
      <c r="C20" s="9" t="s">
        <v>115</v>
      </c>
      <c r="D20" s="10"/>
      <c r="E20" s="10"/>
      <c r="F20" s="10"/>
      <c r="G20" s="7"/>
    </row>
    <row r="21" spans="1:7" ht="20.25" customHeight="1">
      <c r="A21" s="47"/>
      <c r="B21" s="10"/>
      <c r="C21" s="9" t="s">
        <v>116</v>
      </c>
      <c r="D21" s="10"/>
      <c r="E21" s="10"/>
      <c r="F21" s="10"/>
      <c r="G21" s="7"/>
    </row>
    <row r="22" spans="1:7" ht="15.75" customHeight="1">
      <c r="A22" s="47"/>
      <c r="B22" s="10"/>
      <c r="C22" s="9" t="s">
        <v>117</v>
      </c>
      <c r="D22" s="10"/>
      <c r="E22" s="10"/>
      <c r="F22" s="10"/>
      <c r="G22" s="37"/>
    </row>
    <row r="23" spans="1:7" ht="15.75" customHeight="1">
      <c r="A23" s="47"/>
      <c r="B23" s="10"/>
      <c r="C23" s="9" t="s">
        <v>118</v>
      </c>
      <c r="D23" s="10"/>
      <c r="E23" s="10"/>
      <c r="F23" s="10"/>
      <c r="G23" s="37"/>
    </row>
    <row r="24" spans="1:7" ht="15.75" customHeight="1">
      <c r="A24" s="47"/>
      <c r="B24" s="10"/>
      <c r="C24" s="9" t="s">
        <v>119</v>
      </c>
      <c r="D24" s="10"/>
      <c r="E24" s="10"/>
      <c r="F24" s="10"/>
      <c r="G24" s="37"/>
    </row>
    <row r="25" spans="1:7" ht="15.75" customHeight="1">
      <c r="A25" s="47"/>
      <c r="B25" s="10"/>
      <c r="C25" s="9" t="s">
        <v>120</v>
      </c>
      <c r="D25" s="10"/>
      <c r="E25" s="10"/>
      <c r="F25" s="10"/>
      <c r="G25" s="37"/>
    </row>
    <row r="26" spans="1:7" ht="15.75" customHeight="1">
      <c r="A26" s="47"/>
      <c r="B26" s="10"/>
      <c r="C26" s="9" t="s">
        <v>121</v>
      </c>
      <c r="D26" s="10"/>
      <c r="E26" s="10"/>
      <c r="F26" s="10"/>
      <c r="G26" s="37"/>
    </row>
    <row r="27" spans="1:7" ht="15.75" customHeight="1">
      <c r="A27" s="47"/>
      <c r="B27" s="10"/>
      <c r="C27" s="9" t="s">
        <v>122</v>
      </c>
      <c r="D27" s="10"/>
      <c r="E27" s="10"/>
      <c r="F27" s="10"/>
      <c r="G27" s="37"/>
    </row>
    <row r="28" spans="1:7" ht="15.75" customHeight="1">
      <c r="A28" s="47"/>
      <c r="B28" s="10"/>
      <c r="C28" s="9" t="s">
        <v>123</v>
      </c>
      <c r="D28" s="10"/>
      <c r="E28" s="10"/>
      <c r="F28" s="10"/>
      <c r="G28" s="37"/>
    </row>
    <row r="29" spans="1:7" ht="15.75" customHeight="1">
      <c r="A29" s="47"/>
      <c r="B29" s="10"/>
      <c r="C29" s="9" t="s">
        <v>124</v>
      </c>
      <c r="D29" s="10"/>
      <c r="E29" s="10"/>
      <c r="F29" s="10"/>
      <c r="G29" s="37"/>
    </row>
    <row r="30" spans="1:7" ht="15.75" customHeight="1">
      <c r="A30" s="47"/>
      <c r="B30" s="10"/>
      <c r="C30" s="9" t="s">
        <v>125</v>
      </c>
      <c r="D30" s="10"/>
      <c r="E30" s="10"/>
      <c r="F30" s="10"/>
      <c r="G30" s="37"/>
    </row>
    <row r="31" spans="1:7" ht="15.75" customHeight="1">
      <c r="A31" s="49"/>
      <c r="B31" s="10"/>
      <c r="C31" s="9" t="s">
        <v>126</v>
      </c>
      <c r="D31" s="10"/>
      <c r="E31" s="10"/>
      <c r="F31" s="10"/>
      <c r="G31" s="37"/>
    </row>
    <row r="32" spans="1:7" ht="15.75" customHeight="1">
      <c r="A32" s="49"/>
      <c r="B32" s="10"/>
      <c r="C32" s="9" t="s">
        <v>127</v>
      </c>
      <c r="D32" s="10"/>
      <c r="E32" s="10"/>
      <c r="F32" s="10"/>
      <c r="G32" s="37"/>
    </row>
    <row r="33" spans="1:7" ht="15.75" customHeight="1">
      <c r="A33" s="46"/>
      <c r="B33" s="10"/>
      <c r="C33" s="9" t="s">
        <v>128</v>
      </c>
      <c r="D33" s="10"/>
      <c r="E33" s="10"/>
      <c r="F33" s="10"/>
      <c r="G33" s="37"/>
    </row>
    <row r="34" spans="1:7" ht="14.25" customHeight="1">
      <c r="A34" s="46"/>
      <c r="B34" s="15"/>
      <c r="C34" s="14"/>
      <c r="D34" s="15"/>
      <c r="E34" s="15"/>
      <c r="F34" s="15"/>
      <c r="G34" s="37"/>
    </row>
    <row r="35" spans="1:7" ht="20.25" customHeight="1">
      <c r="A35" s="16" t="s">
        <v>28</v>
      </c>
      <c r="B35" s="15">
        <v>12543.18</v>
      </c>
      <c r="C35" s="16" t="s">
        <v>29</v>
      </c>
      <c r="D35" s="15">
        <v>12543.18</v>
      </c>
      <c r="E35" s="15">
        <v>3504.58</v>
      </c>
      <c r="F35" s="15">
        <v>9038.6</v>
      </c>
      <c r="G35" s="37"/>
    </row>
    <row r="36" spans="1:7" ht="14.25" customHeight="1">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rintOptions horizontalCentered="1"/>
  <pageMargins left="0.62992125984251968" right="0.62992125984251968" top="0.6692913385826772" bottom="0.6692913385826772" header="0.31496062992125984" footer="0.31496062992125984"/>
  <pageSetup paperSize="9" scale="68" orientation="landscape"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40"/>
  <sheetViews>
    <sheetView showGridLines="0" workbookViewId="0">
      <selection activeCell="C16" sqref="C16"/>
    </sheetView>
  </sheetViews>
  <sheetFormatPr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92" t="s">
        <v>129</v>
      </c>
      <c r="B1" s="124"/>
      <c r="C1" s="124"/>
      <c r="D1" s="124"/>
      <c r="E1" s="124"/>
      <c r="F1" s="124"/>
      <c r="G1" s="124"/>
      <c r="H1" s="124"/>
      <c r="I1" s="124"/>
      <c r="J1" s="124"/>
      <c r="K1" s="124"/>
      <c r="L1" s="124"/>
      <c r="M1" s="124"/>
      <c r="N1" s="125"/>
      <c r="O1" s="19"/>
    </row>
    <row r="2" spans="1:15" ht="15.75" customHeight="1">
      <c r="A2" s="2"/>
      <c r="B2" s="2"/>
      <c r="C2" s="2"/>
      <c r="D2" s="2"/>
      <c r="E2" s="2"/>
      <c r="F2" s="2"/>
      <c r="G2" s="2"/>
      <c r="H2" s="2"/>
      <c r="I2" s="45"/>
      <c r="J2" s="45"/>
      <c r="K2" s="45"/>
      <c r="L2" s="50" t="s">
        <v>1</v>
      </c>
      <c r="M2" s="50"/>
      <c r="N2" s="2"/>
      <c r="O2" s="19"/>
    </row>
    <row r="3" spans="1:15" ht="16.5" customHeight="1">
      <c r="A3" s="90" t="s">
        <v>51</v>
      </c>
      <c r="B3" s="90"/>
      <c r="C3" s="90"/>
      <c r="D3" s="90" t="s">
        <v>130</v>
      </c>
      <c r="E3" s="90" t="s">
        <v>131</v>
      </c>
      <c r="F3" s="90" t="s">
        <v>132</v>
      </c>
      <c r="G3" s="90" t="s">
        <v>55</v>
      </c>
      <c r="H3" s="90" t="s">
        <v>56</v>
      </c>
      <c r="I3" s="90"/>
      <c r="J3" s="90"/>
      <c r="K3" s="90" t="s">
        <v>57</v>
      </c>
      <c r="L3" s="90"/>
      <c r="M3" s="90"/>
      <c r="N3" s="90"/>
      <c r="O3" s="51"/>
    </row>
    <row r="4" spans="1:15" ht="34.5" customHeight="1">
      <c r="A4" s="5" t="s">
        <v>58</v>
      </c>
      <c r="B4" s="5" t="s">
        <v>59</v>
      </c>
      <c r="C4" s="5" t="s">
        <v>60</v>
      </c>
      <c r="D4" s="90"/>
      <c r="E4" s="90"/>
      <c r="F4" s="90"/>
      <c r="G4" s="90"/>
      <c r="H4" s="5" t="s">
        <v>61</v>
      </c>
      <c r="I4" s="5" t="s">
        <v>62</v>
      </c>
      <c r="J4" s="5" t="s">
        <v>63</v>
      </c>
      <c r="K4" s="5" t="s">
        <v>64</v>
      </c>
      <c r="L4" s="5" t="s">
        <v>65</v>
      </c>
      <c r="M4" s="5" t="s">
        <v>66</v>
      </c>
      <c r="N4" s="5" t="s">
        <v>67</v>
      </c>
      <c r="O4" s="51"/>
    </row>
    <row r="5" spans="1:15" ht="22.5" customHeight="1">
      <c r="A5" s="90" t="s">
        <v>6</v>
      </c>
      <c r="B5" s="90"/>
      <c r="C5" s="90"/>
      <c r="D5" s="90"/>
      <c r="E5" s="90"/>
      <c r="F5" s="90"/>
      <c r="G5" s="6">
        <v>3504.58</v>
      </c>
      <c r="H5" s="6">
        <v>2801.86</v>
      </c>
      <c r="I5" s="6">
        <v>216.9</v>
      </c>
      <c r="J5" s="6">
        <v>186.35</v>
      </c>
      <c r="K5" s="6">
        <v>290.60000000000002</v>
      </c>
      <c r="L5" s="6"/>
      <c r="M5" s="6">
        <v>8.8699999999999992</v>
      </c>
      <c r="N5" s="6"/>
      <c r="O5" s="22"/>
    </row>
    <row r="6" spans="1:15" ht="18" customHeight="1">
      <c r="A6" s="40"/>
      <c r="B6" s="40"/>
      <c r="C6" s="40"/>
      <c r="D6" s="40" t="s">
        <v>133</v>
      </c>
      <c r="E6" s="40"/>
      <c r="F6" s="40"/>
      <c r="G6" s="41">
        <v>432.46</v>
      </c>
      <c r="H6" s="41">
        <v>351.46</v>
      </c>
      <c r="I6" s="41">
        <v>44.63</v>
      </c>
      <c r="J6" s="41">
        <v>19.600000000000001</v>
      </c>
      <c r="K6" s="41">
        <v>7.9</v>
      </c>
      <c r="L6" s="41"/>
      <c r="M6" s="41">
        <v>8.8699999999999992</v>
      </c>
      <c r="N6" s="41"/>
      <c r="O6" s="22"/>
    </row>
    <row r="7" spans="1:15" ht="18" customHeight="1">
      <c r="A7" s="52" t="s">
        <v>69</v>
      </c>
      <c r="B7" s="52" t="s">
        <v>70</v>
      </c>
      <c r="C7" s="52" t="s">
        <v>71</v>
      </c>
      <c r="D7" s="52" t="s">
        <v>134</v>
      </c>
      <c r="E7" s="52" t="s">
        <v>73</v>
      </c>
      <c r="F7" s="52" t="s">
        <v>135</v>
      </c>
      <c r="G7" s="53">
        <v>18.84</v>
      </c>
      <c r="H7" s="53"/>
      <c r="I7" s="53">
        <v>0.54</v>
      </c>
      <c r="J7" s="53">
        <v>18.3</v>
      </c>
      <c r="K7" s="53"/>
      <c r="L7" s="53"/>
      <c r="M7" s="53"/>
      <c r="N7" s="53"/>
      <c r="O7" s="22"/>
    </row>
    <row r="8" spans="1:15" ht="18" customHeight="1">
      <c r="A8" s="52" t="s">
        <v>69</v>
      </c>
      <c r="B8" s="52" t="s">
        <v>70</v>
      </c>
      <c r="C8" s="52" t="s">
        <v>70</v>
      </c>
      <c r="D8" s="52" t="s">
        <v>134</v>
      </c>
      <c r="E8" s="52" t="s">
        <v>73</v>
      </c>
      <c r="F8" s="52" t="s">
        <v>136</v>
      </c>
      <c r="G8" s="53">
        <v>40.159999999999997</v>
      </c>
      <c r="H8" s="53">
        <v>40.159999999999997</v>
      </c>
      <c r="I8" s="53"/>
      <c r="J8" s="53"/>
      <c r="K8" s="53"/>
      <c r="L8" s="53"/>
      <c r="M8" s="53"/>
      <c r="N8" s="53"/>
      <c r="O8" s="22"/>
    </row>
    <row r="9" spans="1:15" ht="18" customHeight="1">
      <c r="A9" s="52" t="s">
        <v>69</v>
      </c>
      <c r="B9" s="52" t="s">
        <v>78</v>
      </c>
      <c r="C9" s="52" t="s">
        <v>71</v>
      </c>
      <c r="D9" s="52" t="s">
        <v>134</v>
      </c>
      <c r="E9" s="52" t="s">
        <v>73</v>
      </c>
      <c r="F9" s="52" t="s">
        <v>137</v>
      </c>
      <c r="G9" s="53">
        <v>1.3</v>
      </c>
      <c r="H9" s="53"/>
      <c r="I9" s="53"/>
      <c r="J9" s="53">
        <v>1.3</v>
      </c>
      <c r="K9" s="53"/>
      <c r="L9" s="53"/>
      <c r="M9" s="53"/>
      <c r="N9" s="53"/>
      <c r="O9" s="22"/>
    </row>
    <row r="10" spans="1:15" ht="18" customHeight="1">
      <c r="A10" s="52" t="s">
        <v>69</v>
      </c>
      <c r="B10" s="52" t="s">
        <v>80</v>
      </c>
      <c r="C10" s="52" t="s">
        <v>71</v>
      </c>
      <c r="D10" s="52" t="s">
        <v>134</v>
      </c>
      <c r="E10" s="52" t="s">
        <v>73</v>
      </c>
      <c r="F10" s="52" t="s">
        <v>138</v>
      </c>
      <c r="G10" s="53">
        <v>0.98</v>
      </c>
      <c r="H10" s="53">
        <v>0.98</v>
      </c>
      <c r="I10" s="53"/>
      <c r="J10" s="53"/>
      <c r="K10" s="53"/>
      <c r="L10" s="53"/>
      <c r="M10" s="53"/>
      <c r="N10" s="53"/>
      <c r="O10" s="22"/>
    </row>
    <row r="11" spans="1:15" ht="18" customHeight="1">
      <c r="A11" s="52" t="s">
        <v>82</v>
      </c>
      <c r="B11" s="52" t="s">
        <v>83</v>
      </c>
      <c r="C11" s="52" t="s">
        <v>71</v>
      </c>
      <c r="D11" s="52" t="s">
        <v>134</v>
      </c>
      <c r="E11" s="52" t="s">
        <v>73</v>
      </c>
      <c r="F11" s="52" t="s">
        <v>139</v>
      </c>
      <c r="G11" s="53">
        <v>12.05</v>
      </c>
      <c r="H11" s="53">
        <v>12.05</v>
      </c>
      <c r="I11" s="53"/>
      <c r="J11" s="53"/>
      <c r="K11" s="53"/>
      <c r="L11" s="53"/>
      <c r="M11" s="53"/>
      <c r="N11" s="53"/>
      <c r="O11" s="22"/>
    </row>
    <row r="12" spans="1:15" ht="18" customHeight="1">
      <c r="A12" s="52" t="s">
        <v>82</v>
      </c>
      <c r="B12" s="52" t="s">
        <v>83</v>
      </c>
      <c r="C12" s="52" t="s">
        <v>86</v>
      </c>
      <c r="D12" s="52" t="s">
        <v>134</v>
      </c>
      <c r="E12" s="52" t="s">
        <v>73</v>
      </c>
      <c r="F12" s="52" t="s">
        <v>140</v>
      </c>
      <c r="G12" s="53">
        <v>12.05</v>
      </c>
      <c r="H12" s="53">
        <v>12.05</v>
      </c>
      <c r="I12" s="53"/>
      <c r="J12" s="53"/>
      <c r="K12" s="53"/>
      <c r="L12" s="53"/>
      <c r="M12" s="53"/>
      <c r="N12" s="53"/>
      <c r="O12" s="22"/>
    </row>
    <row r="13" spans="1:15" ht="18" customHeight="1">
      <c r="A13" s="52" t="s">
        <v>90</v>
      </c>
      <c r="B13" s="52" t="s">
        <v>71</v>
      </c>
      <c r="C13" s="52" t="s">
        <v>71</v>
      </c>
      <c r="D13" s="52" t="s">
        <v>134</v>
      </c>
      <c r="E13" s="52" t="s">
        <v>73</v>
      </c>
      <c r="F13" s="52" t="s">
        <v>141</v>
      </c>
      <c r="G13" s="53">
        <v>335.21</v>
      </c>
      <c r="H13" s="53">
        <v>286.22000000000003</v>
      </c>
      <c r="I13" s="53">
        <v>44.09</v>
      </c>
      <c r="J13" s="53"/>
      <c r="K13" s="53">
        <v>4.9000000000000004</v>
      </c>
      <c r="L13" s="53"/>
      <c r="M13" s="53"/>
      <c r="N13" s="53"/>
      <c r="O13" s="22"/>
    </row>
    <row r="14" spans="1:15" ht="18" customHeight="1">
      <c r="A14" s="52" t="s">
        <v>90</v>
      </c>
      <c r="B14" s="52" t="s">
        <v>71</v>
      </c>
      <c r="C14" s="52" t="s">
        <v>75</v>
      </c>
      <c r="D14" s="52" t="s">
        <v>134</v>
      </c>
      <c r="E14" s="52" t="s">
        <v>73</v>
      </c>
      <c r="F14" s="52" t="s">
        <v>142</v>
      </c>
      <c r="G14" s="53">
        <v>11.87</v>
      </c>
      <c r="H14" s="53"/>
      <c r="I14" s="53"/>
      <c r="J14" s="53"/>
      <c r="K14" s="53">
        <v>3</v>
      </c>
      <c r="L14" s="53"/>
      <c r="M14" s="53">
        <v>8.8699999999999992</v>
      </c>
      <c r="N14" s="53"/>
      <c r="O14" s="22"/>
    </row>
    <row r="15" spans="1:15" ht="18" customHeight="1">
      <c r="A15" s="40"/>
      <c r="B15" s="40"/>
      <c r="C15" s="40"/>
      <c r="D15" s="40" t="s">
        <v>133</v>
      </c>
      <c r="E15" s="40"/>
      <c r="F15" s="40"/>
      <c r="G15" s="41">
        <v>298.52</v>
      </c>
      <c r="H15" s="41">
        <v>221.1</v>
      </c>
      <c r="I15" s="41">
        <v>13.82</v>
      </c>
      <c r="J15" s="41">
        <v>7.6</v>
      </c>
      <c r="K15" s="41">
        <v>56</v>
      </c>
      <c r="L15" s="41"/>
      <c r="M15" s="41"/>
      <c r="N15" s="41"/>
      <c r="O15" s="22"/>
    </row>
    <row r="16" spans="1:15" ht="18" customHeight="1">
      <c r="A16" s="52" t="s">
        <v>69</v>
      </c>
      <c r="B16" s="52" t="s">
        <v>70</v>
      </c>
      <c r="C16" s="52" t="s">
        <v>75</v>
      </c>
      <c r="D16" s="52" t="s">
        <v>143</v>
      </c>
      <c r="E16" s="52" t="s">
        <v>144</v>
      </c>
      <c r="F16" s="52" t="s">
        <v>145</v>
      </c>
      <c r="G16" s="53">
        <v>7.6</v>
      </c>
      <c r="H16" s="53"/>
      <c r="I16" s="53"/>
      <c r="J16" s="53">
        <v>7.6</v>
      </c>
      <c r="K16" s="53"/>
      <c r="L16" s="53"/>
      <c r="M16" s="53"/>
      <c r="N16" s="53"/>
      <c r="O16" s="22"/>
    </row>
    <row r="17" spans="1:15" ht="18" customHeight="1">
      <c r="A17" s="52" t="s">
        <v>69</v>
      </c>
      <c r="B17" s="52" t="s">
        <v>70</v>
      </c>
      <c r="C17" s="52" t="s">
        <v>70</v>
      </c>
      <c r="D17" s="52" t="s">
        <v>143</v>
      </c>
      <c r="E17" s="52" t="s">
        <v>144</v>
      </c>
      <c r="F17" s="52" t="s">
        <v>136</v>
      </c>
      <c r="G17" s="53">
        <v>25.71</v>
      </c>
      <c r="H17" s="53">
        <v>25.71</v>
      </c>
      <c r="I17" s="53"/>
      <c r="J17" s="53"/>
      <c r="K17" s="53"/>
      <c r="L17" s="53"/>
      <c r="M17" s="53"/>
      <c r="N17" s="53"/>
      <c r="O17" s="22"/>
    </row>
    <row r="18" spans="1:15" ht="18" customHeight="1">
      <c r="A18" s="52" t="s">
        <v>69</v>
      </c>
      <c r="B18" s="52" t="s">
        <v>80</v>
      </c>
      <c r="C18" s="52" t="s">
        <v>71</v>
      </c>
      <c r="D18" s="52" t="s">
        <v>143</v>
      </c>
      <c r="E18" s="52" t="s">
        <v>144</v>
      </c>
      <c r="F18" s="52" t="s">
        <v>138</v>
      </c>
      <c r="G18" s="53">
        <v>1.26</v>
      </c>
      <c r="H18" s="53">
        <v>1.26</v>
      </c>
      <c r="I18" s="53"/>
      <c r="J18" s="53"/>
      <c r="K18" s="53"/>
      <c r="L18" s="53"/>
      <c r="M18" s="53"/>
      <c r="N18" s="53"/>
      <c r="O18" s="22"/>
    </row>
    <row r="19" spans="1:15" ht="18" customHeight="1">
      <c r="A19" s="52" t="s">
        <v>82</v>
      </c>
      <c r="B19" s="52" t="s">
        <v>83</v>
      </c>
      <c r="C19" s="52" t="s">
        <v>71</v>
      </c>
      <c r="D19" s="52" t="s">
        <v>143</v>
      </c>
      <c r="E19" s="52" t="s">
        <v>144</v>
      </c>
      <c r="F19" s="52" t="s">
        <v>139</v>
      </c>
      <c r="G19" s="53">
        <v>2.4700000000000002</v>
      </c>
      <c r="H19" s="53">
        <v>2.4700000000000002</v>
      </c>
      <c r="I19" s="53"/>
      <c r="J19" s="53"/>
      <c r="K19" s="53"/>
      <c r="L19" s="53"/>
      <c r="M19" s="53"/>
      <c r="N19" s="53"/>
      <c r="O19" s="22"/>
    </row>
    <row r="20" spans="1:15" ht="18" customHeight="1">
      <c r="A20" s="52" t="s">
        <v>82</v>
      </c>
      <c r="B20" s="52" t="s">
        <v>83</v>
      </c>
      <c r="C20" s="52" t="s">
        <v>75</v>
      </c>
      <c r="D20" s="52" t="s">
        <v>143</v>
      </c>
      <c r="E20" s="52" t="s">
        <v>144</v>
      </c>
      <c r="F20" s="52" t="s">
        <v>146</v>
      </c>
      <c r="G20" s="53">
        <v>5.25</v>
      </c>
      <c r="H20" s="53">
        <v>5.25</v>
      </c>
      <c r="I20" s="53"/>
      <c r="J20" s="53"/>
      <c r="K20" s="53"/>
      <c r="L20" s="53"/>
      <c r="M20" s="53"/>
      <c r="N20" s="53"/>
      <c r="O20" s="22"/>
    </row>
    <row r="21" spans="1:15" ht="18" customHeight="1">
      <c r="A21" s="52" t="s">
        <v>82</v>
      </c>
      <c r="B21" s="52" t="s">
        <v>83</v>
      </c>
      <c r="C21" s="52" t="s">
        <v>86</v>
      </c>
      <c r="D21" s="52" t="s">
        <v>143</v>
      </c>
      <c r="E21" s="52" t="s">
        <v>144</v>
      </c>
      <c r="F21" s="52" t="s">
        <v>140</v>
      </c>
      <c r="G21" s="53">
        <v>7.71</v>
      </c>
      <c r="H21" s="53">
        <v>7.71</v>
      </c>
      <c r="I21" s="53"/>
      <c r="J21" s="53"/>
      <c r="K21" s="53"/>
      <c r="L21" s="53"/>
      <c r="M21" s="53"/>
      <c r="N21" s="53"/>
      <c r="O21" s="22"/>
    </row>
    <row r="22" spans="1:15" ht="18" customHeight="1">
      <c r="A22" s="52" t="s">
        <v>90</v>
      </c>
      <c r="B22" s="52" t="s">
        <v>71</v>
      </c>
      <c r="C22" s="52" t="s">
        <v>93</v>
      </c>
      <c r="D22" s="52" t="s">
        <v>143</v>
      </c>
      <c r="E22" s="52" t="s">
        <v>144</v>
      </c>
      <c r="F22" s="52" t="s">
        <v>147</v>
      </c>
      <c r="G22" s="53">
        <v>248.52</v>
      </c>
      <c r="H22" s="53">
        <v>178.7</v>
      </c>
      <c r="I22" s="53">
        <v>13.82</v>
      </c>
      <c r="J22" s="53"/>
      <c r="K22" s="53">
        <v>56</v>
      </c>
      <c r="L22" s="53"/>
      <c r="M22" s="53"/>
      <c r="N22" s="53"/>
      <c r="O22" s="22"/>
    </row>
    <row r="23" spans="1:15" ht="18" customHeight="1">
      <c r="A23" s="40"/>
      <c r="B23" s="40"/>
      <c r="C23" s="40"/>
      <c r="D23" s="40" t="s">
        <v>133</v>
      </c>
      <c r="E23" s="40"/>
      <c r="F23" s="40"/>
      <c r="G23" s="41">
        <v>2065.38</v>
      </c>
      <c r="H23" s="41">
        <v>1650.62</v>
      </c>
      <c r="I23" s="41">
        <v>117.23</v>
      </c>
      <c r="J23" s="41">
        <v>137.53</v>
      </c>
      <c r="K23" s="41">
        <v>160</v>
      </c>
      <c r="L23" s="41"/>
      <c r="M23" s="41"/>
      <c r="N23" s="41"/>
      <c r="O23" s="22"/>
    </row>
    <row r="24" spans="1:15" ht="18" customHeight="1">
      <c r="A24" s="52" t="s">
        <v>69</v>
      </c>
      <c r="B24" s="52" t="s">
        <v>70</v>
      </c>
      <c r="C24" s="52" t="s">
        <v>75</v>
      </c>
      <c r="D24" s="52" t="s">
        <v>148</v>
      </c>
      <c r="E24" s="52" t="s">
        <v>149</v>
      </c>
      <c r="F24" s="52" t="s">
        <v>145</v>
      </c>
      <c r="G24" s="53">
        <v>132.99</v>
      </c>
      <c r="H24" s="53"/>
      <c r="I24" s="53"/>
      <c r="J24" s="53">
        <v>132.99</v>
      </c>
      <c r="K24" s="53"/>
      <c r="L24" s="53"/>
      <c r="M24" s="53"/>
      <c r="N24" s="53"/>
      <c r="O24" s="22"/>
    </row>
    <row r="25" spans="1:15" ht="18" customHeight="1">
      <c r="A25" s="52" t="s">
        <v>69</v>
      </c>
      <c r="B25" s="52" t="s">
        <v>70</v>
      </c>
      <c r="C25" s="52" t="s">
        <v>70</v>
      </c>
      <c r="D25" s="52" t="s">
        <v>148</v>
      </c>
      <c r="E25" s="52" t="s">
        <v>149</v>
      </c>
      <c r="F25" s="52" t="s">
        <v>136</v>
      </c>
      <c r="G25" s="53">
        <v>211.27</v>
      </c>
      <c r="H25" s="53">
        <v>211.27</v>
      </c>
      <c r="I25" s="53"/>
      <c r="J25" s="53"/>
      <c r="K25" s="53"/>
      <c r="L25" s="53"/>
      <c r="M25" s="53"/>
      <c r="N25" s="53"/>
      <c r="O25" s="22"/>
    </row>
    <row r="26" spans="1:15" ht="18" customHeight="1">
      <c r="A26" s="52" t="s">
        <v>69</v>
      </c>
      <c r="B26" s="52" t="s">
        <v>78</v>
      </c>
      <c r="C26" s="52" t="s">
        <v>71</v>
      </c>
      <c r="D26" s="52" t="s">
        <v>148</v>
      </c>
      <c r="E26" s="52" t="s">
        <v>149</v>
      </c>
      <c r="F26" s="52" t="s">
        <v>137</v>
      </c>
      <c r="G26" s="53">
        <v>4.54</v>
      </c>
      <c r="H26" s="53"/>
      <c r="I26" s="53"/>
      <c r="J26" s="53">
        <v>4.54</v>
      </c>
      <c r="K26" s="53"/>
      <c r="L26" s="53"/>
      <c r="M26" s="53"/>
      <c r="N26" s="53"/>
      <c r="O26" s="22"/>
    </row>
    <row r="27" spans="1:15" ht="18" customHeight="1">
      <c r="A27" s="52" t="s">
        <v>69</v>
      </c>
      <c r="B27" s="52" t="s">
        <v>80</v>
      </c>
      <c r="C27" s="52" t="s">
        <v>71</v>
      </c>
      <c r="D27" s="52" t="s">
        <v>148</v>
      </c>
      <c r="E27" s="52" t="s">
        <v>149</v>
      </c>
      <c r="F27" s="52" t="s">
        <v>138</v>
      </c>
      <c r="G27" s="53">
        <v>12.48</v>
      </c>
      <c r="H27" s="53">
        <v>12.48</v>
      </c>
      <c r="I27" s="53"/>
      <c r="J27" s="53"/>
      <c r="K27" s="53"/>
      <c r="L27" s="53"/>
      <c r="M27" s="53"/>
      <c r="N27" s="53"/>
      <c r="O27" s="22"/>
    </row>
    <row r="28" spans="1:15" ht="18" customHeight="1">
      <c r="A28" s="52" t="s">
        <v>82</v>
      </c>
      <c r="B28" s="52" t="s">
        <v>83</v>
      </c>
      <c r="C28" s="52" t="s">
        <v>75</v>
      </c>
      <c r="D28" s="52" t="s">
        <v>148</v>
      </c>
      <c r="E28" s="52" t="s">
        <v>149</v>
      </c>
      <c r="F28" s="52" t="s">
        <v>146</v>
      </c>
      <c r="G28" s="53">
        <v>63.39</v>
      </c>
      <c r="H28" s="53">
        <v>63.39</v>
      </c>
      <c r="I28" s="53"/>
      <c r="J28" s="53"/>
      <c r="K28" s="53"/>
      <c r="L28" s="53"/>
      <c r="M28" s="53"/>
      <c r="N28" s="53"/>
      <c r="O28" s="22"/>
    </row>
    <row r="29" spans="1:15" ht="18" customHeight="1">
      <c r="A29" s="52" t="s">
        <v>82</v>
      </c>
      <c r="B29" s="52" t="s">
        <v>83</v>
      </c>
      <c r="C29" s="52" t="s">
        <v>86</v>
      </c>
      <c r="D29" s="52" t="s">
        <v>148</v>
      </c>
      <c r="E29" s="52" t="s">
        <v>149</v>
      </c>
      <c r="F29" s="52" t="s">
        <v>140</v>
      </c>
      <c r="G29" s="53">
        <v>63.39</v>
      </c>
      <c r="H29" s="53">
        <v>63.39</v>
      </c>
      <c r="I29" s="53"/>
      <c r="J29" s="53"/>
      <c r="K29" s="53"/>
      <c r="L29" s="53"/>
      <c r="M29" s="53"/>
      <c r="N29" s="53"/>
      <c r="O29" s="22"/>
    </row>
    <row r="30" spans="1:15" ht="18" customHeight="1">
      <c r="A30" s="52" t="s">
        <v>88</v>
      </c>
      <c r="B30" s="52" t="s">
        <v>86</v>
      </c>
      <c r="C30" s="52" t="s">
        <v>71</v>
      </c>
      <c r="D30" s="52" t="s">
        <v>148</v>
      </c>
      <c r="E30" s="52" t="s">
        <v>149</v>
      </c>
      <c r="F30" s="52" t="s">
        <v>150</v>
      </c>
      <c r="G30" s="53">
        <v>100</v>
      </c>
      <c r="H30" s="53"/>
      <c r="I30" s="53"/>
      <c r="J30" s="53"/>
      <c r="K30" s="53">
        <v>100</v>
      </c>
      <c r="L30" s="53"/>
      <c r="M30" s="53"/>
      <c r="N30" s="53"/>
      <c r="O30" s="22"/>
    </row>
    <row r="31" spans="1:15" ht="18" customHeight="1">
      <c r="A31" s="52" t="s">
        <v>90</v>
      </c>
      <c r="B31" s="52" t="s">
        <v>70</v>
      </c>
      <c r="C31" s="52" t="s">
        <v>71</v>
      </c>
      <c r="D31" s="52" t="s">
        <v>148</v>
      </c>
      <c r="E31" s="52" t="s">
        <v>149</v>
      </c>
      <c r="F31" s="52" t="s">
        <v>151</v>
      </c>
      <c r="G31" s="53">
        <v>1477.32</v>
      </c>
      <c r="H31" s="53">
        <v>1300.0899999999999</v>
      </c>
      <c r="I31" s="53">
        <v>117.23</v>
      </c>
      <c r="J31" s="53"/>
      <c r="K31" s="53">
        <v>60</v>
      </c>
      <c r="L31" s="53"/>
      <c r="M31" s="53"/>
      <c r="N31" s="53"/>
      <c r="O31" s="22"/>
    </row>
    <row r="32" spans="1:15" ht="18" customHeight="1">
      <c r="A32" s="40"/>
      <c r="B32" s="40"/>
      <c r="C32" s="40"/>
      <c r="D32" s="40" t="s">
        <v>133</v>
      </c>
      <c r="E32" s="40"/>
      <c r="F32" s="40"/>
      <c r="G32" s="41">
        <v>708.22</v>
      </c>
      <c r="H32" s="41">
        <v>578.67999999999995</v>
      </c>
      <c r="I32" s="41">
        <v>41.22</v>
      </c>
      <c r="J32" s="41">
        <v>21.62</v>
      </c>
      <c r="K32" s="41">
        <v>66.7</v>
      </c>
      <c r="L32" s="41"/>
      <c r="M32" s="41"/>
      <c r="N32" s="41"/>
      <c r="O32" s="22"/>
    </row>
    <row r="33" spans="1:15" ht="18" customHeight="1">
      <c r="A33" s="52" t="s">
        <v>69</v>
      </c>
      <c r="B33" s="52" t="s">
        <v>70</v>
      </c>
      <c r="C33" s="52" t="s">
        <v>75</v>
      </c>
      <c r="D33" s="52" t="s">
        <v>152</v>
      </c>
      <c r="E33" s="52" t="s">
        <v>153</v>
      </c>
      <c r="F33" s="52" t="s">
        <v>145</v>
      </c>
      <c r="G33" s="53">
        <v>22.33</v>
      </c>
      <c r="H33" s="53"/>
      <c r="I33" s="53">
        <v>1.36</v>
      </c>
      <c r="J33" s="53">
        <v>20.97</v>
      </c>
      <c r="K33" s="53"/>
      <c r="L33" s="53"/>
      <c r="M33" s="53"/>
      <c r="N33" s="53"/>
      <c r="O33" s="22"/>
    </row>
    <row r="34" spans="1:15" ht="18" customHeight="1">
      <c r="A34" s="52" t="s">
        <v>69</v>
      </c>
      <c r="B34" s="52" t="s">
        <v>70</v>
      </c>
      <c r="C34" s="52" t="s">
        <v>70</v>
      </c>
      <c r="D34" s="52" t="s">
        <v>152</v>
      </c>
      <c r="E34" s="52" t="s">
        <v>153</v>
      </c>
      <c r="F34" s="52" t="s">
        <v>136</v>
      </c>
      <c r="G34" s="53">
        <v>71.88</v>
      </c>
      <c r="H34" s="53">
        <v>71.88</v>
      </c>
      <c r="I34" s="53"/>
      <c r="J34" s="53"/>
      <c r="K34" s="53"/>
      <c r="L34" s="53"/>
      <c r="M34" s="53"/>
      <c r="N34" s="53"/>
      <c r="O34" s="22"/>
    </row>
    <row r="35" spans="1:15" ht="18" customHeight="1">
      <c r="A35" s="52" t="s">
        <v>69</v>
      </c>
      <c r="B35" s="52" t="s">
        <v>78</v>
      </c>
      <c r="C35" s="52" t="s">
        <v>71</v>
      </c>
      <c r="D35" s="52" t="s">
        <v>152</v>
      </c>
      <c r="E35" s="52" t="s">
        <v>153</v>
      </c>
      <c r="F35" s="52" t="s">
        <v>137</v>
      </c>
      <c r="G35" s="53">
        <v>0.65</v>
      </c>
      <c r="H35" s="53"/>
      <c r="I35" s="53"/>
      <c r="J35" s="53">
        <v>0.65</v>
      </c>
      <c r="K35" s="53"/>
      <c r="L35" s="53"/>
      <c r="M35" s="53"/>
      <c r="N35" s="53"/>
      <c r="O35" s="22"/>
    </row>
    <row r="36" spans="1:15" ht="18" customHeight="1">
      <c r="A36" s="52" t="s">
        <v>69</v>
      </c>
      <c r="B36" s="52" t="s">
        <v>80</v>
      </c>
      <c r="C36" s="52" t="s">
        <v>71</v>
      </c>
      <c r="D36" s="52" t="s">
        <v>152</v>
      </c>
      <c r="E36" s="52" t="s">
        <v>153</v>
      </c>
      <c r="F36" s="52" t="s">
        <v>138</v>
      </c>
      <c r="G36" s="53">
        <v>4.25</v>
      </c>
      <c r="H36" s="53">
        <v>4.25</v>
      </c>
      <c r="I36" s="53"/>
      <c r="J36" s="53"/>
      <c r="K36" s="53"/>
      <c r="L36" s="53"/>
      <c r="M36" s="53"/>
      <c r="N36" s="53"/>
      <c r="O36" s="22"/>
    </row>
    <row r="37" spans="1:15" ht="18" customHeight="1">
      <c r="A37" s="52" t="s">
        <v>82</v>
      </c>
      <c r="B37" s="52" t="s">
        <v>83</v>
      </c>
      <c r="C37" s="52" t="s">
        <v>75</v>
      </c>
      <c r="D37" s="52" t="s">
        <v>152</v>
      </c>
      <c r="E37" s="52" t="s">
        <v>153</v>
      </c>
      <c r="F37" s="52" t="s">
        <v>146</v>
      </c>
      <c r="G37" s="53">
        <v>21.57</v>
      </c>
      <c r="H37" s="53">
        <v>21.57</v>
      </c>
      <c r="I37" s="53"/>
      <c r="J37" s="53"/>
      <c r="K37" s="53"/>
      <c r="L37" s="53"/>
      <c r="M37" s="53"/>
      <c r="N37" s="53"/>
      <c r="O37" s="22"/>
    </row>
    <row r="38" spans="1:15" ht="18" customHeight="1">
      <c r="A38" s="52" t="s">
        <v>82</v>
      </c>
      <c r="B38" s="52" t="s">
        <v>83</v>
      </c>
      <c r="C38" s="52" t="s">
        <v>86</v>
      </c>
      <c r="D38" s="52" t="s">
        <v>152</v>
      </c>
      <c r="E38" s="52" t="s">
        <v>153</v>
      </c>
      <c r="F38" s="52" t="s">
        <v>140</v>
      </c>
      <c r="G38" s="53">
        <v>21.57</v>
      </c>
      <c r="H38" s="53">
        <v>21.57</v>
      </c>
      <c r="I38" s="53"/>
      <c r="J38" s="53"/>
      <c r="K38" s="53"/>
      <c r="L38" s="53"/>
      <c r="M38" s="53"/>
      <c r="N38" s="53"/>
      <c r="O38" s="22"/>
    </row>
    <row r="39" spans="1:15" ht="18" customHeight="1">
      <c r="A39" s="52" t="s">
        <v>90</v>
      </c>
      <c r="B39" s="52" t="s">
        <v>71</v>
      </c>
      <c r="C39" s="52" t="s">
        <v>93</v>
      </c>
      <c r="D39" s="52" t="s">
        <v>152</v>
      </c>
      <c r="E39" s="52" t="s">
        <v>153</v>
      </c>
      <c r="F39" s="52" t="s">
        <v>147</v>
      </c>
      <c r="G39" s="53">
        <v>565.97</v>
      </c>
      <c r="H39" s="53">
        <v>459.41</v>
      </c>
      <c r="I39" s="53">
        <v>39.86</v>
      </c>
      <c r="J39" s="53"/>
      <c r="K39" s="53">
        <v>66.7</v>
      </c>
      <c r="L39" s="53"/>
      <c r="M39" s="53"/>
      <c r="N39" s="53"/>
      <c r="O39" s="22"/>
    </row>
    <row r="40" spans="1:15" ht="7.5" customHeight="1">
      <c r="A40" s="25"/>
      <c r="B40" s="25"/>
      <c r="C40" s="25"/>
      <c r="D40" s="25"/>
      <c r="E40" s="25"/>
      <c r="F40" s="25"/>
      <c r="G40" s="25"/>
      <c r="H40" s="25"/>
      <c r="I40" s="25"/>
      <c r="J40" s="25"/>
      <c r="K40" s="25"/>
      <c r="L40" s="25"/>
      <c r="M40" s="25"/>
      <c r="N40" s="25"/>
      <c r="O40"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63" orientation="landscape" r:id="rId1"/>
  <headerFooter>
    <oddFooter>&amp;C第&amp;P页, 共&amp;N页</oddFooter>
  </headerFooter>
  <ignoredErrors>
    <ignoredError sqref="A7 B7 C7 D7 A8 B8 C8 D8 A9 B9 C9 D9 A10 B10 C10 D10 A11 B11 C11 D11 A12 B12 C12 D12 A13 B13 C13 D13 A14 B14 C14 D14 A16 B16 C16 D16 A17 B17 C17 D17 A18 B18 C18 D18 A19 B19 C19 D19 A20 B20 C20 D20 A21 B21 C21 D21 A22 B22 C22 D22 A24 B24 C24 D24 A25 B25 C25 D25 A26 B26 C26 D26 A27 B27 C27 D27 A28 B28 C28 D28 A29 B29 C29 D29 A30 B30 C30 D30 A31 B31 C31 D31 A33 B33 C33 D33 A34 B34 C34 D34 A35 B35 C35 D35 A36 B36 C36 D36 A37 B37 C37 D37 A38 B38 C38 D38 A39 B39 C39 D39"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election activeCell="C16" sqref="C16"/>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26" t="s">
        <v>154</v>
      </c>
      <c r="B1" s="127"/>
      <c r="C1" s="127"/>
      <c r="D1" s="127"/>
      <c r="E1" s="127"/>
      <c r="F1" s="127"/>
      <c r="G1" s="127"/>
      <c r="H1" s="127"/>
      <c r="I1" s="128"/>
      <c r="J1" s="55"/>
    </row>
    <row r="2" spans="1:10" ht="14.25" customHeight="1">
      <c r="A2" s="56"/>
      <c r="B2" s="56"/>
      <c r="C2" s="56"/>
      <c r="D2" s="56"/>
      <c r="E2" s="56"/>
      <c r="F2" s="56"/>
      <c r="G2" s="56"/>
      <c r="H2" s="31"/>
      <c r="I2" s="56" t="s">
        <v>1</v>
      </c>
      <c r="J2" s="55"/>
    </row>
    <row r="3" spans="1:10" ht="26.25" customHeight="1">
      <c r="A3" s="130" t="s">
        <v>155</v>
      </c>
      <c r="B3" s="102"/>
      <c r="C3" s="115" t="s">
        <v>54</v>
      </c>
      <c r="D3" s="115" t="s">
        <v>156</v>
      </c>
      <c r="E3" s="58"/>
      <c r="F3" s="130" t="s">
        <v>155</v>
      </c>
      <c r="G3" s="102"/>
      <c r="H3" s="115" t="s">
        <v>54</v>
      </c>
      <c r="I3" s="115" t="s">
        <v>156</v>
      </c>
      <c r="J3" s="54"/>
    </row>
    <row r="4" spans="1:10" ht="18" customHeight="1">
      <c r="A4" s="57" t="s">
        <v>58</v>
      </c>
      <c r="B4" s="57" t="s">
        <v>59</v>
      </c>
      <c r="C4" s="102"/>
      <c r="D4" s="102"/>
      <c r="E4" s="58"/>
      <c r="F4" s="57" t="s">
        <v>58</v>
      </c>
      <c r="G4" s="57" t="s">
        <v>59</v>
      </c>
      <c r="H4" s="129"/>
      <c r="I4" s="102"/>
      <c r="J4" s="54"/>
    </row>
    <row r="5" spans="1:10" ht="16.5" customHeight="1">
      <c r="A5" s="59"/>
      <c r="B5" s="59"/>
      <c r="C5" s="21"/>
      <c r="D5" s="60"/>
      <c r="E5" s="21"/>
      <c r="F5" s="21"/>
      <c r="G5" s="21"/>
      <c r="H5" s="42"/>
      <c r="I5" s="21"/>
      <c r="J5" s="54"/>
    </row>
    <row r="6" spans="1:10" ht="16.5" customHeight="1">
      <c r="A6" s="61">
        <v>301</v>
      </c>
      <c r="B6" s="24"/>
      <c r="C6" s="42" t="s">
        <v>157</v>
      </c>
      <c r="D6" s="23">
        <v>2801.86</v>
      </c>
      <c r="E6" s="24"/>
      <c r="F6" s="61">
        <v>303</v>
      </c>
      <c r="G6" s="24"/>
      <c r="H6" s="42" t="s">
        <v>158</v>
      </c>
      <c r="I6" s="23">
        <v>186.35</v>
      </c>
      <c r="J6" s="54"/>
    </row>
    <row r="7" spans="1:10" ht="17.25" customHeight="1">
      <c r="A7" s="61">
        <v>301</v>
      </c>
      <c r="B7" s="24" t="s">
        <v>71</v>
      </c>
      <c r="C7" s="62" t="s">
        <v>159</v>
      </c>
      <c r="D7" s="60">
        <v>1052.56</v>
      </c>
      <c r="E7" s="24"/>
      <c r="F7" s="61">
        <v>303</v>
      </c>
      <c r="G7" s="24" t="s">
        <v>71</v>
      </c>
      <c r="H7" s="42" t="s">
        <v>160</v>
      </c>
      <c r="I7" s="60">
        <v>7.15</v>
      </c>
      <c r="J7" s="54"/>
    </row>
    <row r="8" spans="1:10" ht="17.25" customHeight="1">
      <c r="A8" s="61">
        <v>301</v>
      </c>
      <c r="B8" s="24" t="s">
        <v>75</v>
      </c>
      <c r="C8" s="62" t="s">
        <v>161</v>
      </c>
      <c r="D8" s="60">
        <v>241.7</v>
      </c>
      <c r="E8" s="24"/>
      <c r="F8" s="61">
        <v>303</v>
      </c>
      <c r="G8" s="24" t="s">
        <v>75</v>
      </c>
      <c r="H8" s="42" t="s">
        <v>162</v>
      </c>
      <c r="I8" s="60">
        <v>172.71</v>
      </c>
      <c r="J8" s="54"/>
    </row>
    <row r="9" spans="1:10" ht="17.25" customHeight="1">
      <c r="A9" s="61">
        <v>301</v>
      </c>
      <c r="B9" s="24" t="s">
        <v>86</v>
      </c>
      <c r="C9" s="62" t="s">
        <v>163</v>
      </c>
      <c r="D9" s="60">
        <v>65.52</v>
      </c>
      <c r="E9" s="24"/>
      <c r="F9" s="61">
        <v>303</v>
      </c>
      <c r="G9" s="24" t="s">
        <v>86</v>
      </c>
      <c r="H9" s="42" t="s">
        <v>164</v>
      </c>
      <c r="I9" s="60"/>
      <c r="J9" s="54"/>
    </row>
    <row r="10" spans="1:10" ht="17.25" customHeight="1">
      <c r="A10" s="61">
        <v>301</v>
      </c>
      <c r="B10" s="24" t="s">
        <v>165</v>
      </c>
      <c r="C10" s="62" t="s">
        <v>166</v>
      </c>
      <c r="D10" s="60"/>
      <c r="E10" s="24"/>
      <c r="F10" s="61">
        <v>303</v>
      </c>
      <c r="G10" s="24" t="s">
        <v>93</v>
      </c>
      <c r="H10" s="42" t="s">
        <v>167</v>
      </c>
      <c r="I10" s="60"/>
      <c r="J10" s="54"/>
    </row>
    <row r="11" spans="1:10" ht="17.25" customHeight="1">
      <c r="A11" s="61">
        <v>301</v>
      </c>
      <c r="B11" s="24" t="s">
        <v>168</v>
      </c>
      <c r="C11" s="62" t="s">
        <v>169</v>
      </c>
      <c r="D11" s="60">
        <v>652.80999999999995</v>
      </c>
      <c r="E11" s="24"/>
      <c r="F11" s="61">
        <v>303</v>
      </c>
      <c r="G11" s="24" t="s">
        <v>70</v>
      </c>
      <c r="H11" s="42" t="s">
        <v>170</v>
      </c>
      <c r="I11" s="60">
        <v>6.49</v>
      </c>
      <c r="J11" s="54"/>
    </row>
    <row r="12" spans="1:10" ht="17.25" customHeight="1">
      <c r="A12" s="61">
        <v>301</v>
      </c>
      <c r="B12" s="24" t="s">
        <v>78</v>
      </c>
      <c r="C12" s="62" t="s">
        <v>171</v>
      </c>
      <c r="D12" s="60">
        <v>349.02</v>
      </c>
      <c r="E12" s="24"/>
      <c r="F12" s="61">
        <v>303</v>
      </c>
      <c r="G12" s="24" t="s">
        <v>165</v>
      </c>
      <c r="H12" s="42" t="s">
        <v>172</v>
      </c>
      <c r="I12" s="60"/>
      <c r="J12" s="54"/>
    </row>
    <row r="13" spans="1:10" ht="17.25" customHeight="1">
      <c r="A13" s="61">
        <v>301</v>
      </c>
      <c r="B13" s="24" t="s">
        <v>173</v>
      </c>
      <c r="C13" s="62" t="s">
        <v>174</v>
      </c>
      <c r="D13" s="60"/>
      <c r="E13" s="24"/>
      <c r="F13" s="61">
        <v>303</v>
      </c>
      <c r="G13" s="24" t="s">
        <v>168</v>
      </c>
      <c r="H13" s="42" t="s">
        <v>175</v>
      </c>
      <c r="I13" s="60"/>
      <c r="J13" s="54"/>
    </row>
    <row r="14" spans="1:10" ht="17.25" customHeight="1">
      <c r="A14" s="61">
        <v>301</v>
      </c>
      <c r="B14" s="61">
        <v>10</v>
      </c>
      <c r="C14" s="62" t="s">
        <v>176</v>
      </c>
      <c r="D14" s="60">
        <v>104.73</v>
      </c>
      <c r="E14" s="24"/>
      <c r="F14" s="61">
        <v>303</v>
      </c>
      <c r="G14" s="24" t="s">
        <v>78</v>
      </c>
      <c r="H14" s="42" t="s">
        <v>177</v>
      </c>
      <c r="I14" s="60"/>
      <c r="J14" s="54"/>
    </row>
    <row r="15" spans="1:10" ht="17.25" customHeight="1">
      <c r="A15" s="61">
        <v>301</v>
      </c>
      <c r="B15" s="61">
        <v>11</v>
      </c>
      <c r="C15" s="62" t="s">
        <v>178</v>
      </c>
      <c r="D15" s="60">
        <v>104.72</v>
      </c>
      <c r="E15" s="24"/>
      <c r="F15" s="61">
        <v>303</v>
      </c>
      <c r="G15" s="24" t="s">
        <v>173</v>
      </c>
      <c r="H15" s="42" t="s">
        <v>179</v>
      </c>
      <c r="I15" s="60"/>
      <c r="J15" s="54"/>
    </row>
    <row r="16" spans="1:10" ht="17.25" customHeight="1">
      <c r="A16" s="61">
        <v>301</v>
      </c>
      <c r="B16" s="61">
        <v>12</v>
      </c>
      <c r="C16" s="62" t="s">
        <v>180</v>
      </c>
      <c r="D16" s="60">
        <v>18.97</v>
      </c>
      <c r="E16" s="24"/>
      <c r="F16" s="61">
        <v>303</v>
      </c>
      <c r="G16" s="61">
        <v>10</v>
      </c>
      <c r="H16" s="42" t="s">
        <v>181</v>
      </c>
      <c r="I16" s="60"/>
      <c r="J16" s="54"/>
    </row>
    <row r="17" spans="1:10" ht="17.25" customHeight="1">
      <c r="A17" s="61">
        <v>301</v>
      </c>
      <c r="B17" s="61">
        <v>13</v>
      </c>
      <c r="C17" s="62" t="s">
        <v>182</v>
      </c>
      <c r="D17" s="60">
        <v>211.83</v>
      </c>
      <c r="E17" s="24"/>
      <c r="F17" s="61">
        <v>303</v>
      </c>
      <c r="G17" s="61">
        <v>99</v>
      </c>
      <c r="H17" s="42" t="s">
        <v>183</v>
      </c>
      <c r="I17" s="60"/>
      <c r="J17" s="54"/>
    </row>
    <row r="18" spans="1:10" ht="17.25" customHeight="1">
      <c r="A18" s="61">
        <v>301</v>
      </c>
      <c r="B18" s="61">
        <v>14</v>
      </c>
      <c r="C18" s="62" t="s">
        <v>184</v>
      </c>
      <c r="D18" s="60"/>
      <c r="E18" s="24"/>
      <c r="F18" s="61">
        <v>310</v>
      </c>
      <c r="G18" s="24"/>
      <c r="H18" s="42" t="s">
        <v>185</v>
      </c>
      <c r="I18" s="60">
        <v>0</v>
      </c>
      <c r="J18" s="54"/>
    </row>
    <row r="19" spans="1:10" ht="17.25" customHeight="1">
      <c r="A19" s="61">
        <v>301</v>
      </c>
      <c r="B19" s="61">
        <v>99</v>
      </c>
      <c r="C19" s="62" t="s">
        <v>186</v>
      </c>
      <c r="D19" s="60"/>
      <c r="E19" s="24"/>
      <c r="F19" s="61">
        <v>310</v>
      </c>
      <c r="G19" s="24" t="s">
        <v>71</v>
      </c>
      <c r="H19" s="42" t="s">
        <v>187</v>
      </c>
      <c r="I19" s="60"/>
      <c r="J19" s="54"/>
    </row>
    <row r="20" spans="1:10" ht="16.5" customHeight="1">
      <c r="A20" s="61">
        <v>302</v>
      </c>
      <c r="B20" s="24"/>
      <c r="C20" s="42" t="s">
        <v>188</v>
      </c>
      <c r="D20" s="23">
        <v>216.9</v>
      </c>
      <c r="E20" s="24"/>
      <c r="F20" s="61">
        <v>310</v>
      </c>
      <c r="G20" s="24" t="s">
        <v>75</v>
      </c>
      <c r="H20" s="42" t="s">
        <v>189</v>
      </c>
      <c r="I20" s="60"/>
      <c r="J20" s="54"/>
    </row>
    <row r="21" spans="1:10" ht="17.25" customHeight="1">
      <c r="A21" s="61">
        <v>302</v>
      </c>
      <c r="B21" s="24" t="s">
        <v>71</v>
      </c>
      <c r="C21" s="62" t="s">
        <v>190</v>
      </c>
      <c r="D21" s="60">
        <v>76.88</v>
      </c>
      <c r="E21" s="24"/>
      <c r="F21" s="61">
        <v>310</v>
      </c>
      <c r="G21" s="24" t="s">
        <v>86</v>
      </c>
      <c r="H21" s="42" t="s">
        <v>191</v>
      </c>
      <c r="I21" s="60"/>
      <c r="J21" s="54"/>
    </row>
    <row r="22" spans="1:10" ht="17.25" customHeight="1">
      <c r="A22" s="61">
        <v>302</v>
      </c>
      <c r="B22" s="24" t="s">
        <v>75</v>
      </c>
      <c r="C22" s="62" t="s">
        <v>192</v>
      </c>
      <c r="D22" s="60"/>
      <c r="E22" s="24"/>
      <c r="F22" s="61">
        <v>310</v>
      </c>
      <c r="G22" s="24" t="s">
        <v>70</v>
      </c>
      <c r="H22" s="42" t="s">
        <v>193</v>
      </c>
      <c r="I22" s="60"/>
      <c r="J22" s="54"/>
    </row>
    <row r="23" spans="1:10" ht="17.25" customHeight="1">
      <c r="A23" s="61">
        <v>302</v>
      </c>
      <c r="B23" s="24" t="s">
        <v>86</v>
      </c>
      <c r="C23" s="62" t="s">
        <v>194</v>
      </c>
      <c r="D23" s="60"/>
      <c r="E23" s="24"/>
      <c r="F23" s="61">
        <v>310</v>
      </c>
      <c r="G23" s="24" t="s">
        <v>165</v>
      </c>
      <c r="H23" s="42" t="s">
        <v>195</v>
      </c>
      <c r="I23" s="60"/>
      <c r="J23" s="54"/>
    </row>
    <row r="24" spans="1:10" ht="17.25" customHeight="1">
      <c r="A24" s="61">
        <v>302</v>
      </c>
      <c r="B24" s="24" t="s">
        <v>93</v>
      </c>
      <c r="C24" s="62" t="s">
        <v>196</v>
      </c>
      <c r="D24" s="60"/>
      <c r="E24" s="24"/>
      <c r="F24" s="61">
        <v>310</v>
      </c>
      <c r="G24" s="24" t="s">
        <v>168</v>
      </c>
      <c r="H24" s="42" t="s">
        <v>197</v>
      </c>
      <c r="I24" s="60"/>
      <c r="J24" s="54"/>
    </row>
    <row r="25" spans="1:10" ht="17.25" customHeight="1">
      <c r="A25" s="61">
        <v>302</v>
      </c>
      <c r="B25" s="24" t="s">
        <v>70</v>
      </c>
      <c r="C25" s="62" t="s">
        <v>198</v>
      </c>
      <c r="D25" s="60">
        <v>3.7</v>
      </c>
      <c r="E25" s="24"/>
      <c r="F25" s="61">
        <v>310</v>
      </c>
      <c r="G25" s="24" t="s">
        <v>78</v>
      </c>
      <c r="H25" s="42" t="s">
        <v>199</v>
      </c>
      <c r="I25" s="60"/>
      <c r="J25" s="54"/>
    </row>
    <row r="26" spans="1:10" ht="20.25" customHeight="1">
      <c r="A26" s="61">
        <v>302</v>
      </c>
      <c r="B26" s="24" t="s">
        <v>165</v>
      </c>
      <c r="C26" s="62" t="s">
        <v>200</v>
      </c>
      <c r="D26" s="60">
        <v>8.4</v>
      </c>
      <c r="E26" s="24"/>
      <c r="F26" s="61">
        <v>310</v>
      </c>
      <c r="G26" s="24" t="s">
        <v>173</v>
      </c>
      <c r="H26" s="42" t="s">
        <v>201</v>
      </c>
      <c r="I26" s="60"/>
      <c r="J26" s="54"/>
    </row>
    <row r="27" spans="1:10" ht="17.25" customHeight="1">
      <c r="A27" s="61">
        <v>302</v>
      </c>
      <c r="B27" s="24" t="s">
        <v>168</v>
      </c>
      <c r="C27" s="62" t="s">
        <v>202</v>
      </c>
      <c r="D27" s="60"/>
      <c r="E27" s="24"/>
      <c r="F27" s="61">
        <v>310</v>
      </c>
      <c r="G27" s="61">
        <v>10</v>
      </c>
      <c r="H27" s="42" t="s">
        <v>203</v>
      </c>
      <c r="I27" s="23"/>
      <c r="J27" s="54"/>
    </row>
    <row r="28" spans="1:10" ht="17.25" customHeight="1">
      <c r="A28" s="61">
        <v>302</v>
      </c>
      <c r="B28" s="24" t="s">
        <v>78</v>
      </c>
      <c r="C28" s="62" t="s">
        <v>204</v>
      </c>
      <c r="D28" s="60"/>
      <c r="E28" s="24"/>
      <c r="F28" s="61">
        <v>310</v>
      </c>
      <c r="G28" s="61">
        <v>11</v>
      </c>
      <c r="H28" s="42" t="s">
        <v>205</v>
      </c>
      <c r="I28" s="60"/>
      <c r="J28" s="54"/>
    </row>
    <row r="29" spans="1:10" ht="17.25" customHeight="1">
      <c r="A29" s="61">
        <v>302</v>
      </c>
      <c r="B29" s="24" t="s">
        <v>173</v>
      </c>
      <c r="C29" s="62" t="s">
        <v>206</v>
      </c>
      <c r="D29" s="60"/>
      <c r="E29" s="24"/>
      <c r="F29" s="61">
        <v>310</v>
      </c>
      <c r="G29" s="61">
        <v>12</v>
      </c>
      <c r="H29" s="42" t="s">
        <v>207</v>
      </c>
      <c r="I29" s="60"/>
      <c r="J29" s="54"/>
    </row>
    <row r="30" spans="1:10" ht="17.25" customHeight="1">
      <c r="A30" s="61">
        <v>302</v>
      </c>
      <c r="B30" s="61">
        <v>11</v>
      </c>
      <c r="C30" s="62" t="s">
        <v>208</v>
      </c>
      <c r="D30" s="60"/>
      <c r="E30" s="24"/>
      <c r="F30" s="61">
        <v>310</v>
      </c>
      <c r="G30" s="61">
        <v>13</v>
      </c>
      <c r="H30" s="42" t="s">
        <v>209</v>
      </c>
      <c r="I30" s="60"/>
      <c r="J30" s="54"/>
    </row>
    <row r="31" spans="1:10" ht="17.25" customHeight="1">
      <c r="A31" s="61">
        <v>302</v>
      </c>
      <c r="B31" s="61">
        <v>12</v>
      </c>
      <c r="C31" s="62" t="s">
        <v>210</v>
      </c>
      <c r="D31" s="60"/>
      <c r="E31" s="24"/>
      <c r="F31" s="61">
        <v>310</v>
      </c>
      <c r="G31" s="61">
        <v>19</v>
      </c>
      <c r="H31" s="42" t="s">
        <v>211</v>
      </c>
      <c r="I31" s="60"/>
      <c r="J31" s="54"/>
    </row>
    <row r="32" spans="1:10" ht="17.25" customHeight="1">
      <c r="A32" s="61">
        <v>302</v>
      </c>
      <c r="B32" s="61">
        <v>13</v>
      </c>
      <c r="C32" s="62" t="s">
        <v>212</v>
      </c>
      <c r="D32" s="60"/>
      <c r="E32" s="24"/>
      <c r="F32" s="61">
        <v>310</v>
      </c>
      <c r="G32" s="61">
        <v>21</v>
      </c>
      <c r="H32" s="42" t="s">
        <v>213</v>
      </c>
      <c r="I32" s="60"/>
      <c r="J32" s="54"/>
    </row>
    <row r="33" spans="1:10" ht="17.25" customHeight="1">
      <c r="A33" s="61">
        <v>302</v>
      </c>
      <c r="B33" s="61">
        <v>14</v>
      </c>
      <c r="C33" s="62" t="s">
        <v>214</v>
      </c>
      <c r="D33" s="60"/>
      <c r="E33" s="24"/>
      <c r="F33" s="61">
        <v>310</v>
      </c>
      <c r="G33" s="61">
        <v>22</v>
      </c>
      <c r="H33" s="42" t="s">
        <v>215</v>
      </c>
      <c r="I33" s="60"/>
      <c r="J33" s="54"/>
    </row>
    <row r="34" spans="1:10" ht="17.25" customHeight="1">
      <c r="A34" s="61">
        <v>302</v>
      </c>
      <c r="B34" s="61">
        <v>15</v>
      </c>
      <c r="C34" s="62" t="s">
        <v>216</v>
      </c>
      <c r="D34" s="60"/>
      <c r="E34" s="24"/>
      <c r="F34" s="61">
        <v>310</v>
      </c>
      <c r="G34" s="61">
        <v>99</v>
      </c>
      <c r="H34" s="42" t="s">
        <v>217</v>
      </c>
      <c r="I34" s="60"/>
      <c r="J34" s="54"/>
    </row>
    <row r="35" spans="1:10" ht="17.25" customHeight="1">
      <c r="A35" s="61">
        <v>302</v>
      </c>
      <c r="B35" s="61">
        <v>16</v>
      </c>
      <c r="C35" s="62" t="s">
        <v>218</v>
      </c>
      <c r="D35" s="60"/>
      <c r="E35" s="24"/>
      <c r="F35" s="24"/>
      <c r="G35" s="24"/>
      <c r="H35" s="42"/>
      <c r="I35" s="60"/>
      <c r="J35" s="54"/>
    </row>
    <row r="36" spans="1:10" ht="17.25" customHeight="1">
      <c r="A36" s="61">
        <v>302</v>
      </c>
      <c r="B36" s="61">
        <v>17</v>
      </c>
      <c r="C36" s="62" t="s">
        <v>219</v>
      </c>
      <c r="D36" s="60"/>
      <c r="E36" s="24"/>
      <c r="F36" s="24"/>
      <c r="G36" s="24"/>
      <c r="H36" s="42"/>
      <c r="I36" s="60"/>
      <c r="J36" s="54"/>
    </row>
    <row r="37" spans="1:10" ht="17.25" customHeight="1">
      <c r="A37" s="61">
        <v>302</v>
      </c>
      <c r="B37" s="61">
        <v>18</v>
      </c>
      <c r="C37" s="62" t="s">
        <v>220</v>
      </c>
      <c r="D37" s="60"/>
      <c r="E37" s="24"/>
      <c r="F37" s="24"/>
      <c r="G37" s="24"/>
      <c r="H37" s="42"/>
      <c r="I37" s="60"/>
      <c r="J37" s="54"/>
    </row>
    <row r="38" spans="1:10" ht="17.25" customHeight="1">
      <c r="A38" s="61">
        <v>302</v>
      </c>
      <c r="B38" s="61">
        <v>24</v>
      </c>
      <c r="C38" s="62" t="s">
        <v>221</v>
      </c>
      <c r="D38" s="60"/>
      <c r="E38" s="24"/>
      <c r="F38" s="24"/>
      <c r="G38" s="24"/>
      <c r="H38" s="42"/>
      <c r="I38" s="60"/>
      <c r="J38" s="54"/>
    </row>
    <row r="39" spans="1:10" ht="17.25" customHeight="1">
      <c r="A39" s="61">
        <v>302</v>
      </c>
      <c r="B39" s="61">
        <v>25</v>
      </c>
      <c r="C39" s="62" t="s">
        <v>222</v>
      </c>
      <c r="D39" s="60"/>
      <c r="E39" s="24"/>
      <c r="F39" s="24"/>
      <c r="G39" s="24"/>
      <c r="H39" s="42"/>
      <c r="I39" s="60"/>
      <c r="J39" s="54"/>
    </row>
    <row r="40" spans="1:10" ht="17.25" customHeight="1">
      <c r="A40" s="61">
        <v>302</v>
      </c>
      <c r="B40" s="61">
        <v>26</v>
      </c>
      <c r="C40" s="62" t="s">
        <v>223</v>
      </c>
      <c r="D40" s="60"/>
      <c r="E40" s="24"/>
      <c r="F40" s="24"/>
      <c r="G40" s="24"/>
      <c r="H40" s="42"/>
      <c r="I40" s="60"/>
      <c r="J40" s="54"/>
    </row>
    <row r="41" spans="1:10" ht="17.25" customHeight="1">
      <c r="A41" s="61">
        <v>302</v>
      </c>
      <c r="B41" s="61">
        <v>27</v>
      </c>
      <c r="C41" s="62" t="s">
        <v>224</v>
      </c>
      <c r="D41" s="60"/>
      <c r="E41" s="24"/>
      <c r="F41" s="24"/>
      <c r="G41" s="24"/>
      <c r="H41" s="42"/>
      <c r="I41" s="60"/>
      <c r="J41" s="54"/>
    </row>
    <row r="42" spans="1:10" ht="17.25" customHeight="1">
      <c r="A42" s="61">
        <v>302</v>
      </c>
      <c r="B42" s="61">
        <v>28</v>
      </c>
      <c r="C42" s="62" t="s">
        <v>225</v>
      </c>
      <c r="D42" s="60">
        <v>35.31</v>
      </c>
      <c r="E42" s="24"/>
      <c r="F42" s="24"/>
      <c r="G42" s="24"/>
      <c r="H42" s="42"/>
      <c r="I42" s="60"/>
      <c r="J42" s="54"/>
    </row>
    <row r="43" spans="1:10" ht="17.25" customHeight="1">
      <c r="A43" s="61">
        <v>302</v>
      </c>
      <c r="B43" s="61">
        <v>29</v>
      </c>
      <c r="C43" s="62" t="s">
        <v>226</v>
      </c>
      <c r="D43" s="60">
        <v>44.15</v>
      </c>
      <c r="E43" s="24"/>
      <c r="F43" s="24"/>
      <c r="G43" s="24"/>
      <c r="H43" s="42"/>
      <c r="I43" s="60"/>
      <c r="J43" s="54"/>
    </row>
    <row r="44" spans="1:10" ht="17.25" customHeight="1">
      <c r="A44" s="61">
        <v>302</v>
      </c>
      <c r="B44" s="61">
        <v>31</v>
      </c>
      <c r="C44" s="62" t="s">
        <v>227</v>
      </c>
      <c r="D44" s="60">
        <v>5.2</v>
      </c>
      <c r="E44" s="24"/>
      <c r="F44" s="24"/>
      <c r="G44" s="24"/>
      <c r="H44" s="42"/>
      <c r="I44" s="60"/>
      <c r="J44" s="54"/>
    </row>
    <row r="45" spans="1:10" ht="17.25" customHeight="1">
      <c r="A45" s="61">
        <v>302</v>
      </c>
      <c r="B45" s="61">
        <v>39</v>
      </c>
      <c r="C45" s="62" t="s">
        <v>228</v>
      </c>
      <c r="D45" s="60">
        <v>25.16</v>
      </c>
      <c r="E45" s="24"/>
      <c r="F45" s="24"/>
      <c r="G45" s="24"/>
      <c r="H45" s="42"/>
      <c r="I45" s="60"/>
      <c r="J45" s="54"/>
    </row>
    <row r="46" spans="1:10" ht="17.25" customHeight="1">
      <c r="A46" s="61">
        <v>302</v>
      </c>
      <c r="B46" s="61">
        <v>40</v>
      </c>
      <c r="C46" s="62" t="s">
        <v>229</v>
      </c>
      <c r="D46" s="60"/>
      <c r="E46" s="24"/>
      <c r="F46" s="24"/>
      <c r="G46" s="24"/>
      <c r="H46" s="42"/>
      <c r="I46" s="60"/>
      <c r="J46" s="54"/>
    </row>
    <row r="47" spans="1:10" ht="17.25" customHeight="1">
      <c r="A47" s="61">
        <v>302</v>
      </c>
      <c r="B47" s="61">
        <v>99</v>
      </c>
      <c r="C47" s="62" t="s">
        <v>230</v>
      </c>
      <c r="D47" s="60">
        <v>18.100000000000001</v>
      </c>
      <c r="E47" s="24"/>
      <c r="F47" s="24"/>
      <c r="G47" s="24"/>
      <c r="H47" s="42" t="s">
        <v>231</v>
      </c>
      <c r="I47" s="23">
        <f>SUM(D6+D20+I6+I18)</f>
        <v>3205.11</v>
      </c>
      <c r="J47" s="54"/>
    </row>
    <row r="48" spans="1:10" ht="7.5" customHeight="1">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80" orientation="portrait" r:id="rId1"/>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21"/>
  <sheetViews>
    <sheetView showGridLines="0" workbookViewId="0">
      <selection activeCell="C16" sqref="C16"/>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2" t="s">
        <v>232</v>
      </c>
      <c r="B1" s="133"/>
      <c r="C1" s="133"/>
      <c r="D1" s="133"/>
      <c r="E1" s="133"/>
      <c r="F1" s="133"/>
      <c r="G1" s="133"/>
      <c r="H1" s="133"/>
      <c r="I1" s="133"/>
      <c r="J1" s="134"/>
      <c r="K1" s="19"/>
    </row>
    <row r="2" spans="1:11" ht="21" customHeight="1">
      <c r="A2" s="56"/>
      <c r="B2" s="56"/>
      <c r="C2" s="56"/>
      <c r="D2" s="56"/>
      <c r="E2" s="56"/>
      <c r="F2" s="56"/>
      <c r="G2" s="56"/>
      <c r="H2" s="56"/>
      <c r="I2" s="56"/>
      <c r="J2" s="56" t="s">
        <v>1</v>
      </c>
      <c r="K2" s="19"/>
    </row>
    <row r="3" spans="1:11" ht="21.75" customHeight="1">
      <c r="A3" s="131" t="s">
        <v>51</v>
      </c>
      <c r="B3" s="101"/>
      <c r="C3" s="101"/>
      <c r="D3" s="131" t="s">
        <v>53</v>
      </c>
      <c r="E3" s="131" t="s">
        <v>233</v>
      </c>
      <c r="F3" s="131" t="s">
        <v>131</v>
      </c>
      <c r="G3" s="131" t="s">
        <v>234</v>
      </c>
      <c r="H3" s="131" t="s">
        <v>235</v>
      </c>
      <c r="I3" s="131" t="s">
        <v>236</v>
      </c>
      <c r="J3" s="131" t="s">
        <v>5</v>
      </c>
      <c r="K3" s="22"/>
    </row>
    <row r="4" spans="1:11" ht="20.25" customHeight="1">
      <c r="A4" s="65" t="s">
        <v>58</v>
      </c>
      <c r="B4" s="65" t="s">
        <v>59</v>
      </c>
      <c r="C4" s="65" t="s">
        <v>60</v>
      </c>
      <c r="D4" s="101"/>
      <c r="E4" s="101"/>
      <c r="F4" s="101"/>
      <c r="G4" s="101"/>
      <c r="H4" s="101"/>
      <c r="I4" s="101"/>
      <c r="J4" s="101"/>
      <c r="K4" s="22"/>
    </row>
    <row r="5" spans="1:11" ht="17.25" customHeight="1">
      <c r="A5" s="66"/>
      <c r="B5" s="66"/>
      <c r="C5" s="66"/>
      <c r="D5" s="66"/>
      <c r="E5" s="66"/>
      <c r="F5" s="66"/>
      <c r="G5" s="66"/>
      <c r="H5" s="66"/>
      <c r="I5" s="66"/>
      <c r="J5" s="67">
        <v>299.47000000000003</v>
      </c>
      <c r="K5" s="22"/>
    </row>
    <row r="6" spans="1:11" ht="18" customHeight="1">
      <c r="A6" s="40"/>
      <c r="B6" s="40"/>
      <c r="C6" s="40"/>
      <c r="D6" s="40" t="s">
        <v>237</v>
      </c>
      <c r="E6" s="40"/>
      <c r="F6" s="40"/>
      <c r="G6" s="40"/>
      <c r="H6" s="40"/>
      <c r="I6" s="40"/>
      <c r="J6" s="41">
        <v>299.47000000000003</v>
      </c>
      <c r="K6" s="22"/>
    </row>
    <row r="7" spans="1:11" ht="18" customHeight="1">
      <c r="A7" s="40"/>
      <c r="B7" s="40"/>
      <c r="C7" s="40"/>
      <c r="D7" s="40"/>
      <c r="E7" s="40"/>
      <c r="F7" s="40" t="s">
        <v>68</v>
      </c>
      <c r="G7" s="40"/>
      <c r="H7" s="40"/>
      <c r="I7" s="40"/>
      <c r="J7" s="41">
        <v>16.77</v>
      </c>
      <c r="K7" s="22"/>
    </row>
    <row r="8" spans="1:11" ht="18" customHeight="1">
      <c r="A8" s="68" t="s">
        <v>90</v>
      </c>
      <c r="B8" s="68" t="s">
        <v>71</v>
      </c>
      <c r="C8" s="68" t="s">
        <v>71</v>
      </c>
      <c r="D8" s="68" t="s">
        <v>73</v>
      </c>
      <c r="E8" s="68" t="s">
        <v>134</v>
      </c>
      <c r="F8" s="68" t="s">
        <v>73</v>
      </c>
      <c r="G8" s="68" t="s">
        <v>238</v>
      </c>
      <c r="H8" s="68" t="s">
        <v>238</v>
      </c>
      <c r="I8" s="68"/>
      <c r="J8" s="69">
        <v>4.9000000000000004</v>
      </c>
      <c r="K8" s="22"/>
    </row>
    <row r="9" spans="1:11" ht="18" customHeight="1">
      <c r="A9" s="68" t="s">
        <v>90</v>
      </c>
      <c r="B9" s="68" t="s">
        <v>71</v>
      </c>
      <c r="C9" s="68" t="s">
        <v>75</v>
      </c>
      <c r="D9" s="68" t="s">
        <v>73</v>
      </c>
      <c r="E9" s="68" t="s">
        <v>134</v>
      </c>
      <c r="F9" s="68" t="s">
        <v>73</v>
      </c>
      <c r="G9" s="68" t="s">
        <v>239</v>
      </c>
      <c r="H9" s="68"/>
      <c r="I9" s="68" t="s">
        <v>240</v>
      </c>
      <c r="J9" s="69">
        <v>3</v>
      </c>
      <c r="K9" s="22"/>
    </row>
    <row r="10" spans="1:11" ht="18" customHeight="1">
      <c r="A10" s="68" t="s">
        <v>90</v>
      </c>
      <c r="B10" s="68" t="s">
        <v>71</v>
      </c>
      <c r="C10" s="68" t="s">
        <v>75</v>
      </c>
      <c r="D10" s="68" t="s">
        <v>73</v>
      </c>
      <c r="E10" s="68" t="s">
        <v>134</v>
      </c>
      <c r="F10" s="68" t="s">
        <v>73</v>
      </c>
      <c r="G10" s="68" t="s">
        <v>241</v>
      </c>
      <c r="H10" s="68" t="s">
        <v>242</v>
      </c>
      <c r="I10" s="68" t="s">
        <v>243</v>
      </c>
      <c r="J10" s="69">
        <v>8.8699999999999992</v>
      </c>
      <c r="K10" s="22"/>
    </row>
    <row r="11" spans="1:11" ht="18" customHeight="1">
      <c r="A11" s="40"/>
      <c r="B11" s="40"/>
      <c r="C11" s="40"/>
      <c r="D11" s="40"/>
      <c r="E11" s="40"/>
      <c r="F11" s="40" t="s">
        <v>244</v>
      </c>
      <c r="G11" s="40"/>
      <c r="H11" s="40"/>
      <c r="I11" s="40"/>
      <c r="J11" s="41">
        <v>56</v>
      </c>
      <c r="K11" s="22"/>
    </row>
    <row r="12" spans="1:11" ht="18" customHeight="1">
      <c r="A12" s="68" t="s">
        <v>90</v>
      </c>
      <c r="B12" s="68" t="s">
        <v>71</v>
      </c>
      <c r="C12" s="68" t="s">
        <v>93</v>
      </c>
      <c r="D12" s="68" t="s">
        <v>73</v>
      </c>
      <c r="E12" s="68" t="s">
        <v>143</v>
      </c>
      <c r="F12" s="68" t="s">
        <v>144</v>
      </c>
      <c r="G12" s="68" t="s">
        <v>245</v>
      </c>
      <c r="H12" s="68" t="s">
        <v>246</v>
      </c>
      <c r="I12" s="68" t="s">
        <v>247</v>
      </c>
      <c r="J12" s="69">
        <v>38</v>
      </c>
      <c r="K12" s="22"/>
    </row>
    <row r="13" spans="1:11" ht="18" customHeight="1">
      <c r="A13" s="68" t="s">
        <v>90</v>
      </c>
      <c r="B13" s="68" t="s">
        <v>71</v>
      </c>
      <c r="C13" s="68" t="s">
        <v>93</v>
      </c>
      <c r="D13" s="68" t="s">
        <v>73</v>
      </c>
      <c r="E13" s="68" t="s">
        <v>143</v>
      </c>
      <c r="F13" s="68" t="s">
        <v>144</v>
      </c>
      <c r="G13" s="68" t="s">
        <v>248</v>
      </c>
      <c r="H13" s="68" t="s">
        <v>249</v>
      </c>
      <c r="I13" s="68" t="s">
        <v>250</v>
      </c>
      <c r="J13" s="69">
        <v>18</v>
      </c>
      <c r="K13" s="22"/>
    </row>
    <row r="14" spans="1:11" ht="18" customHeight="1">
      <c r="A14" s="40"/>
      <c r="B14" s="40"/>
      <c r="C14" s="40"/>
      <c r="D14" s="40"/>
      <c r="E14" s="40"/>
      <c r="F14" s="40" t="s">
        <v>251</v>
      </c>
      <c r="G14" s="40"/>
      <c r="H14" s="40"/>
      <c r="I14" s="40"/>
      <c r="J14" s="41">
        <v>160</v>
      </c>
      <c r="K14" s="22"/>
    </row>
    <row r="15" spans="1:11" ht="18" customHeight="1">
      <c r="A15" s="68" t="s">
        <v>88</v>
      </c>
      <c r="B15" s="68" t="s">
        <v>86</v>
      </c>
      <c r="C15" s="68" t="s">
        <v>71</v>
      </c>
      <c r="D15" s="68" t="s">
        <v>73</v>
      </c>
      <c r="E15" s="68" t="s">
        <v>148</v>
      </c>
      <c r="F15" s="68" t="s">
        <v>149</v>
      </c>
      <c r="G15" s="68" t="s">
        <v>252</v>
      </c>
      <c r="H15" s="68" t="s">
        <v>253</v>
      </c>
      <c r="I15" s="68" t="s">
        <v>254</v>
      </c>
      <c r="J15" s="69">
        <v>100</v>
      </c>
      <c r="K15" s="22"/>
    </row>
    <row r="16" spans="1:11" ht="18" customHeight="1">
      <c r="A16" s="68" t="s">
        <v>90</v>
      </c>
      <c r="B16" s="68" t="s">
        <v>70</v>
      </c>
      <c r="C16" s="68" t="s">
        <v>71</v>
      </c>
      <c r="D16" s="68" t="s">
        <v>73</v>
      </c>
      <c r="E16" s="68" t="s">
        <v>148</v>
      </c>
      <c r="F16" s="68" t="s">
        <v>149</v>
      </c>
      <c r="G16" s="68" t="s">
        <v>255</v>
      </c>
      <c r="H16" s="68" t="s">
        <v>256</v>
      </c>
      <c r="I16" s="68" t="s">
        <v>257</v>
      </c>
      <c r="J16" s="69">
        <v>30</v>
      </c>
      <c r="K16" s="22"/>
    </row>
    <row r="17" spans="1:11" ht="18" customHeight="1">
      <c r="A17" s="68" t="s">
        <v>90</v>
      </c>
      <c r="B17" s="68" t="s">
        <v>70</v>
      </c>
      <c r="C17" s="68" t="s">
        <v>71</v>
      </c>
      <c r="D17" s="68" t="s">
        <v>73</v>
      </c>
      <c r="E17" s="68" t="s">
        <v>148</v>
      </c>
      <c r="F17" s="68" t="s">
        <v>149</v>
      </c>
      <c r="G17" s="68" t="s">
        <v>258</v>
      </c>
      <c r="H17" s="68" t="s">
        <v>258</v>
      </c>
      <c r="I17" s="68" t="s">
        <v>259</v>
      </c>
      <c r="J17" s="69">
        <v>30</v>
      </c>
      <c r="K17" s="22"/>
    </row>
    <row r="18" spans="1:11" ht="18" customHeight="1">
      <c r="A18" s="40"/>
      <c r="B18" s="40"/>
      <c r="C18" s="40"/>
      <c r="D18" s="40"/>
      <c r="E18" s="40"/>
      <c r="F18" s="40" t="s">
        <v>260</v>
      </c>
      <c r="G18" s="40"/>
      <c r="H18" s="40"/>
      <c r="I18" s="40"/>
      <c r="J18" s="41">
        <v>66.7</v>
      </c>
      <c r="K18" s="22"/>
    </row>
    <row r="19" spans="1:11" ht="18" customHeight="1">
      <c r="A19" s="68" t="s">
        <v>90</v>
      </c>
      <c r="B19" s="68" t="s">
        <v>71</v>
      </c>
      <c r="C19" s="68" t="s">
        <v>93</v>
      </c>
      <c r="D19" s="68" t="s">
        <v>73</v>
      </c>
      <c r="E19" s="68" t="s">
        <v>152</v>
      </c>
      <c r="F19" s="68" t="s">
        <v>153</v>
      </c>
      <c r="G19" s="68" t="s">
        <v>261</v>
      </c>
      <c r="H19" s="68" t="s">
        <v>262</v>
      </c>
      <c r="I19" s="68" t="s">
        <v>263</v>
      </c>
      <c r="J19" s="69">
        <v>34.700000000000003</v>
      </c>
      <c r="K19" s="22"/>
    </row>
    <row r="20" spans="1:11" ht="18" customHeight="1">
      <c r="A20" s="68" t="s">
        <v>90</v>
      </c>
      <c r="B20" s="68" t="s">
        <v>71</v>
      </c>
      <c r="C20" s="68" t="s">
        <v>93</v>
      </c>
      <c r="D20" s="68" t="s">
        <v>73</v>
      </c>
      <c r="E20" s="68" t="s">
        <v>152</v>
      </c>
      <c r="F20" s="68" t="s">
        <v>153</v>
      </c>
      <c r="G20" s="68" t="s">
        <v>264</v>
      </c>
      <c r="H20" s="68" t="s">
        <v>265</v>
      </c>
      <c r="I20" s="68" t="s">
        <v>266</v>
      </c>
      <c r="J20" s="69">
        <v>32</v>
      </c>
      <c r="K20" s="22"/>
    </row>
    <row r="21" spans="1:11" ht="7.5" customHeight="1">
      <c r="A21" s="25"/>
      <c r="B21" s="25"/>
      <c r="C21" s="25"/>
      <c r="D21" s="25"/>
      <c r="E21" s="25"/>
      <c r="F21" s="25"/>
      <c r="G21" s="25"/>
      <c r="H21" s="25"/>
      <c r="I21" s="25"/>
      <c r="J21" s="25"/>
      <c r="K21"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2" orientation="landscape" r:id="rId1"/>
  <headerFooter>
    <oddFooter>&amp;C第&amp;P页, 共&amp;N页</oddFooter>
  </headerFooter>
  <ignoredErrors>
    <ignoredError sqref="A8 B8 C8 E8 A9 B9 C9 E9 A10 B10 C10 E10 A12 B12 C12 E12 A13 B13 C13 E13 A15 B15 C15 E15 A16 B16 C16 E16 A17 B17 C17 E17 A19 B19 C19 E19 A20 B20 C20 E20" numberStoredAsText="1"/>
  </ignoredErrors>
</worksheet>
</file>

<file path=xl/worksheets/sheet8.xml><?xml version="1.0" encoding="utf-8"?>
<worksheet xmlns="http://schemas.openxmlformats.org/spreadsheetml/2006/main" xmlns:r="http://schemas.openxmlformats.org/officeDocument/2006/relationships">
  <dimension ref="A1:I14"/>
  <sheetViews>
    <sheetView showGridLines="0" workbookViewId="0">
      <selection activeCell="C16" sqref="C16"/>
    </sheetView>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35" t="s">
        <v>267</v>
      </c>
      <c r="B1" s="136"/>
      <c r="C1" s="137"/>
      <c r="D1" s="137"/>
      <c r="E1" s="137"/>
      <c r="F1" s="137"/>
      <c r="G1" s="137"/>
      <c r="H1" s="138"/>
      <c r="I1" s="19"/>
    </row>
    <row r="2" spans="1:9" ht="34.5" customHeight="1">
      <c r="A2" s="70"/>
      <c r="B2" s="70"/>
      <c r="C2" s="70"/>
      <c r="D2" s="70"/>
      <c r="E2" s="70"/>
      <c r="F2" s="70"/>
      <c r="G2" s="70"/>
      <c r="H2" s="70" t="s">
        <v>1</v>
      </c>
      <c r="I2" s="19"/>
    </row>
    <row r="3" spans="1:9" ht="21.75" customHeight="1">
      <c r="A3" s="90" t="s">
        <v>233</v>
      </c>
      <c r="B3" s="90" t="s">
        <v>131</v>
      </c>
      <c r="C3" s="90" t="s">
        <v>234</v>
      </c>
      <c r="D3" s="90" t="s">
        <v>268</v>
      </c>
      <c r="E3" s="139"/>
      <c r="F3" s="139"/>
      <c r="G3" s="139"/>
      <c r="H3" s="139"/>
      <c r="I3" s="22"/>
    </row>
    <row r="4" spans="1:9" ht="21" customHeight="1">
      <c r="A4" s="139"/>
      <c r="B4" s="139"/>
      <c r="C4" s="139"/>
      <c r="D4" s="90" t="s">
        <v>6</v>
      </c>
      <c r="E4" s="90" t="s">
        <v>210</v>
      </c>
      <c r="F4" s="90" t="s">
        <v>219</v>
      </c>
      <c r="G4" s="90" t="s">
        <v>269</v>
      </c>
      <c r="H4" s="139"/>
      <c r="I4" s="22"/>
    </row>
    <row r="5" spans="1:9" ht="27" customHeight="1">
      <c r="A5" s="139"/>
      <c r="B5" s="139"/>
      <c r="C5" s="139"/>
      <c r="D5" s="139"/>
      <c r="E5" s="139"/>
      <c r="F5" s="139"/>
      <c r="G5" s="5" t="s">
        <v>227</v>
      </c>
      <c r="H5" s="5" t="s">
        <v>270</v>
      </c>
      <c r="I5" s="22"/>
    </row>
    <row r="6" spans="1:9" ht="19.5" customHeight="1">
      <c r="A6" s="71">
        <v>1</v>
      </c>
      <c r="B6" s="71">
        <v>2</v>
      </c>
      <c r="C6" s="71">
        <v>3</v>
      </c>
      <c r="D6" s="71">
        <v>4</v>
      </c>
      <c r="E6" s="71">
        <v>5</v>
      </c>
      <c r="F6" s="71">
        <v>6</v>
      </c>
      <c r="G6" s="71">
        <v>7</v>
      </c>
      <c r="H6" s="71">
        <v>8</v>
      </c>
      <c r="I6" s="22"/>
    </row>
    <row r="7" spans="1:9" ht="18" customHeight="1">
      <c r="A7" s="131" t="s">
        <v>6</v>
      </c>
      <c r="B7" s="139"/>
      <c r="C7" s="139"/>
      <c r="D7" s="72">
        <v>5.2</v>
      </c>
      <c r="E7" s="72"/>
      <c r="F7" s="72"/>
      <c r="G7" s="72">
        <v>5.2</v>
      </c>
      <c r="H7" s="72"/>
      <c r="I7" s="73"/>
    </row>
    <row r="8" spans="1:9" ht="18" customHeight="1">
      <c r="A8" s="40"/>
      <c r="B8" s="40" t="s">
        <v>68</v>
      </c>
      <c r="C8" s="40"/>
      <c r="D8" s="41">
        <v>1.3</v>
      </c>
      <c r="E8" s="41"/>
      <c r="F8" s="41"/>
      <c r="G8" s="41">
        <v>1.3</v>
      </c>
      <c r="H8" s="41"/>
      <c r="I8" s="73"/>
    </row>
    <row r="9" spans="1:9" ht="18" customHeight="1">
      <c r="A9" s="68" t="s">
        <v>134</v>
      </c>
      <c r="B9" s="68" t="s">
        <v>73</v>
      </c>
      <c r="C9" s="68" t="s">
        <v>271</v>
      </c>
      <c r="D9" s="69">
        <v>1.3</v>
      </c>
      <c r="E9" s="69"/>
      <c r="F9" s="69"/>
      <c r="G9" s="69">
        <v>1.3</v>
      </c>
      <c r="H9" s="69"/>
      <c r="I9" s="73"/>
    </row>
    <row r="10" spans="1:9" ht="18" customHeight="1">
      <c r="A10" s="40"/>
      <c r="B10" s="40" t="s">
        <v>244</v>
      </c>
      <c r="C10" s="40"/>
      <c r="D10" s="41">
        <v>1.3</v>
      </c>
      <c r="E10" s="41"/>
      <c r="F10" s="41"/>
      <c r="G10" s="41">
        <v>1.3</v>
      </c>
      <c r="H10" s="41"/>
      <c r="I10" s="73"/>
    </row>
    <row r="11" spans="1:9" ht="18" customHeight="1">
      <c r="A11" s="68" t="s">
        <v>143</v>
      </c>
      <c r="B11" s="68" t="s">
        <v>144</v>
      </c>
      <c r="C11" s="68" t="s">
        <v>271</v>
      </c>
      <c r="D11" s="69">
        <v>1.3</v>
      </c>
      <c r="E11" s="69"/>
      <c r="F11" s="69"/>
      <c r="G11" s="69">
        <v>1.3</v>
      </c>
      <c r="H11" s="69"/>
      <c r="I11" s="73"/>
    </row>
    <row r="12" spans="1:9" ht="18" customHeight="1">
      <c r="A12" s="40"/>
      <c r="B12" s="40" t="s">
        <v>260</v>
      </c>
      <c r="C12" s="40"/>
      <c r="D12" s="41">
        <v>2.6</v>
      </c>
      <c r="E12" s="41"/>
      <c r="F12" s="41"/>
      <c r="G12" s="41">
        <v>2.6</v>
      </c>
      <c r="H12" s="41"/>
      <c r="I12" s="73"/>
    </row>
    <row r="13" spans="1:9" ht="18" customHeight="1">
      <c r="A13" s="68" t="s">
        <v>152</v>
      </c>
      <c r="B13" s="68" t="s">
        <v>153</v>
      </c>
      <c r="C13" s="68" t="s">
        <v>271</v>
      </c>
      <c r="D13" s="69">
        <v>2.6</v>
      </c>
      <c r="E13" s="69"/>
      <c r="F13" s="69"/>
      <c r="G13" s="69">
        <v>2.6</v>
      </c>
      <c r="H13" s="69"/>
      <c r="I13" s="73"/>
    </row>
    <row r="14" spans="1:9" ht="11.25" customHeight="1">
      <c r="A14" s="74"/>
      <c r="B14" s="74"/>
      <c r="C14" s="74"/>
      <c r="D14" s="74"/>
      <c r="E14" s="74"/>
      <c r="F14" s="74"/>
      <c r="G14" s="74"/>
      <c r="H14" s="74"/>
      <c r="I14" s="19"/>
    </row>
  </sheetData>
  <mergeCells count="10">
    <mergeCell ref="A1:H1"/>
    <mergeCell ref="A7:C7"/>
    <mergeCell ref="E4:E5"/>
    <mergeCell ref="F4:F5"/>
    <mergeCell ref="G4:H4"/>
    <mergeCell ref="D4:D5"/>
    <mergeCell ref="D3:H3"/>
    <mergeCell ref="B3:B5"/>
    <mergeCell ref="C3:C5"/>
    <mergeCell ref="A3:A5"/>
  </mergeCells>
  <phoneticPr fontId="1" type="noConversion"/>
  <printOptions horizontalCentered="1"/>
  <pageMargins left="0.6692913385826772" right="0.6692913385826772" top="0.9055118110236221" bottom="0.9055118110236221" header="0.31496062992125984" footer="0.31496062992125984"/>
  <pageSetup paperSize="9" scale="89" orientation="landscape" r:id="rId1"/>
  <headerFooter>
    <oddFooter>&amp;C第&amp;P页, 共&amp;N页</oddFooter>
  </headerFooter>
  <ignoredErrors>
    <ignoredError sqref="A9 A11 A13"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15"/>
  <sheetViews>
    <sheetView showGridLines="0" workbookViewId="0">
      <selection activeCell="D7" sqref="D7:E7"/>
    </sheetView>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92" t="s">
        <v>272</v>
      </c>
      <c r="B1" s="124"/>
      <c r="C1" s="124"/>
      <c r="D1" s="124"/>
      <c r="E1" s="124"/>
      <c r="F1" s="124"/>
      <c r="G1" s="124"/>
      <c r="H1" s="124"/>
      <c r="I1" s="124"/>
      <c r="J1" s="124"/>
      <c r="K1" s="124"/>
      <c r="L1" s="124"/>
      <c r="M1" s="124"/>
      <c r="N1" s="125"/>
      <c r="O1" s="19"/>
    </row>
    <row r="2" spans="1:15" ht="15.75" customHeight="1">
      <c r="A2" s="2"/>
      <c r="B2" s="2"/>
      <c r="C2" s="2"/>
      <c r="D2" s="2"/>
      <c r="E2" s="2"/>
      <c r="F2" s="2"/>
      <c r="G2" s="2"/>
      <c r="H2" s="2"/>
      <c r="I2" s="45"/>
      <c r="J2" s="45"/>
      <c r="K2" s="45"/>
      <c r="L2" s="50" t="s">
        <v>1</v>
      </c>
      <c r="M2" s="50"/>
      <c r="N2" s="2"/>
      <c r="O2" s="19"/>
    </row>
    <row r="3" spans="1:15" ht="16.5" customHeight="1">
      <c r="A3" s="90" t="s">
        <v>51</v>
      </c>
      <c r="B3" s="90"/>
      <c r="C3" s="90"/>
      <c r="D3" s="90" t="s">
        <v>130</v>
      </c>
      <c r="E3" s="90" t="s">
        <v>131</v>
      </c>
      <c r="F3" s="90" t="s">
        <v>273</v>
      </c>
      <c r="G3" s="90" t="s">
        <v>55</v>
      </c>
      <c r="H3" s="90" t="s">
        <v>56</v>
      </c>
      <c r="I3" s="90"/>
      <c r="J3" s="90"/>
      <c r="K3" s="90" t="s">
        <v>57</v>
      </c>
      <c r="L3" s="90"/>
      <c r="M3" s="90"/>
      <c r="N3" s="90"/>
      <c r="O3" s="22"/>
    </row>
    <row r="4" spans="1:15" ht="34.5" customHeight="1">
      <c r="A4" s="5" t="s">
        <v>58</v>
      </c>
      <c r="B4" s="5" t="s">
        <v>59</v>
      </c>
      <c r="C4" s="5" t="s">
        <v>60</v>
      </c>
      <c r="D4" s="90"/>
      <c r="E4" s="90"/>
      <c r="F4" s="90"/>
      <c r="G4" s="90"/>
      <c r="H4" s="5" t="s">
        <v>61</v>
      </c>
      <c r="I4" s="5" t="s">
        <v>274</v>
      </c>
      <c r="J4" s="5" t="s">
        <v>63</v>
      </c>
      <c r="K4" s="5" t="s">
        <v>64</v>
      </c>
      <c r="L4" s="5" t="s">
        <v>65</v>
      </c>
      <c r="M4" s="5" t="s">
        <v>66</v>
      </c>
      <c r="N4" s="5" t="s">
        <v>67</v>
      </c>
      <c r="O4" s="22"/>
    </row>
    <row r="5" spans="1:15" ht="22.5" customHeight="1">
      <c r="A5" s="90" t="s">
        <v>6</v>
      </c>
      <c r="B5" s="90"/>
      <c r="C5" s="90"/>
      <c r="D5" s="90"/>
      <c r="E5" s="90"/>
      <c r="F5" s="90"/>
      <c r="G5" s="6">
        <v>9038.6</v>
      </c>
      <c r="H5" s="6"/>
      <c r="I5" s="6"/>
      <c r="J5" s="6"/>
      <c r="K5" s="6">
        <v>5293.36</v>
      </c>
      <c r="L5" s="6"/>
      <c r="M5" s="6">
        <v>3745.24</v>
      </c>
      <c r="N5" s="6"/>
      <c r="O5" s="22"/>
    </row>
    <row r="6" spans="1:15" ht="18" customHeight="1">
      <c r="A6" s="40"/>
      <c r="B6" s="40"/>
      <c r="C6" s="40"/>
      <c r="D6" s="40"/>
      <c r="E6" s="40" t="s">
        <v>68</v>
      </c>
      <c r="F6" s="75"/>
      <c r="G6" s="41">
        <v>2333.3000000000002</v>
      </c>
      <c r="H6" s="41"/>
      <c r="I6" s="41"/>
      <c r="J6" s="41"/>
      <c r="K6" s="41">
        <v>1128.5</v>
      </c>
      <c r="L6" s="41"/>
      <c r="M6" s="41">
        <v>1204.8</v>
      </c>
      <c r="N6" s="41"/>
      <c r="O6" s="22"/>
    </row>
    <row r="7" spans="1:15" ht="18" customHeight="1">
      <c r="A7" s="52" t="s">
        <v>90</v>
      </c>
      <c r="B7" s="52" t="s">
        <v>78</v>
      </c>
      <c r="C7" s="52" t="s">
        <v>86</v>
      </c>
      <c r="D7" s="52" t="s">
        <v>134</v>
      </c>
      <c r="E7" s="52" t="s">
        <v>290</v>
      </c>
      <c r="F7" s="76" t="s">
        <v>275</v>
      </c>
      <c r="G7" s="53">
        <v>1204.8</v>
      </c>
      <c r="H7" s="53"/>
      <c r="I7" s="53"/>
      <c r="J7" s="53"/>
      <c r="K7" s="53"/>
      <c r="L7" s="53"/>
      <c r="M7" s="53">
        <v>1204.8</v>
      </c>
      <c r="N7" s="53"/>
      <c r="O7" s="22"/>
    </row>
    <row r="8" spans="1:15" ht="18" customHeight="1">
      <c r="A8" s="52" t="s">
        <v>90</v>
      </c>
      <c r="B8" s="52" t="s">
        <v>97</v>
      </c>
      <c r="C8" s="52" t="s">
        <v>75</v>
      </c>
      <c r="D8" s="52" t="s">
        <v>134</v>
      </c>
      <c r="E8" s="52" t="s">
        <v>73</v>
      </c>
      <c r="F8" s="76" t="s">
        <v>276</v>
      </c>
      <c r="G8" s="53">
        <v>1040.5999999999999</v>
      </c>
      <c r="H8" s="53"/>
      <c r="I8" s="53"/>
      <c r="J8" s="53"/>
      <c r="K8" s="53">
        <v>1040.5999999999999</v>
      </c>
      <c r="L8" s="53"/>
      <c r="M8" s="53"/>
      <c r="N8" s="53"/>
      <c r="O8" s="22"/>
    </row>
    <row r="9" spans="1:15" ht="42.75" customHeight="1">
      <c r="A9" s="52" t="s">
        <v>90</v>
      </c>
      <c r="B9" s="52" t="s">
        <v>97</v>
      </c>
      <c r="C9" s="52" t="s">
        <v>80</v>
      </c>
      <c r="D9" s="52" t="s">
        <v>134</v>
      </c>
      <c r="E9" s="52" t="s">
        <v>73</v>
      </c>
      <c r="F9" s="76" t="s">
        <v>277</v>
      </c>
      <c r="G9" s="53">
        <v>87.9</v>
      </c>
      <c r="H9" s="53"/>
      <c r="I9" s="53"/>
      <c r="J9" s="53"/>
      <c r="K9" s="53">
        <v>87.9</v>
      </c>
      <c r="L9" s="53"/>
      <c r="M9" s="53"/>
      <c r="N9" s="53"/>
      <c r="O9" s="22"/>
    </row>
    <row r="10" spans="1:15" ht="18" customHeight="1">
      <c r="A10" s="40"/>
      <c r="B10" s="40"/>
      <c r="C10" s="40"/>
      <c r="D10" s="40"/>
      <c r="E10" s="40" t="s">
        <v>251</v>
      </c>
      <c r="F10" s="75"/>
      <c r="G10" s="41">
        <v>6705.3</v>
      </c>
      <c r="H10" s="41"/>
      <c r="I10" s="41"/>
      <c r="J10" s="41"/>
      <c r="K10" s="41">
        <v>4164.8599999999997</v>
      </c>
      <c r="L10" s="41"/>
      <c r="M10" s="41">
        <v>2540.44</v>
      </c>
      <c r="N10" s="41"/>
      <c r="O10" s="22"/>
    </row>
    <row r="11" spans="1:15" ht="18" customHeight="1">
      <c r="A11" s="52" t="s">
        <v>90</v>
      </c>
      <c r="B11" s="52" t="s">
        <v>78</v>
      </c>
      <c r="C11" s="52" t="s">
        <v>86</v>
      </c>
      <c r="D11" s="52" t="s">
        <v>148</v>
      </c>
      <c r="E11" s="52" t="s">
        <v>149</v>
      </c>
      <c r="F11" s="76" t="s">
        <v>275</v>
      </c>
      <c r="G11" s="53">
        <v>1886</v>
      </c>
      <c r="H11" s="53"/>
      <c r="I11" s="53"/>
      <c r="J11" s="53"/>
      <c r="K11" s="53"/>
      <c r="L11" s="53"/>
      <c r="M11" s="53">
        <v>1886</v>
      </c>
      <c r="N11" s="53"/>
      <c r="O11" s="22"/>
    </row>
    <row r="12" spans="1:15" ht="18" customHeight="1">
      <c r="A12" s="52" t="s">
        <v>90</v>
      </c>
      <c r="B12" s="52" t="s">
        <v>97</v>
      </c>
      <c r="C12" s="52" t="s">
        <v>71</v>
      </c>
      <c r="D12" s="52" t="s">
        <v>148</v>
      </c>
      <c r="E12" s="52" t="s">
        <v>149</v>
      </c>
      <c r="F12" s="76" t="s">
        <v>278</v>
      </c>
      <c r="G12" s="53">
        <v>362</v>
      </c>
      <c r="H12" s="53"/>
      <c r="I12" s="53"/>
      <c r="J12" s="53"/>
      <c r="K12" s="53">
        <v>62</v>
      </c>
      <c r="L12" s="53"/>
      <c r="M12" s="53">
        <v>300</v>
      </c>
      <c r="N12" s="53"/>
      <c r="O12" s="22"/>
    </row>
    <row r="13" spans="1:15" ht="18" customHeight="1">
      <c r="A13" s="52" t="s">
        <v>90</v>
      </c>
      <c r="B13" s="52" t="s">
        <v>97</v>
      </c>
      <c r="C13" s="52" t="s">
        <v>75</v>
      </c>
      <c r="D13" s="52" t="s">
        <v>148</v>
      </c>
      <c r="E13" s="52" t="s">
        <v>149</v>
      </c>
      <c r="F13" s="76" t="s">
        <v>276</v>
      </c>
      <c r="G13" s="53">
        <v>3083.54</v>
      </c>
      <c r="H13" s="53"/>
      <c r="I13" s="53"/>
      <c r="J13" s="53"/>
      <c r="K13" s="53">
        <v>2729.1</v>
      </c>
      <c r="L13" s="53"/>
      <c r="M13" s="53">
        <v>354.44</v>
      </c>
      <c r="N13" s="53"/>
      <c r="O13" s="22"/>
    </row>
    <row r="14" spans="1:15" ht="18" customHeight="1">
      <c r="A14" s="52" t="s">
        <v>90</v>
      </c>
      <c r="B14" s="52" t="s">
        <v>97</v>
      </c>
      <c r="C14" s="52" t="s">
        <v>80</v>
      </c>
      <c r="D14" s="52" t="s">
        <v>148</v>
      </c>
      <c r="E14" s="52" t="s">
        <v>149</v>
      </c>
      <c r="F14" s="76" t="s">
        <v>277</v>
      </c>
      <c r="G14" s="53">
        <v>1373.76</v>
      </c>
      <c r="H14" s="53"/>
      <c r="I14" s="53"/>
      <c r="J14" s="53"/>
      <c r="K14" s="53">
        <v>1373.76</v>
      </c>
      <c r="L14" s="53"/>
      <c r="M14" s="53"/>
      <c r="N14" s="53"/>
      <c r="O14" s="22"/>
    </row>
    <row r="15" spans="1:15" ht="7.5" customHeight="1">
      <c r="A15" s="25"/>
      <c r="B15" s="25"/>
      <c r="C15" s="25"/>
      <c r="D15" s="25"/>
      <c r="E15" s="25"/>
      <c r="F15" s="25"/>
      <c r="G15" s="25"/>
      <c r="H15" s="25"/>
      <c r="I15" s="25"/>
      <c r="J15" s="25"/>
      <c r="K15" s="25"/>
      <c r="L15" s="25"/>
      <c r="M15" s="25"/>
      <c r="N15" s="25"/>
      <c r="O15"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90" orientation="landscape" r:id="rId1"/>
  <headerFooter>
    <oddFooter>&amp;C第&amp;P页, 共&amp;N页</oddFooter>
  </headerFooter>
  <ignoredErrors>
    <ignoredError sqref="A7 B7 C7 D7 A8 B8 C8 D8 A9 B9 C9 D9 A11 B11 C11 D11 A12 B12 C12 D12 A13 B13 C13 D13 A14 B14 C14 D1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微软用户</cp:lastModifiedBy>
  <cp:lastPrinted>2018-09-19T07:42:33Z</cp:lastPrinted>
  <dcterms:created xsi:type="dcterms:W3CDTF">2011-12-31T06:39:17Z</dcterms:created>
  <dcterms:modified xsi:type="dcterms:W3CDTF">2018-10-25T08:36:19Z</dcterms:modified>
</cp:coreProperties>
</file>