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19320" windowHeight="9240" firstSheet="6"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24519" iterate="1"/>
</workbook>
</file>

<file path=xl/calcChain.xml><?xml version="1.0" encoding="utf-8"?>
<calcChain xmlns="http://schemas.openxmlformats.org/spreadsheetml/2006/main">
  <c r="I47" i="6"/>
  <c r="C5" i="2"/>
  <c r="B13" i="1"/>
</calcChain>
</file>

<file path=xl/sharedStrings.xml><?xml version="1.0" encoding="utf-8"?>
<sst xmlns="http://schemas.openxmlformats.org/spreadsheetml/2006/main" count="671" uniqueCount="295">
  <si>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</si>
  <si>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</si>
  <si>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</si>
  <si>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</si>
  <si>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</si>
  <si>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</si>
  <si>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</si>
  <si>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</si>
  <si>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</si>
  <si>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</si>
  <si>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</si>
  <si>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</si>
  <si>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</si>
  <si>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</si>
  <si>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</si>
  <si>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</si>
  <si>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</si>
  <si>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</si>
  <si>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</si>
  <si>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</si>
  <si>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</si>
  <si>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</si>
  <si>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</si>
  <si>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</si>
  <si>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</si>
  <si>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</si>
  <si>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</si>
  <si>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</si>
  <si>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</si>
  <si>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</si>
  <si>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</si>
  <si>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</si>
  <si>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</si>
  <si>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</si>
  <si>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</si>
  <si>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</si>
  <si>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</si>
  <si>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</si>
  <si>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</si>
  <si>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</si>
  <si>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</si>
  <si>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</si>
  <si>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</si>
  <si>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</si>
  <si>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</si>
  <si>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</si>
  <si>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</si>
  <si>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</si>
  <si>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</si>
  <si>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</si>
  <si>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</si>
  <si>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</si>
  <si>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</si>
  <si>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</si>
  <si>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</si>
  <si>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</si>
  <si>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</si>
  <si>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</si>
  <si>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</si>
  <si>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</si>
  <si>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</si>
  <si>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</si>
  <si>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</si>
  <si>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</si>
  <si>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</si>
  <si>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</si>
  <si>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</si>
  <si>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</si>
  <si>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中共新乡市委办公室小计</t>
  </si>
  <si>
    <t>201</t>
  </si>
  <si>
    <t>31</t>
  </si>
  <si>
    <t>01</t>
  </si>
  <si>
    <t>101</t>
  </si>
  <si>
    <t>中共新乡市委办公室</t>
  </si>
  <si>
    <t>2013101  行政运行</t>
  </si>
  <si>
    <t>05</t>
  </si>
  <si>
    <t>2013105  专项业务</t>
  </si>
  <si>
    <t>99</t>
  </si>
  <si>
    <t>2013199  其他党委办公厅（室）及相关机构事务支出</t>
  </si>
  <si>
    <t>36</t>
  </si>
  <si>
    <t>2013601  行政运行</t>
  </si>
  <si>
    <t>2013699  其他共产党事务支出</t>
  </si>
  <si>
    <t>205</t>
  </si>
  <si>
    <t>08</t>
  </si>
  <si>
    <t>03</t>
  </si>
  <si>
    <t>2050803  培训支出</t>
  </si>
  <si>
    <t>208</t>
  </si>
  <si>
    <t>2080501  归口管理的行政单位离退休</t>
  </si>
  <si>
    <t>2080505  机关事业单位基本养老保险缴费支出</t>
  </si>
  <si>
    <t>2080801  死亡抚恤</t>
  </si>
  <si>
    <t>2089901  其他社会保障和就业支出</t>
  </si>
  <si>
    <t>210</t>
  </si>
  <si>
    <t>11</t>
  </si>
  <si>
    <t>2101101  行政单位医疗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</si>
  <si>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</si>
  <si>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</si>
  <si>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</si>
  <si>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</si>
  <si>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</si>
  <si>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</si>
  <si>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</si>
  <si>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</si>
  <si>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</si>
  <si>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</si>
  <si>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</si>
  <si>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</si>
  <si>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</si>
  <si>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</si>
  <si>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</si>
  <si>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</si>
  <si>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</si>
  <si>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</si>
  <si>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</si>
  <si>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</si>
  <si>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</si>
  <si>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</si>
  <si>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</si>
  <si>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</si>
  <si>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</si>
  <si>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</si>
  <si>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</si>
  <si>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</si>
  <si>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</si>
  <si>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</si>
  <si>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</si>
  <si>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</si>
  <si>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</si>
  <si>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</si>
  <si>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101001</t>
  </si>
  <si>
    <t>行政运行</t>
  </si>
  <si>
    <t>专项业务</t>
  </si>
  <si>
    <t>其他党委办公厅（室）及相关机构事务支出</t>
  </si>
  <si>
    <t>培训支出</t>
  </si>
  <si>
    <t>归口管理的行政单位离退休</t>
  </si>
  <si>
    <t>机关事业单位基本养老保险缴费支出</t>
  </si>
  <si>
    <t>死亡抚恤</t>
  </si>
  <si>
    <t>其他社会保障和就业支出</t>
  </si>
  <si>
    <t>行政单位医疗</t>
  </si>
  <si>
    <t>公务员医疗补助</t>
  </si>
  <si>
    <t>101002</t>
  </si>
  <si>
    <t>中共新乡市委党史研究室</t>
  </si>
  <si>
    <t>其他共产党事务支出</t>
  </si>
  <si>
    <t>一般公共预算基本支出情况表</t>
  </si>
  <si>
    <t>经济科目编码</t>
  </si>
  <si>
    <t>一般公共预算拨款</t>
  </si>
  <si>
    <t>工资福利支出小计</t>
  </si>
  <si>
    <t>对个人和家庭的补助支出小计</t>
  </si>
  <si>
    <t>基本工资</t>
  </si>
  <si>
    <t xml:space="preserve">         离休费</t>
  </si>
  <si>
    <t>02</t>
  </si>
  <si>
    <t>津贴补贴</t>
  </si>
  <si>
    <t xml:space="preserve">         退休费</t>
  </si>
  <si>
    <t>奖金</t>
  </si>
  <si>
    <t xml:space="preserve">         退职（役）费</t>
  </si>
  <si>
    <t>06</t>
  </si>
  <si>
    <t>伙食补助费</t>
  </si>
  <si>
    <t>04</t>
  </si>
  <si>
    <t xml:space="preserve">         抚恤金</t>
  </si>
  <si>
    <t>07</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</si>
  <si>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</si>
  <si>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</si>
  <si>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</si>
  <si>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</si>
  <si>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</si>
  <si>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</si>
  <si>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</si>
  <si>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</si>
  <si>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</si>
  <si>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</si>
  <si>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</si>
  <si>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</si>
  <si>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</si>
  <si>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</si>
  <si>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</si>
  <si>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</si>
  <si>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</si>
  <si>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</si>
  <si>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</si>
  <si>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</si>
  <si>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</si>
  <si>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</si>
  <si>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</si>
  <si>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</si>
  <si>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</si>
  <si>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</si>
  <si>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</si>
  <si>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</si>
  <si>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</si>
  <si>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</si>
  <si>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</si>
  <si>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</si>
  <si>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</si>
  <si>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</si>
  <si>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</si>
  <si>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</si>
  <si>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</si>
  <si>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</si>
  <si>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</si>
  <si>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</si>
  <si>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</si>
  <si>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</si>
  <si>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</si>
  <si>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</si>
  <si>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</si>
  <si>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</si>
  <si>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</si>
  <si>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</si>
  <si>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</si>
  <si>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</si>
  <si>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</si>
  <si>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</si>
  <si>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</si>
  <si>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</si>
  <si>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</si>
  <si>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</si>
  <si>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</si>
  <si>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</si>
  <si>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</si>
  <si>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</si>
  <si>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</si>
  <si>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</si>
  <si>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</si>
  <si>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</si>
  <si>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</si>
  <si>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</si>
  <si>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</si>
  <si>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</si>
  <si>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中共新乡市委办公室 小计</t>
  </si>
  <si>
    <t>新乡市党内法规工作专项经费</t>
  </si>
  <si>
    <t>1.保障党内法规业务工作、推进全面从严治党和党内法规制度体系建设以及市委法律顾问室日常业务工作支出，支付外聘市委法律顾问、法律专家和法律咨询机构提供法律律服务的项目研究、工作报酬、差旅、调研、授课、资料等经费15万元；2.保障党内法规制度建设和市委法律顾问工作业务培训，组织党内法规工作人员、外聘律师交流、学习、挂职锻炼等，党内法规工作和市委法律顾问工作日常办公、设备等经费5万元。</t>
  </si>
  <si>
    <t xml:space="preserve">    确保市委党内法规制度体系建设和法律顾问工作顺利开展，抓好推进健全地方党内法规制度建设落实、科学制定党内规范性文件、落实推进党内法规立改废释工作，抓好党内法规和规范性文件的制定、审查及贯彻执行，加强党领导立法工作，建立健全法律顾问制度，法律顾问充分发挥围绕市委重大决策提供咨询论证的作用，围绕党内法规和规范性文件制定发挥审查把关作用，围绕提高地方立法质量发挥参谋智囊作用，围绕社会稳定大局发挥桥梁纽带作用等。抓好调查研究和文件备案，建立党内法规业务培训长效机制，持续提高党内法规队伍整体素质。</t>
  </si>
  <si>
    <t>“敢转争”工作经费</t>
  </si>
  <si>
    <t>主要包括日常办公耗材，文件简报资料印刷，调研、督查用车及伙食补助，外出考察学习费用等。全年共需经费82.97万元。</t>
  </si>
  <si>
    <t>综合协调推进全市“敢转争”实践活动顺利开展。</t>
  </si>
  <si>
    <t>安保队员学习及被装购置费用</t>
  </si>
  <si>
    <t>确保2018年行政办公大楼秩序正常，不发生大规模群体性事件。差旅费4.57万元，办公费2万元，安保队员装备购置2万元，宣传材料印刷费1万元，奖励金5万元，共计14.57万元。</t>
  </si>
  <si>
    <t>确保2018年行政办公大楼秩序正常，不发生大规模群体性事件。安保队员经过学习能够熟悉基本的法律常识，具备协警的业务技能，在维护市行政办公大楼区域正常秩序的过程中能够有效履行职责。</t>
  </si>
  <si>
    <t xml:space="preserve"> 1、市委督促检查工作领导小组日常工作，市贯彻执行中央八项规定精神联席会议办公室日常工作，市委会议、年度经济工作会议、重大项目、重点工作等市委决策事项的督查，市委主要领导批示查办，人民网网民留言办理，督查调研，人大代表建议和政协委员提案办理，党委决策部署绩效管理等经费15万元
  2、党委督查工作业务培训，组织督查工作人员交流、学习、上挂锻炼，市委督查工作电子台帐系统维护管理等经费5万元</t>
  </si>
  <si>
    <t>《新乡工作》编辑经费</t>
  </si>
  <si>
    <t>《新乡工作》是新乡市委主管、市委办公室主办的综合性内部刊物，项目产生印刷、邮寄费用金额固定，年度预算内能够编印、发放全部12期。《新乡工作》编辑工作主要支出1、印刷费:13.6万元；2、邮寄费:4.1万元。</t>
  </si>
  <si>
    <t>完成年度12期《新乡工作》的编辑、印刷和发放工作。通过刊物的印发，达到全面准确贯彻党的路线方针政策，加强对基层工作的指导，互相学习交流经验，促进新乡经济社会全面发展。</t>
  </si>
  <si>
    <t>新乡市改革工作专项经费</t>
  </si>
  <si>
    <t>主要包括各类改革文件印刷、全面深化改革领导小组6次会议、全面深化改革工作总结会议、全市改革工作业务会议、全市改革工作考核费用、重点改革事项调研督察费用、外出学习考察费用等。</t>
  </si>
  <si>
    <t xml:space="preserve">   聚焦制约经济社会发展的突出障碍、群众反映强烈的突出问题，通过改革进一步激发经济社会发展活力、让群众有更多的获得感。</t>
  </si>
  <si>
    <t>党委督查工作经费</t>
  </si>
  <si>
    <t>确保全市党委督查工作顺利开展，抓好决策督查落实，推动重点工作到位，落实领导批示、关注事项，办结人民网网民留言、政协委员提案和人大代表建议，做好市贯彻执行中央八项规定精神联席会议办公室日常工作，抓好督查调研开展和信息报送，建立督查业务长效培训机制，持续提高督查队伍整体素质。</t>
  </si>
  <si>
    <t>党委信息工作经费</t>
  </si>
  <si>
    <t>主要包括中办信息直报点的建设工作、新乡市基层信息联络员制度的实施、全市党委系统信息工作人员业务培训指导、承办全市党委系统信息工作会议等。全年共需经费8万元。</t>
  </si>
  <si>
    <t>党委系统信息主渠道作用充分发挥，基层信息员制度运行正常，中办直报点运转正常，党委系统信息工作人员工作水平明显提高。</t>
  </si>
  <si>
    <t>关工委工作专项经费</t>
  </si>
  <si>
    <t>开展党史、国史教育，深化“爱学习、爱劳动、爱祖国”活动，培育青少年听党话、跟党走。</t>
  </si>
  <si>
    <t>培育青少年听党话、跟党走。</t>
  </si>
  <si>
    <t>市关心下一代工作委员会招募人员工资</t>
  </si>
  <si>
    <t>招募关心下一代基金会工作人员</t>
  </si>
  <si>
    <t>保证关心下一代基金会工作正常运转</t>
  </si>
  <si>
    <t>关工委五老监管网吧补助</t>
  </si>
  <si>
    <t>由各地关心下一代工作委员会在五才老人员中招募自愿者，对网吧实施社会监督。</t>
  </si>
  <si>
    <t>加强对五老监管网吧工作的监督管理，避免出现未成年人进入和家长投诉的现象。</t>
  </si>
  <si>
    <t>新乡市电子政务内网线路租赁费</t>
  </si>
  <si>
    <t>该专项费用主要用于支付新乡市电子政务内网专用线路租赁费用（100万元/年）。以上租用线路用于连通市直各单位、各县(市、区）电子政务内网。</t>
  </si>
  <si>
    <t>完成河南省电子政务内网新乡市市级网络的规划、建设。</t>
  </si>
  <si>
    <t>2018年的培训主要包括：党办干部综合素能提升班20万；提升服务水平培训班10万；党委系统信息工作培训班1万；机要文件管理培训1万；保密干部管理培训10万；保密干部技术培训10万；维护政府大楼秩序培训5万；共计57万元。</t>
  </si>
  <si>
    <t>通过培训学习，提高工作能力和工作效率，保障办公室工作高效开展。</t>
  </si>
  <si>
    <t>中共新乡市委党史研究室小计</t>
  </si>
  <si>
    <t>党史资料编印费</t>
  </si>
  <si>
    <t>完善党史网站；继续办好《新乡党史》季刊 ，出版《中共新乡历史大事年编》、《中共新乡历史大事记》、《新时期党史专题研究》、启动编写《新乡党史》三卷，重大党史纪念日活动宣传；加强党史队伍建设，培训党史干部，提升党史工作者素养，实施人才基础工程。</t>
  </si>
  <si>
    <t>继续办好《新乡党史》季刊，办成高质的期刊，宣传新乡党史的阵地，具有可读性、教育性、宣传性的刊物；编写出版《中共新乡历史大事年编》、《中共新乡历史大事记》、《新时期党史专题研究》、启动编写《中共新乡市历史》三卷；召开理论研讨会、党史知识竞赛、图片展览如重大党史纪念日活动宣传；加强党史队伍建设，培训党史干部，提升党史工作者素养，实施人才基础工程。</t>
  </si>
  <si>
    <t>一般公共预算“三公”经费支出情况表</t>
  </si>
  <si>
    <t>2018年预算数</t>
  </si>
  <si>
    <t>公务用车购置及运行费</t>
  </si>
  <si>
    <t>公务车购置</t>
  </si>
  <si>
    <t>公务用车运行补助</t>
  </si>
  <si>
    <t>特殊定额</t>
  </si>
  <si>
    <t>一般公用定额</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</si>
  <si>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</si>
  <si>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</si>
  <si>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</si>
  <si>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</si>
  <si>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</si>
  <si>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</si>
  <si>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</si>
  <si>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</si>
  <si>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</si>
  <si>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</si>
  <si>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</si>
  <si>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</si>
  <si>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</si>
  <si>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</si>
  <si>
    <t>中共新乡市委办公室</t>
    <phoneticPr fontId="1" type="noConversion"/>
  </si>
  <si>
    <t>是</t>
    <phoneticPr fontId="1" type="noConversion"/>
  </si>
  <si>
    <t>印刷服务</t>
    <phoneticPr fontId="1" type="noConversion"/>
  </si>
  <si>
    <t>货物</t>
    <phoneticPr fontId="1" type="noConversion"/>
  </si>
  <si>
    <t>否</t>
    <phoneticPr fontId="1" type="noConversion"/>
  </si>
  <si>
    <t>定点采购</t>
    <phoneticPr fontId="1" type="noConversion"/>
  </si>
  <si>
    <t>“敢转争”、督查、改革等</t>
    <phoneticPr fontId="1" type="noConversion"/>
  </si>
</sst>
</file>

<file path=xl/styles.xml><?xml version="1.0" encoding="utf-8"?>
<styleSheet xmlns="http://schemas.openxmlformats.org/spreadsheetml/2006/main">
  <numFmts count="1">
    <numFmt numFmtId="176" formatCode="#,##0.0_ "/>
  </numFmts>
  <fonts count="17">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8"/>
      <color indexed="8"/>
      <name val="宋体"/>
      <charset val="134"/>
    </font>
    <font>
      <sz val="8"/>
      <color indexed="8"/>
      <name val="宋体"/>
      <charset val="134"/>
    </font>
    <font>
      <sz val="18"/>
      <color indexed="8"/>
      <name val="微软雅黑"/>
      <family val="2"/>
      <charset val="134"/>
    </font>
    <font>
      <sz val="11"/>
      <color indexed="8"/>
      <name val="微软雅黑"/>
      <family val="2"/>
      <charset val="134"/>
    </font>
    <font>
      <sz val="10"/>
      <color indexed="8"/>
      <name val="新宋体"/>
      <family val="3"/>
      <charset val="134"/>
    </font>
    <font>
      <sz val="9"/>
      <color indexed="8"/>
      <name val="新宋体"/>
      <family val="3"/>
      <charset val="134"/>
    </font>
    <font>
      <sz val="9"/>
      <color indexed="10"/>
      <name val="宋体"/>
      <charset val="134"/>
    </font>
  </fonts>
  <fills count="4">
    <fill>
      <patternFill patternType="none"/>
    </fill>
    <fill>
      <patternFill patternType="gray125"/>
    </fill>
    <fill>
      <patternFill patternType="solid">
        <fgColor indexed="31"/>
      </patternFill>
    </fill>
    <fill>
      <patternFill patternType="solid">
        <fgColor indexed="9"/>
      </patternFill>
    </fill>
  </fills>
  <borders count="1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1">
    <xf numFmtId="0" fontId="0" fillId="0" borderId="0">
      <alignment vertical="center"/>
    </xf>
  </cellStyleXfs>
  <cellXfs count="161">
    <xf numFmtId="0" fontId="0" fillId="0" borderId="0" xfId="0">
      <alignment vertical="center"/>
    </xf>
    <xf numFmtId="4" fontId="2" fillId="0" borderId="0" xfId="0" applyNumberFormat="1" applyFont="1" applyAlignment="1">
      <alignment horizontal="left" wrapText="1"/>
    </xf>
    <xf numFmtId="0" fontId="2" fillId="0" borderId="1" xfId="0" applyFont="1" applyBorder="1" applyAlignment="1">
      <alignment horizontal="left" vertical="center" wrapText="1"/>
    </xf>
    <xf numFmtId="4" fontId="2" fillId="0" borderId="1" xfId="0" applyNumberFormat="1" applyFont="1" applyBorder="1" applyAlignment="1">
      <alignment horizontal="left" vertical="center" wrapText="1"/>
    </xf>
    <xf numFmtId="4" fontId="2" fillId="0" borderId="1" xfId="0" applyNumberFormat="1" applyFont="1" applyBorder="1" applyAlignment="1">
      <alignment horizontal="left"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2" fillId="0" borderId="3" xfId="0" applyNumberFormat="1" applyFont="1" applyBorder="1" applyAlignment="1">
      <alignment horizontal="left" wrapText="1"/>
    </xf>
    <xf numFmtId="4" fontId="3"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right" vertical="center" wrapText="1"/>
    </xf>
    <xf numFmtId="4" fontId="2" fillId="0" borderId="4" xfId="0" applyNumberFormat="1" applyFont="1" applyBorder="1" applyAlignment="1">
      <alignment horizontal="left" vertical="center" wrapText="1"/>
    </xf>
    <xf numFmtId="4" fontId="16" fillId="0" borderId="2" xfId="0" applyNumberFormat="1" applyFont="1" applyBorder="1" applyAlignment="1">
      <alignment horizontal="left" vertical="center" wrapText="1"/>
    </xf>
    <xf numFmtId="0" fontId="2" fillId="0" borderId="2" xfId="0" applyFont="1" applyBorder="1" applyAlignment="1">
      <alignment horizontal="left" vertical="center" wrapText="1" indent="1"/>
    </xf>
    <xf numFmtId="4" fontId="2" fillId="0" borderId="2" xfId="0" applyNumberFormat="1" applyFont="1" applyBorder="1" applyAlignment="1">
      <alignment horizontal="left" wrapText="1"/>
    </xf>
    <xf numFmtId="4" fontId="2" fillId="0" borderId="2" xfId="0" applyNumberFormat="1" applyFont="1" applyBorder="1" applyAlignment="1">
      <alignment horizontal="right" wrapText="1"/>
    </xf>
    <xf numFmtId="0" fontId="2" fillId="0" borderId="2" xfId="0" applyFont="1" applyBorder="1" applyAlignment="1">
      <alignment horizontal="left" wrapText="1"/>
    </xf>
    <xf numFmtId="4" fontId="2" fillId="0" borderId="5" xfId="0" applyNumberFormat="1" applyFont="1" applyBorder="1" applyAlignment="1">
      <alignment horizontal="left" wrapText="1"/>
    </xf>
    <xf numFmtId="4" fontId="2" fillId="0" borderId="5" xfId="0" applyNumberFormat="1" applyFont="1" applyBorder="1" applyAlignment="1">
      <alignment horizontal="right"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Border="1" applyAlignment="1">
      <alignment horizontal="left" vertical="center" wrapText="1"/>
    </xf>
    <xf numFmtId="4" fontId="4" fillId="0" borderId="2" xfId="0" applyNumberFormat="1" applyFont="1" applyBorder="1" applyAlignment="1">
      <alignment horizontal="right" vertical="center" wrapText="1"/>
    </xf>
    <xf numFmtId="0" fontId="4" fillId="0" borderId="2" xfId="0" applyFont="1" applyBorder="1" applyAlignment="1">
      <alignment horizontal="left" vertical="center" wrapText="1"/>
    </xf>
    <xf numFmtId="0" fontId="3" fillId="0" borderId="5"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horizontal="left" vertical="center" wrapText="1"/>
    </xf>
    <xf numFmtId="176" fontId="5" fillId="0" borderId="0" xfId="0" applyNumberFormat="1" applyFont="1" applyAlignment="1">
      <alignment horizontal="right" vertical="center" wrapText="1"/>
    </xf>
    <xf numFmtId="4" fontId="3" fillId="0" borderId="0" xfId="0" applyNumberFormat="1" applyFont="1" applyAlignment="1">
      <alignment horizontal="lef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5" fillId="0" borderId="1" xfId="0" applyFont="1" applyBorder="1" applyAlignment="1">
      <alignment horizontal="right" wrapText="1"/>
    </xf>
    <xf numFmtId="4" fontId="3" fillId="0" borderId="1" xfId="0" applyNumberFormat="1" applyFont="1" applyBorder="1" applyAlignment="1">
      <alignment horizontal="lef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3" fillId="0" borderId="3" xfId="0" applyNumberFormat="1" applyFont="1" applyBorder="1" applyAlignment="1">
      <alignment horizontal="left" vertical="center" wrapText="1"/>
    </xf>
    <xf numFmtId="1" fontId="5" fillId="0" borderId="2"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4" fontId="7" fillId="3" borderId="2"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4" fontId="5" fillId="0" borderId="2" xfId="0" applyNumberFormat="1" applyFont="1" applyBorder="1" applyAlignment="1">
      <alignment horizontal="right" vertical="center" wrapText="1"/>
    </xf>
    <xf numFmtId="0" fontId="2" fillId="0" borderId="1" xfId="0" applyFont="1" applyBorder="1" applyAlignment="1">
      <alignment horizontal="center" vertical="center" wrapText="1"/>
    </xf>
    <xf numFmtId="4" fontId="2" fillId="0" borderId="2" xfId="0" applyNumberFormat="1" applyFont="1" applyBorder="1" applyAlignment="1">
      <alignment horizontal="left" vertical="center" wrapText="1"/>
    </xf>
    <xf numFmtId="4" fontId="5" fillId="0" borderId="2" xfId="0" applyNumberFormat="1" applyFont="1" applyBorder="1" applyAlignment="1">
      <alignment horizontal="left" vertical="center" wrapText="1"/>
    </xf>
    <xf numFmtId="4" fontId="3" fillId="0" borderId="2" xfId="0" applyNumberFormat="1" applyFont="1" applyBorder="1" applyAlignment="1">
      <alignment horizontal="left" vertical="center" wrapText="1"/>
    </xf>
    <xf numFmtId="4" fontId="5" fillId="0" borderId="2" xfId="0" applyNumberFormat="1" applyFont="1" applyBorder="1" applyAlignment="1">
      <alignment horizontal="left" wrapText="1"/>
    </xf>
    <xf numFmtId="0" fontId="2" fillId="0" borderId="1" xfId="0" applyFont="1" applyBorder="1" applyAlignment="1">
      <alignment horizontal="right" vertical="center" wrapText="1"/>
    </xf>
    <xf numFmtId="0" fontId="3" fillId="0" borderId="3" xfId="0" applyFont="1" applyBorder="1" applyAlignment="1">
      <alignment horizontal="center" vertical="center" wrapText="1"/>
    </xf>
    <xf numFmtId="0" fontId="8" fillId="3" borderId="2" xfId="0" applyFont="1" applyFill="1" applyBorder="1" applyAlignment="1">
      <alignment horizontal="left" vertical="center" wrapText="1"/>
    </xf>
    <xf numFmtId="4" fontId="8" fillId="3" borderId="2" xfId="0" applyNumberFormat="1" applyFont="1" applyFill="1" applyBorder="1" applyAlignment="1">
      <alignment horizontal="righ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5" fillId="0" borderId="2" xfId="0" applyFont="1" applyBorder="1" applyAlignment="1">
      <alignment horizontal="center" wrapText="1"/>
    </xf>
    <xf numFmtId="0" fontId="4" fillId="0" borderId="2" xfId="0" applyFont="1" applyBorder="1" applyAlignment="1">
      <alignment horizontal="center" wrapText="1"/>
    </xf>
    <xf numFmtId="0" fontId="4" fillId="0" borderId="2" xfId="0" applyFont="1" applyBorder="1" applyAlignment="1">
      <alignment horizontal="left" wrapText="1"/>
    </xf>
    <xf numFmtId="2" fontId="4" fillId="0" borderId="2" xfId="0" applyNumberFormat="1" applyFont="1" applyBorder="1" applyAlignment="1">
      <alignment horizontal="right" vertical="center" wrapText="1"/>
    </xf>
    <xf numFmtId="1" fontId="4" fillId="0" borderId="2" xfId="0" applyNumberFormat="1" applyFont="1" applyBorder="1" applyAlignment="1">
      <alignment horizontal="left" vertical="center" wrapText="1"/>
    </xf>
    <xf numFmtId="0" fontId="5" fillId="0" borderId="2" xfId="0" applyFont="1" applyBorder="1" applyAlignment="1">
      <alignment horizontal="left" vertical="center" wrapText="1" indent="2"/>
    </xf>
    <xf numFmtId="0" fontId="4" fillId="0" borderId="5" xfId="0" applyFont="1" applyBorder="1" applyAlignment="1">
      <alignment horizontal="left" vertical="center" wrapText="1"/>
    </xf>
    <xf numFmtId="0" fontId="5" fillId="0" borderId="5" xfId="0" applyFont="1" applyBorder="1" applyAlignment="1">
      <alignment horizontal="left" vertical="center" wrapText="1"/>
    </xf>
    <xf numFmtId="0" fontId="11"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4" fontId="11" fillId="0" borderId="2" xfId="0" applyNumberFormat="1" applyFont="1" applyBorder="1" applyAlignment="1">
      <alignment horizontal="right" vertical="center" wrapText="1"/>
    </xf>
    <xf numFmtId="0" fontId="13" fillId="0" borderId="1" xfId="0" applyFont="1" applyBorder="1" applyAlignment="1">
      <alignment horizontal="left" vertical="center" wrapText="1"/>
    </xf>
    <xf numFmtId="1" fontId="13" fillId="0" borderId="2" xfId="0" applyNumberFormat="1" applyFont="1" applyBorder="1" applyAlignment="1">
      <alignment horizontal="center" vertical="center" wrapText="1"/>
    </xf>
    <xf numFmtId="4" fontId="11" fillId="0" borderId="2" xfId="0" applyNumberFormat="1" applyFont="1" applyBorder="1" applyAlignment="1">
      <alignment horizontal="center" vertical="center" wrapText="1"/>
    </xf>
    <xf numFmtId="0" fontId="11" fillId="0" borderId="3" xfId="0" applyFont="1" applyBorder="1" applyAlignment="1">
      <alignment horizontal="left" vertical="center" wrapText="1"/>
    </xf>
    <xf numFmtId="0" fontId="13" fillId="0" borderId="5" xfId="0" applyFont="1" applyBorder="1" applyAlignment="1">
      <alignment horizontal="left" vertical="center" wrapText="1"/>
    </xf>
    <xf numFmtId="0" fontId="8" fillId="3" borderId="2" xfId="0" applyFont="1" applyFill="1" applyBorder="1" applyAlignment="1">
      <alignment horizontal="right" vertical="center" wrapText="1"/>
    </xf>
    <xf numFmtId="0" fontId="3" fillId="0" borderId="1" xfId="0" applyFont="1" applyBorder="1" applyAlignment="1">
      <alignment horizontal="left" vertical="center" wrapText="1"/>
    </xf>
    <xf numFmtId="1"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14" fillId="0" borderId="2" xfId="0" applyFont="1" applyBorder="1" applyAlignment="1">
      <alignment horizontal="left" vertical="center" wrapText="1" indent="2"/>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4" fontId="3" fillId="0" borderId="0" xfId="0" applyNumberFormat="1" applyFont="1" applyBorder="1" applyAlignment="1">
      <alignment horizontal="left" vertical="center" wrapText="1"/>
    </xf>
    <xf numFmtId="0" fontId="5"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5" fillId="0" borderId="6" xfId="0" applyFont="1" applyBorder="1" applyAlignment="1">
      <alignment horizontal="left" vertical="center" wrapText="1"/>
    </xf>
    <xf numFmtId="4" fontId="5" fillId="0" borderId="6" xfId="0" applyNumberFormat="1" applyFont="1" applyBorder="1" applyAlignment="1">
      <alignment horizontal="right" vertical="center" wrapText="1"/>
    </xf>
    <xf numFmtId="4" fontId="2" fillId="0" borderId="6" xfId="0" applyNumberFormat="1" applyFont="1" applyBorder="1" applyAlignment="1">
      <alignment horizontal="right" vertical="center" wrapText="1"/>
    </xf>
    <xf numFmtId="0" fontId="5" fillId="0" borderId="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5" fillId="0" borderId="7" xfId="0" applyFont="1" applyBorder="1" applyAlignment="1">
      <alignment horizontal="left" vertical="center" wrapText="1"/>
    </xf>
    <xf numFmtId="4" fontId="5" fillId="0" borderId="7" xfId="0" applyNumberFormat="1" applyFont="1" applyBorder="1" applyAlignment="1">
      <alignment horizontal="right" vertical="center" wrapText="1"/>
    </xf>
    <xf numFmtId="4" fontId="2" fillId="0" borderId="7" xfId="0" applyNumberFormat="1" applyFont="1" applyBorder="1" applyAlignment="1">
      <alignment horizontal="right" vertical="center" wrapText="1"/>
    </xf>
    <xf numFmtId="0" fontId="3" fillId="0" borderId="0" xfId="0" applyFont="1" applyBorder="1" applyAlignment="1">
      <alignment horizontal="left" vertical="center" wrapText="1"/>
    </xf>
    <xf numFmtId="4" fontId="3" fillId="0" borderId="6" xfId="0" applyNumberFormat="1" applyFont="1" applyBorder="1" applyAlignment="1">
      <alignment horizontal="left" vertical="center" wrapText="1"/>
    </xf>
    <xf numFmtId="0" fontId="3" fillId="0" borderId="7" xfId="0" applyFont="1" applyBorder="1" applyAlignment="1">
      <alignment horizontal="left" vertical="center" wrapText="1"/>
    </xf>
    <xf numFmtId="0" fontId="13" fillId="0" borderId="7" xfId="0" applyFont="1" applyBorder="1" applyAlignment="1">
      <alignment horizontal="left" vertical="center" wrapText="1"/>
    </xf>
    <xf numFmtId="0" fontId="1" fillId="0" borderId="11" xfId="0" applyFont="1" applyBorder="1" applyAlignment="1">
      <alignment horizontal="center" vertical="center" wrapText="1"/>
    </xf>
    <xf numFmtId="4" fontId="1" fillId="0" borderId="8"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0" fontId="2" fillId="0" borderId="9" xfId="0" applyFont="1" applyBorder="1" applyAlignment="1">
      <alignment horizontal="right" vertical="center" wrapText="1"/>
    </xf>
    <xf numFmtId="4" fontId="2" fillId="0" borderId="12" xfId="0" applyNumberFormat="1" applyFont="1" applyBorder="1" applyAlignment="1">
      <alignment horizontal="right" vertical="center" wrapText="1"/>
    </xf>
    <xf numFmtId="4" fontId="2" fillId="0" borderId="10" xfId="0" applyNumberFormat="1" applyFont="1" applyBorder="1" applyAlignment="1">
      <alignment horizontal="right" vertical="center" wrapText="1"/>
    </xf>
    <xf numFmtId="0" fontId="2" fillId="0" borderId="2" xfId="0" applyFont="1" applyBorder="1" applyAlignment="1">
      <alignment horizontal="center" vertical="center" wrapText="1"/>
    </xf>
    <xf numFmtId="4" fontId="2"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4" fillId="0" borderId="2" xfId="0" applyFont="1" applyBorder="1" applyAlignment="1">
      <alignment horizontal="left" vertical="center" wrapText="1" indent="1"/>
    </xf>
    <xf numFmtId="4" fontId="4" fillId="0" borderId="2" xfId="0" applyNumberFormat="1" applyFont="1" applyBorder="1" applyAlignment="1">
      <alignment horizontal="left" vertical="center" wrapText="1"/>
    </xf>
    <xf numFmtId="0" fontId="4" fillId="0" borderId="2" xfId="0" applyFont="1" applyBorder="1" applyAlignment="1">
      <alignment horizontal="left" vertical="center" wrapText="1" indent="2"/>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left" vertical="center" wrapText="1" indent="1"/>
    </xf>
    <xf numFmtId="0" fontId="1" fillId="0" borderId="10" xfId="0" applyFont="1" applyBorder="1" applyAlignment="1">
      <alignment horizontal="center" vertical="center" wrapText="1"/>
    </xf>
    <xf numFmtId="0" fontId="2" fillId="0" borderId="13" xfId="0" applyFont="1" applyBorder="1" applyAlignment="1">
      <alignment horizontal="center" vertical="center" wrapText="1"/>
    </xf>
    <xf numFmtId="4" fontId="2" fillId="0" borderId="14" xfId="0" applyNumberFormat="1" applyFont="1" applyBorder="1" applyAlignment="1">
      <alignment horizontal="center" vertical="center" wrapText="1"/>
    </xf>
    <xf numFmtId="4" fontId="2"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right" vertical="center" wrapText="1"/>
    </xf>
    <xf numFmtId="0" fontId="5" fillId="0" borderId="11" xfId="0" applyFont="1" applyBorder="1" applyAlignment="1">
      <alignment horizontal="center" vertical="center" wrapText="1"/>
    </xf>
    <xf numFmtId="0" fontId="5" fillId="0" borderId="0" xfId="0" applyFont="1" applyBorder="1" applyAlignment="1">
      <alignment horizontal="center" vertical="center" wrapText="1"/>
    </xf>
    <xf numFmtId="4" fontId="3" fillId="0" borderId="0" xfId="0" applyNumberFormat="1" applyFont="1" applyAlignment="1">
      <alignment horizontal="left" vertical="center" wrapText="1"/>
    </xf>
    <xf numFmtId="4" fontId="6" fillId="0" borderId="0" xfId="0" applyNumberFormat="1" applyFont="1" applyAlignment="1">
      <alignment horizontal="center" vertical="center" wrapText="1"/>
    </xf>
    <xf numFmtId="0" fontId="2" fillId="0" borderId="2" xfId="0" applyFont="1" applyBorder="1" applyAlignment="1">
      <alignment horizontal="lef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5" fillId="0" borderId="2" xfId="0" applyFont="1" applyBorder="1" applyAlignment="1">
      <alignment horizontal="left" wrapText="1"/>
    </xf>
    <xf numFmtId="0" fontId="5" fillId="0" borderId="2" xfId="0" applyFont="1" applyBorder="1" applyAlignment="1">
      <alignment horizontal="center" wrapText="1"/>
    </xf>
    <xf numFmtId="0" fontId="11" fillId="0" borderId="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8" xfId="0" applyFont="1" applyBorder="1" applyAlignment="1">
      <alignment horizontal="center" vertical="center" wrapText="1"/>
    </xf>
    <xf numFmtId="0" fontId="13" fillId="0" borderId="8" xfId="0" applyFont="1" applyBorder="1" applyAlignment="1">
      <alignment horizontal="left" vertical="center" wrapText="1"/>
    </xf>
    <xf numFmtId="0" fontId="13" fillId="0" borderId="3" xfId="0" applyFont="1" applyBorder="1" applyAlignment="1">
      <alignment horizontal="left" vertical="center" wrapText="1"/>
    </xf>
    <xf numFmtId="0" fontId="13"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4" fillId="0" borderId="2" xfId="0" applyFont="1" applyBorder="1" applyAlignment="1">
      <alignment horizont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center" vertical="center" wrapText="1"/>
    </xf>
    <xf numFmtId="0" fontId="13" fillId="0" borderId="6" xfId="0" applyFont="1" applyBorder="1" applyAlignment="1">
      <alignment horizontal="left" vertical="center" wrapText="1"/>
    </xf>
    <xf numFmtId="0" fontId="15" fillId="0" borderId="2" xfId="0" applyFont="1" applyBorder="1" applyAlignment="1">
      <alignment horizontal="center" vertical="center" wrapText="1"/>
    </xf>
    <xf numFmtId="0" fontId="13" fillId="0" borderId="2"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9"/>
  <sheetViews>
    <sheetView workbookViewId="0">
      <selection activeCell="C15" sqref="C15"/>
    </sheetView>
  </sheetViews>
  <sheetFormatPr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spans="1:13" ht="37.5" customHeight="1">
      <c r="A1" s="99" t="s">
        <v>0</v>
      </c>
      <c r="B1" s="100"/>
      <c r="C1" s="100"/>
      <c r="D1" s="100"/>
      <c r="E1" s="100"/>
      <c r="F1" s="100"/>
      <c r="G1" s="100"/>
      <c r="H1" s="100"/>
      <c r="I1" s="100"/>
      <c r="J1" s="100"/>
      <c r="K1" s="100"/>
      <c r="L1" s="101"/>
      <c r="M1" s="1"/>
    </row>
    <row r="2" spans="1:13" ht="15" customHeight="1">
      <c r="A2" s="2"/>
      <c r="B2" s="3"/>
      <c r="C2" s="3"/>
      <c r="D2" s="3"/>
      <c r="E2" s="3"/>
      <c r="F2" s="3"/>
      <c r="G2" s="4"/>
      <c r="H2" s="4"/>
      <c r="I2" s="4"/>
      <c r="J2" s="102" t="s">
        <v>1</v>
      </c>
      <c r="K2" s="103"/>
      <c r="L2" s="104"/>
      <c r="M2" s="1"/>
    </row>
    <row r="3" spans="1:13" ht="18" customHeight="1">
      <c r="A3" s="105" t="s">
        <v>2</v>
      </c>
      <c r="B3" s="106"/>
      <c r="C3" s="105" t="s">
        <v>3</v>
      </c>
      <c r="D3" s="106"/>
      <c r="E3" s="106"/>
      <c r="F3" s="106"/>
      <c r="G3" s="106"/>
      <c r="H3" s="106"/>
      <c r="I3" s="106"/>
      <c r="J3" s="106"/>
      <c r="K3" s="106"/>
      <c r="L3" s="106"/>
      <c r="M3" s="7"/>
    </row>
    <row r="4" spans="1:13" ht="18" customHeight="1">
      <c r="A4" s="105" t="s">
        <v>4</v>
      </c>
      <c r="B4" s="105" t="s">
        <v>5</v>
      </c>
      <c r="C4" s="105" t="s">
        <v>4</v>
      </c>
      <c r="D4" s="105" t="s">
        <v>5</v>
      </c>
      <c r="E4" s="106"/>
      <c r="F4" s="106"/>
      <c r="G4" s="106"/>
      <c r="H4" s="106"/>
      <c r="I4" s="106"/>
      <c r="J4" s="106"/>
      <c r="K4" s="106"/>
      <c r="L4" s="106"/>
      <c r="M4" s="7"/>
    </row>
    <row r="5" spans="1:13" ht="45.75" customHeight="1">
      <c r="A5" s="106"/>
      <c r="B5" s="106"/>
      <c r="C5" s="106"/>
      <c r="D5" s="105" t="s">
        <v>6</v>
      </c>
      <c r="E5" s="105" t="s">
        <v>7</v>
      </c>
      <c r="F5" s="105" t="s">
        <v>8</v>
      </c>
      <c r="G5" s="105" t="s">
        <v>9</v>
      </c>
      <c r="H5" s="105" t="s">
        <v>10</v>
      </c>
      <c r="I5" s="105" t="s">
        <v>11</v>
      </c>
      <c r="J5" s="105" t="s">
        <v>12</v>
      </c>
      <c r="K5" s="105" t="s">
        <v>13</v>
      </c>
      <c r="L5" s="105" t="s">
        <v>14</v>
      </c>
      <c r="M5" s="7"/>
    </row>
    <row r="6" spans="1:13" ht="23.25" customHeight="1">
      <c r="A6" s="106"/>
      <c r="B6" s="106"/>
      <c r="C6" s="106"/>
      <c r="D6" s="106"/>
      <c r="E6" s="107"/>
      <c r="F6" s="107"/>
      <c r="G6" s="107"/>
      <c r="H6" s="107"/>
      <c r="I6" s="107"/>
      <c r="J6" s="107"/>
      <c r="K6" s="107"/>
      <c r="L6" s="107"/>
      <c r="M6" s="7"/>
    </row>
    <row r="7" spans="1:13" ht="22.5" customHeight="1">
      <c r="A7" s="9" t="s">
        <v>15</v>
      </c>
      <c r="B7" s="10">
        <v>2686.81</v>
      </c>
      <c r="C7" s="9" t="s">
        <v>16</v>
      </c>
      <c r="D7" s="10">
        <v>2402.7199999999998</v>
      </c>
      <c r="E7" s="10">
        <v>2402.7199999999998</v>
      </c>
      <c r="F7" s="10"/>
      <c r="G7" s="10"/>
      <c r="H7" s="10"/>
      <c r="I7" s="10"/>
      <c r="J7" s="10"/>
      <c r="K7" s="10"/>
      <c r="L7" s="10"/>
      <c r="M7" s="7"/>
    </row>
    <row r="8" spans="1:13" ht="22.5" customHeight="1">
      <c r="A8" s="9" t="s">
        <v>17</v>
      </c>
      <c r="B8" s="10"/>
      <c r="C8" s="9" t="s">
        <v>18</v>
      </c>
      <c r="D8" s="10">
        <v>1623.32</v>
      </c>
      <c r="E8" s="10">
        <v>1623.32</v>
      </c>
      <c r="F8" s="10"/>
      <c r="G8" s="10"/>
      <c r="H8" s="10"/>
      <c r="I8" s="10"/>
      <c r="J8" s="10"/>
      <c r="K8" s="10"/>
      <c r="L8" s="10"/>
      <c r="M8" s="7"/>
    </row>
    <row r="9" spans="1:13" ht="22.5" customHeight="1">
      <c r="A9" s="9" t="s">
        <v>19</v>
      </c>
      <c r="B9" s="10"/>
      <c r="C9" s="9" t="s">
        <v>20</v>
      </c>
      <c r="D9" s="10">
        <v>551.62</v>
      </c>
      <c r="E9" s="10">
        <v>551.62</v>
      </c>
      <c r="F9" s="10"/>
      <c r="G9" s="10"/>
      <c r="H9" s="10"/>
      <c r="I9" s="10"/>
      <c r="J9" s="10"/>
      <c r="K9" s="10"/>
      <c r="L9" s="10"/>
      <c r="M9" s="7"/>
    </row>
    <row r="10" spans="1:13" ht="22.5" customHeight="1">
      <c r="A10" s="9" t="s">
        <v>21</v>
      </c>
      <c r="B10" s="10"/>
      <c r="C10" s="9" t="s">
        <v>22</v>
      </c>
      <c r="D10" s="10">
        <v>227.78</v>
      </c>
      <c r="E10" s="10">
        <v>227.78</v>
      </c>
      <c r="F10" s="10"/>
      <c r="G10" s="10"/>
      <c r="H10" s="10"/>
      <c r="I10" s="10"/>
      <c r="J10" s="10"/>
      <c r="K10" s="10"/>
      <c r="L10" s="10"/>
      <c r="M10" s="7"/>
    </row>
    <row r="11" spans="1:13" ht="22.5" customHeight="1">
      <c r="A11" s="11"/>
      <c r="B11" s="10"/>
      <c r="C11" s="9" t="s">
        <v>23</v>
      </c>
      <c r="D11" s="10">
        <v>284.08999999999997</v>
      </c>
      <c r="E11" s="10">
        <v>284.08999999999997</v>
      </c>
      <c r="F11" s="10"/>
      <c r="G11" s="10"/>
      <c r="H11" s="10"/>
      <c r="I11" s="10"/>
      <c r="J11" s="10"/>
      <c r="K11" s="10"/>
      <c r="L11" s="10"/>
      <c r="M11" s="7"/>
    </row>
    <row r="12" spans="1:13" ht="22.5" customHeight="1">
      <c r="A12" s="9" t="s">
        <v>24</v>
      </c>
      <c r="B12" s="10">
        <v>2686.81</v>
      </c>
      <c r="C12" s="9" t="s">
        <v>25</v>
      </c>
      <c r="D12" s="10">
        <v>2686.81</v>
      </c>
      <c r="E12" s="10">
        <v>2686.81</v>
      </c>
      <c r="F12" s="10"/>
      <c r="G12" s="10"/>
      <c r="H12" s="10"/>
      <c r="I12" s="10"/>
      <c r="J12" s="10"/>
      <c r="K12" s="10"/>
      <c r="L12" s="10"/>
      <c r="M12" s="7"/>
    </row>
    <row r="13" spans="1:13" ht="22.5" customHeight="1">
      <c r="A13" s="9" t="s">
        <v>26</v>
      </c>
      <c r="B13" s="10">
        <f>SUM(B14:B17)</f>
        <v>0</v>
      </c>
      <c r="C13" s="12"/>
      <c r="D13" s="10"/>
      <c r="E13" s="10"/>
      <c r="F13" s="10"/>
      <c r="G13" s="10"/>
      <c r="H13" s="10"/>
      <c r="I13" s="10"/>
      <c r="J13" s="10"/>
      <c r="K13" s="10"/>
      <c r="L13" s="10"/>
      <c r="M13" s="7"/>
    </row>
    <row r="14" spans="1:13" ht="22.5" customHeight="1">
      <c r="A14" s="13" t="s">
        <v>27</v>
      </c>
      <c r="B14" s="10"/>
      <c r="C14" s="12"/>
      <c r="D14" s="10"/>
      <c r="E14" s="10"/>
      <c r="F14" s="10"/>
      <c r="G14" s="10"/>
      <c r="H14" s="10"/>
      <c r="I14" s="10"/>
      <c r="J14" s="10"/>
      <c r="K14" s="10"/>
      <c r="L14" s="10"/>
      <c r="M14" s="7"/>
    </row>
    <row r="15" spans="1:13" ht="22.5" customHeight="1">
      <c r="A15" s="13" t="s">
        <v>12</v>
      </c>
      <c r="B15" s="10"/>
      <c r="C15" s="12"/>
      <c r="D15" s="10"/>
      <c r="E15" s="10"/>
      <c r="F15" s="10"/>
      <c r="G15" s="10"/>
      <c r="H15" s="10"/>
      <c r="I15" s="10"/>
      <c r="J15" s="10"/>
      <c r="K15" s="10"/>
      <c r="L15" s="10"/>
      <c r="M15" s="7"/>
    </row>
    <row r="16" spans="1:13" ht="27.75" customHeight="1">
      <c r="A16" s="13" t="s">
        <v>13</v>
      </c>
      <c r="B16" s="10"/>
      <c r="C16" s="14"/>
      <c r="D16" s="10"/>
      <c r="E16" s="10"/>
      <c r="F16" s="10"/>
      <c r="G16" s="10"/>
      <c r="H16" s="10"/>
      <c r="I16" s="10"/>
      <c r="J16" s="10"/>
      <c r="K16" s="10"/>
      <c r="L16" s="10"/>
      <c r="M16" s="7"/>
    </row>
    <row r="17" spans="1:13" ht="27.75" customHeight="1">
      <c r="A17" s="13" t="s">
        <v>14</v>
      </c>
      <c r="B17" s="15"/>
      <c r="C17" s="14"/>
      <c r="D17" s="10"/>
      <c r="E17" s="10"/>
      <c r="F17" s="10"/>
      <c r="G17" s="10"/>
      <c r="H17" s="10"/>
      <c r="I17" s="10"/>
      <c r="J17" s="10"/>
      <c r="K17" s="10"/>
      <c r="L17" s="10"/>
      <c r="M17" s="7"/>
    </row>
    <row r="18" spans="1:13" ht="20.25" customHeight="1">
      <c r="A18" s="16" t="s">
        <v>28</v>
      </c>
      <c r="B18" s="15">
        <v>2686.81</v>
      </c>
      <c r="C18" s="16" t="s">
        <v>29</v>
      </c>
      <c r="D18" s="10">
        <v>2686.81</v>
      </c>
      <c r="E18" s="10">
        <v>2686.81</v>
      </c>
      <c r="F18" s="10"/>
      <c r="G18" s="10"/>
      <c r="H18" s="10"/>
      <c r="I18" s="10"/>
      <c r="J18" s="10"/>
      <c r="K18" s="10"/>
      <c r="L18" s="10"/>
      <c r="M18" s="7"/>
    </row>
    <row r="19" spans="1:13" ht="20.25" customHeight="1">
      <c r="A19" s="17"/>
      <c r="B19" s="17"/>
      <c r="C19" s="17"/>
      <c r="D19" s="18"/>
      <c r="E19" s="18"/>
      <c r="F19" s="18"/>
      <c r="G19" s="18"/>
      <c r="H19" s="18"/>
      <c r="I19" s="18"/>
      <c r="J19" s="18"/>
      <c r="K19" s="18"/>
      <c r="L19" s="18"/>
      <c r="M19" s="1"/>
    </row>
  </sheetData>
  <mergeCells count="17">
    <mergeCell ref="K5:K6"/>
    <mergeCell ref="A1:L1"/>
    <mergeCell ref="J2:L2"/>
    <mergeCell ref="C3:L3"/>
    <mergeCell ref="D4:L4"/>
    <mergeCell ref="A4:A6"/>
    <mergeCell ref="B4:B6"/>
    <mergeCell ref="C4:C6"/>
    <mergeCell ref="D5:D6"/>
    <mergeCell ref="A3:B3"/>
    <mergeCell ref="G5:G6"/>
    <mergeCell ref="H5:H6"/>
    <mergeCell ref="L5:L6"/>
    <mergeCell ref="E5:E6"/>
    <mergeCell ref="F5:F6"/>
    <mergeCell ref="I5:I6"/>
    <mergeCell ref="J5:J6"/>
  </mergeCells>
  <phoneticPr fontId="1" type="noConversion"/>
  <pageMargins left="0.64529133999999999" right="0.64529133999999999" top="0.68466141999999997" bottom="0.68466141999999997" header="0.3" footer="0.3"/>
  <pageSetup paperSize="9" scale="93"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workbookViewId="0">
      <selection activeCell="A3" sqref="A3:IV23"/>
    </sheetView>
  </sheetViews>
  <sheetFormatPr defaultRowHeight="13.5"/>
  <cols>
    <col min="1" max="1" width="5.625" customWidth="1"/>
    <col min="2" max="2" width="5.125" customWidth="1"/>
    <col min="3" max="3" width="28.25" customWidth="1"/>
    <col min="4" max="4" width="22.875" customWidth="1"/>
    <col min="5" max="5" width="1" customWidth="1"/>
  </cols>
  <sheetData>
    <row r="1" spans="1:5" ht="44.25" customHeight="1">
      <c r="A1" s="136" t="s">
        <v>277</v>
      </c>
      <c r="B1" s="151"/>
      <c r="C1" s="151"/>
      <c r="D1" s="152"/>
      <c r="E1" s="19"/>
    </row>
    <row r="2" spans="1:5" ht="33" customHeight="1">
      <c r="A2" s="154"/>
      <c r="B2" s="155"/>
      <c r="C2" s="156"/>
      <c r="D2" s="75" t="s">
        <v>1</v>
      </c>
      <c r="E2" s="19"/>
    </row>
    <row r="3" spans="1:5" ht="24" customHeight="1">
      <c r="A3" s="153" t="s">
        <v>51</v>
      </c>
      <c r="B3" s="153"/>
      <c r="C3" s="115" t="s">
        <v>54</v>
      </c>
      <c r="D3" s="115" t="s">
        <v>278</v>
      </c>
      <c r="E3" s="22"/>
    </row>
    <row r="4" spans="1:5" ht="24" customHeight="1">
      <c r="A4" s="57" t="s">
        <v>58</v>
      </c>
      <c r="B4" s="57" t="s">
        <v>59</v>
      </c>
      <c r="C4" s="115"/>
      <c r="D4" s="115"/>
      <c r="E4" s="22"/>
    </row>
    <row r="5" spans="1:5" ht="24" customHeight="1">
      <c r="A5" s="76">
        <v>302</v>
      </c>
      <c r="B5" s="77" t="s">
        <v>71</v>
      </c>
      <c r="C5" s="78" t="s">
        <v>180</v>
      </c>
      <c r="D5" s="47">
        <v>60.63</v>
      </c>
      <c r="E5" s="22"/>
    </row>
    <row r="6" spans="1:5" ht="24" customHeight="1">
      <c r="A6" s="76">
        <v>302</v>
      </c>
      <c r="B6" s="77" t="s">
        <v>149</v>
      </c>
      <c r="C6" s="78" t="s">
        <v>182</v>
      </c>
      <c r="D6" s="47">
        <v>86.03</v>
      </c>
      <c r="E6" s="22"/>
    </row>
    <row r="7" spans="1:5" ht="24" customHeight="1">
      <c r="A7" s="76">
        <v>302</v>
      </c>
      <c r="B7" s="77" t="s">
        <v>75</v>
      </c>
      <c r="C7" s="78" t="s">
        <v>188</v>
      </c>
      <c r="D7" s="47"/>
      <c r="E7" s="22"/>
    </row>
    <row r="8" spans="1:5" ht="24" customHeight="1">
      <c r="A8" s="76">
        <v>302</v>
      </c>
      <c r="B8" s="77" t="s">
        <v>154</v>
      </c>
      <c r="C8" s="78" t="s">
        <v>190</v>
      </c>
      <c r="D8" s="47"/>
      <c r="E8" s="22"/>
    </row>
    <row r="9" spans="1:5" ht="24" customHeight="1">
      <c r="A9" s="76">
        <v>302</v>
      </c>
      <c r="B9" s="77" t="s">
        <v>158</v>
      </c>
      <c r="C9" s="78" t="s">
        <v>192</v>
      </c>
      <c r="D9" s="47">
        <v>138.88999999999999</v>
      </c>
      <c r="E9" s="22"/>
    </row>
    <row r="10" spans="1:5" ht="24" customHeight="1">
      <c r="A10" s="76">
        <v>302</v>
      </c>
      <c r="B10" s="77" t="s">
        <v>83</v>
      </c>
      <c r="C10" s="78" t="s">
        <v>194</v>
      </c>
      <c r="D10" s="47"/>
      <c r="E10" s="22"/>
    </row>
    <row r="11" spans="1:5" ht="24" customHeight="1">
      <c r="A11" s="76">
        <v>302</v>
      </c>
      <c r="B11" s="77" t="s">
        <v>163</v>
      </c>
      <c r="C11" s="78" t="s">
        <v>196</v>
      </c>
      <c r="D11" s="47"/>
      <c r="E11" s="22"/>
    </row>
    <row r="12" spans="1:5" ht="24" customHeight="1">
      <c r="A12" s="76">
        <v>302</v>
      </c>
      <c r="B12" s="76">
        <v>11</v>
      </c>
      <c r="C12" s="78" t="s">
        <v>198</v>
      </c>
      <c r="D12" s="47">
        <v>127.2</v>
      </c>
      <c r="E12" s="22"/>
    </row>
    <row r="13" spans="1:5" ht="24" customHeight="1">
      <c r="A13" s="76">
        <v>302</v>
      </c>
      <c r="B13" s="76">
        <v>13</v>
      </c>
      <c r="C13" s="78" t="s">
        <v>202</v>
      </c>
      <c r="D13" s="47">
        <v>10</v>
      </c>
      <c r="E13" s="22"/>
    </row>
    <row r="14" spans="1:5" ht="24" customHeight="1">
      <c r="A14" s="76">
        <v>302</v>
      </c>
      <c r="B14" s="76">
        <v>15</v>
      </c>
      <c r="C14" s="78" t="s">
        <v>206</v>
      </c>
      <c r="D14" s="47">
        <v>13.3</v>
      </c>
      <c r="E14" s="22"/>
    </row>
    <row r="15" spans="1:5" ht="24" customHeight="1">
      <c r="A15" s="76">
        <v>302</v>
      </c>
      <c r="B15" s="76">
        <v>18</v>
      </c>
      <c r="C15" s="78" t="s">
        <v>210</v>
      </c>
      <c r="D15" s="47"/>
      <c r="E15" s="22"/>
    </row>
    <row r="16" spans="1:5" ht="24" customHeight="1">
      <c r="A16" s="76">
        <v>302</v>
      </c>
      <c r="B16" s="76">
        <v>24</v>
      </c>
      <c r="C16" s="78" t="s">
        <v>211</v>
      </c>
      <c r="D16" s="47">
        <v>4</v>
      </c>
      <c r="E16" s="22"/>
    </row>
    <row r="17" spans="1:5" ht="24" customHeight="1">
      <c r="A17" s="76">
        <v>310</v>
      </c>
      <c r="B17" s="77" t="s">
        <v>149</v>
      </c>
      <c r="C17" s="78" t="s">
        <v>279</v>
      </c>
      <c r="D17" s="47">
        <v>35.4</v>
      </c>
      <c r="E17" s="22"/>
    </row>
    <row r="18" spans="1:5" ht="24" customHeight="1">
      <c r="A18" s="76">
        <v>302</v>
      </c>
      <c r="B18" s="76">
        <v>29</v>
      </c>
      <c r="C18" s="78" t="s">
        <v>216</v>
      </c>
      <c r="D18" s="47">
        <v>25</v>
      </c>
      <c r="E18" s="22"/>
    </row>
    <row r="19" spans="1:5" ht="24" customHeight="1">
      <c r="A19" s="76">
        <v>302</v>
      </c>
      <c r="B19" s="76">
        <v>31</v>
      </c>
      <c r="C19" s="78" t="s">
        <v>217</v>
      </c>
      <c r="D19" s="47">
        <v>132.35</v>
      </c>
      <c r="E19" s="22"/>
    </row>
    <row r="20" spans="1:5" ht="24" customHeight="1">
      <c r="A20" s="76">
        <v>302</v>
      </c>
      <c r="B20" s="76">
        <v>99</v>
      </c>
      <c r="C20" s="78" t="s">
        <v>220</v>
      </c>
      <c r="D20" s="47">
        <v>14.51</v>
      </c>
      <c r="E20" s="22"/>
    </row>
    <row r="21" spans="1:5" ht="24" customHeight="1">
      <c r="A21" s="77"/>
      <c r="B21" s="77"/>
      <c r="C21" s="79"/>
      <c r="D21" s="47"/>
      <c r="E21" s="22"/>
    </row>
    <row r="22" spans="1:5" ht="24" customHeight="1">
      <c r="A22" s="77"/>
      <c r="B22" s="77"/>
      <c r="C22" s="79"/>
      <c r="D22" s="47"/>
      <c r="E22" s="22"/>
    </row>
    <row r="23" spans="1:5" ht="24" customHeight="1">
      <c r="A23" s="77"/>
      <c r="B23" s="77"/>
      <c r="C23" s="80" t="s">
        <v>280</v>
      </c>
      <c r="D23" s="8">
        <v>647.30999999999995</v>
      </c>
      <c r="E23" s="22"/>
    </row>
    <row r="24" spans="1:5" ht="7.5" customHeight="1">
      <c r="A24" s="25"/>
      <c r="B24" s="25"/>
      <c r="C24" s="25"/>
      <c r="D24" s="25"/>
      <c r="E24" s="19"/>
    </row>
  </sheetData>
  <mergeCells count="5">
    <mergeCell ref="A1:D1"/>
    <mergeCell ref="A3:B3"/>
    <mergeCell ref="C3:C4"/>
    <mergeCell ref="D3:D4"/>
    <mergeCell ref="A2:C2"/>
  </mergeCells>
  <phoneticPr fontId="1" type="noConversion"/>
  <printOptions horizontalCentered="1"/>
  <pageMargins left="0.6692913385826772" right="0.6692913385826772" top="0.9055118110236221" bottom="0.9055118110236221" header="0.31496062992125984" footer="0.31496062992125984"/>
  <pageSetup paperSize="9" orientation="portrait" r:id="rId1"/>
  <headerFooter>
    <oddFooter>&amp;C第&amp;P页, 共&amp;N页</oddFooter>
  </headerFooter>
  <ignoredErrors>
    <ignoredError sqref="B5 B6 B7 B8 B9 B10 B11 B17" numberStoredAsText="1"/>
  </ignoredErrors>
</worksheet>
</file>

<file path=xl/worksheets/sheet11.xml><?xml version="1.0" encoding="utf-8"?>
<worksheet xmlns="http://schemas.openxmlformats.org/spreadsheetml/2006/main" xmlns:r="http://schemas.openxmlformats.org/officeDocument/2006/relationships">
  <dimension ref="A1:I8"/>
  <sheetViews>
    <sheetView tabSelected="1" workbookViewId="0">
      <selection activeCell="D14" sqref="D14"/>
    </sheetView>
  </sheetViews>
  <sheetFormatPr defaultRowHeight="13.5"/>
  <cols>
    <col min="1" max="1" width="9.375" customWidth="1"/>
    <col min="2" max="2" width="18.75" customWidth="1"/>
    <col min="3" max="8" width="16.875" customWidth="1"/>
    <col min="9" max="9" width="1" customWidth="1"/>
  </cols>
  <sheetData>
    <row r="1" spans="1:9" ht="29.25" customHeight="1">
      <c r="A1" s="146" t="s">
        <v>281</v>
      </c>
      <c r="B1" s="148"/>
      <c r="C1" s="148"/>
      <c r="D1" s="148"/>
      <c r="E1" s="148"/>
      <c r="F1" s="148"/>
      <c r="G1" s="148"/>
      <c r="H1" s="149"/>
      <c r="I1" s="19"/>
    </row>
    <row r="2" spans="1:9" ht="18" customHeight="1">
      <c r="A2" s="69"/>
      <c r="B2" s="69"/>
      <c r="C2" s="69"/>
      <c r="D2" s="69"/>
      <c r="E2" s="69"/>
      <c r="F2" s="69"/>
      <c r="G2" s="69"/>
      <c r="H2" s="69" t="s">
        <v>1</v>
      </c>
      <c r="I2" s="19"/>
    </row>
    <row r="3" spans="1:9" ht="23.25" customHeight="1">
      <c r="A3" s="159" t="s">
        <v>223</v>
      </c>
      <c r="B3" s="159" t="s">
        <v>125</v>
      </c>
      <c r="C3" s="159" t="s">
        <v>282</v>
      </c>
      <c r="D3" s="159" t="s">
        <v>283</v>
      </c>
      <c r="E3" s="160"/>
      <c r="F3" s="159" t="s">
        <v>284</v>
      </c>
      <c r="G3" s="159" t="s">
        <v>5</v>
      </c>
      <c r="H3" s="159" t="s">
        <v>285</v>
      </c>
      <c r="I3" s="22"/>
    </row>
    <row r="4" spans="1:9" ht="30" customHeight="1">
      <c r="A4" s="160"/>
      <c r="B4" s="160"/>
      <c r="C4" s="160"/>
      <c r="D4" s="81" t="s">
        <v>286</v>
      </c>
      <c r="E4" s="81" t="s">
        <v>287</v>
      </c>
      <c r="F4" s="150"/>
      <c r="G4" s="150"/>
      <c r="H4" s="150"/>
      <c r="I4" s="22"/>
    </row>
    <row r="5" spans="1:9" ht="18" customHeight="1">
      <c r="A5" s="70">
        <v>1</v>
      </c>
      <c r="B5" s="70">
        <v>2</v>
      </c>
      <c r="C5" s="70">
        <v>3</v>
      </c>
      <c r="D5" s="70">
        <v>4</v>
      </c>
      <c r="E5" s="70">
        <v>5</v>
      </c>
      <c r="F5" s="70">
        <v>6</v>
      </c>
      <c r="G5" s="70">
        <v>7</v>
      </c>
      <c r="H5" s="70">
        <v>8</v>
      </c>
      <c r="I5" s="22"/>
    </row>
    <row r="6" spans="1:9" ht="18" customHeight="1">
      <c r="A6" s="157" t="s">
        <v>6</v>
      </c>
      <c r="B6" s="158"/>
      <c r="C6" s="158"/>
      <c r="D6" s="158"/>
      <c r="E6" s="158"/>
      <c r="F6" s="158"/>
      <c r="G6" s="96"/>
      <c r="H6" s="96"/>
      <c r="I6" s="22"/>
    </row>
    <row r="7" spans="1:9" ht="18" customHeight="1">
      <c r="A7" s="97">
        <v>101</v>
      </c>
      <c r="B7" s="97" t="s">
        <v>288</v>
      </c>
      <c r="C7" s="97"/>
      <c r="D7" s="98" t="s">
        <v>291</v>
      </c>
      <c r="E7" s="97" t="s">
        <v>289</v>
      </c>
      <c r="F7" s="97" t="s">
        <v>293</v>
      </c>
      <c r="G7" s="97">
        <v>45</v>
      </c>
      <c r="H7" s="97">
        <v>45</v>
      </c>
      <c r="I7" s="95"/>
    </row>
    <row r="8" spans="1:9" ht="34.5" customHeight="1">
      <c r="A8" s="97">
        <v>101</v>
      </c>
      <c r="B8" s="97" t="s">
        <v>288</v>
      </c>
      <c r="C8" s="98" t="s">
        <v>294</v>
      </c>
      <c r="D8" s="98" t="s">
        <v>290</v>
      </c>
      <c r="E8" s="98" t="s">
        <v>292</v>
      </c>
      <c r="F8" s="98" t="s">
        <v>293</v>
      </c>
      <c r="G8" s="97">
        <v>60</v>
      </c>
      <c r="H8" s="97">
        <v>60</v>
      </c>
      <c r="I8" s="19"/>
    </row>
  </sheetData>
  <mergeCells count="9">
    <mergeCell ref="A6:F6"/>
    <mergeCell ref="G3:G4"/>
    <mergeCell ref="A1:H1"/>
    <mergeCell ref="D3:E3"/>
    <mergeCell ref="A3:A4"/>
    <mergeCell ref="B3:B4"/>
    <mergeCell ref="C3:C4"/>
    <mergeCell ref="H3:H4"/>
    <mergeCell ref="F3:F4"/>
  </mergeCells>
  <phoneticPr fontId="1" type="noConversion"/>
  <pageMargins left="0.68466141999999997" right="0.68466141999999997" top="0.92088188999999998" bottom="0.92088188999999998" header="0.3" footer="0.3"/>
  <pageSetup paperSize="9" scale="89" orientation="landscape" r:id="rId1"/>
  <headerFooter>
    <oddFooter>&amp;C第&amp;P页, 共&amp;N页</oddFooter>
  </headerFooter>
</worksheet>
</file>

<file path=xl/worksheets/sheet2.xml><?xml version="1.0" encoding="utf-8"?>
<worksheet xmlns="http://schemas.openxmlformats.org/spreadsheetml/2006/main" xmlns:r="http://schemas.openxmlformats.org/officeDocument/2006/relationships">
  <dimension ref="A1:D21"/>
  <sheetViews>
    <sheetView workbookViewId="0">
      <selection activeCell="G8" sqref="G8"/>
    </sheetView>
  </sheetViews>
  <sheetFormatPr defaultRowHeight="13.5"/>
  <cols>
    <col min="1" max="1" width="9.625" customWidth="1"/>
    <col min="2" max="2" width="29.875" customWidth="1"/>
    <col min="3" max="3" width="24" customWidth="1"/>
    <col min="4" max="4" width="1" customWidth="1"/>
  </cols>
  <sheetData>
    <row r="1" spans="1:4" ht="33" customHeight="1">
      <c r="A1" s="99" t="s">
        <v>30</v>
      </c>
      <c r="B1" s="113"/>
      <c r="C1" s="114"/>
      <c r="D1" s="19"/>
    </row>
    <row r="2" spans="1:4" ht="36" customHeight="1">
      <c r="A2" s="116"/>
      <c r="B2" s="117"/>
      <c r="C2" s="20" t="s">
        <v>1</v>
      </c>
      <c r="D2" s="19"/>
    </row>
    <row r="3" spans="1:4" ht="24.75" customHeight="1">
      <c r="A3" s="115" t="s">
        <v>31</v>
      </c>
      <c r="B3" s="115"/>
      <c r="C3" s="21" t="s">
        <v>32</v>
      </c>
      <c r="D3" s="22"/>
    </row>
    <row r="4" spans="1:4" ht="20.25" customHeight="1">
      <c r="A4" s="115" t="s">
        <v>33</v>
      </c>
      <c r="B4" s="115"/>
      <c r="C4" s="23">
        <v>2686.81</v>
      </c>
      <c r="D4" s="22"/>
    </row>
    <row r="5" spans="1:4" ht="20.25" customHeight="1">
      <c r="A5" s="111" t="s">
        <v>34</v>
      </c>
      <c r="B5" s="109"/>
      <c r="C5" s="23">
        <f>SUM(C6+C10+C14+C15)</f>
        <v>2686.81</v>
      </c>
      <c r="D5" s="22"/>
    </row>
    <row r="6" spans="1:4" ht="20.25" customHeight="1">
      <c r="A6" s="108" t="s">
        <v>35</v>
      </c>
      <c r="B6" s="112"/>
      <c r="C6" s="23">
        <v>2686.81</v>
      </c>
      <c r="D6" s="22"/>
    </row>
    <row r="7" spans="1:4" ht="39" customHeight="1">
      <c r="A7" s="110" t="s">
        <v>36</v>
      </c>
      <c r="B7" s="112"/>
      <c r="C7" s="23">
        <v>2686.81</v>
      </c>
      <c r="D7" s="22"/>
    </row>
    <row r="8" spans="1:4" ht="37.5" customHeight="1">
      <c r="A8" s="110" t="s">
        <v>37</v>
      </c>
      <c r="B8" s="112"/>
      <c r="C8" s="23"/>
      <c r="D8" s="22"/>
    </row>
    <row r="9" spans="1:4" ht="36" customHeight="1">
      <c r="A9" s="110" t="s">
        <v>38</v>
      </c>
      <c r="B9" s="112"/>
      <c r="C9" s="23"/>
      <c r="D9" s="22"/>
    </row>
    <row r="10" spans="1:4" ht="20.25" customHeight="1">
      <c r="A10" s="108" t="s">
        <v>39</v>
      </c>
      <c r="B10" s="111"/>
      <c r="C10" s="23"/>
      <c r="D10" s="22"/>
    </row>
    <row r="11" spans="1:4" ht="26.25" customHeight="1">
      <c r="A11" s="110" t="s">
        <v>40</v>
      </c>
      <c r="B11" s="111"/>
      <c r="C11" s="23"/>
      <c r="D11" s="22"/>
    </row>
    <row r="12" spans="1:4" ht="31.5" customHeight="1">
      <c r="A12" s="110" t="s">
        <v>41</v>
      </c>
      <c r="B12" s="112"/>
      <c r="C12" s="23"/>
      <c r="D12" s="22"/>
    </row>
    <row r="13" spans="1:4" ht="30" customHeight="1">
      <c r="A13" s="110" t="s">
        <v>42</v>
      </c>
      <c r="B13" s="112"/>
      <c r="C13" s="23"/>
      <c r="D13" s="22"/>
    </row>
    <row r="14" spans="1:4" ht="28.5" customHeight="1">
      <c r="A14" s="108" t="s">
        <v>43</v>
      </c>
      <c r="B14" s="112"/>
      <c r="C14" s="23"/>
      <c r="D14" s="22"/>
    </row>
    <row r="15" spans="1:4" ht="26.25" customHeight="1">
      <c r="A15" s="108" t="s">
        <v>44</v>
      </c>
      <c r="B15" s="112"/>
      <c r="C15" s="23"/>
      <c r="D15" s="22"/>
    </row>
    <row r="16" spans="1:4" ht="26.25" customHeight="1">
      <c r="A16" s="111" t="s">
        <v>45</v>
      </c>
      <c r="B16" s="112"/>
      <c r="C16" s="23"/>
      <c r="D16" s="22"/>
    </row>
    <row r="17" spans="1:4" ht="20.25" customHeight="1">
      <c r="A17" s="108" t="s">
        <v>46</v>
      </c>
      <c r="B17" s="112"/>
      <c r="C17" s="23"/>
      <c r="D17" s="22"/>
    </row>
    <row r="18" spans="1:4" ht="20.25" customHeight="1">
      <c r="A18" s="108" t="s">
        <v>47</v>
      </c>
      <c r="B18" s="109"/>
      <c r="C18" s="23"/>
      <c r="D18" s="22"/>
    </row>
    <row r="19" spans="1:4" ht="20.25" customHeight="1">
      <c r="A19" s="108" t="s">
        <v>48</v>
      </c>
      <c r="B19" s="109"/>
      <c r="C19" s="23"/>
      <c r="D19" s="22"/>
    </row>
    <row r="20" spans="1:4" ht="20.25" customHeight="1">
      <c r="A20" s="108" t="s">
        <v>49</v>
      </c>
      <c r="B20" s="109"/>
      <c r="C20" s="23"/>
      <c r="D20" s="22"/>
    </row>
    <row r="21" spans="1:4" ht="16.5" customHeight="1">
      <c r="A21" s="25"/>
      <c r="B21" s="25"/>
      <c r="C21" s="25"/>
      <c r="D21" s="19"/>
    </row>
  </sheetData>
  <mergeCells count="20">
    <mergeCell ref="A1:C1"/>
    <mergeCell ref="A3:B3"/>
    <mergeCell ref="A4:B4"/>
    <mergeCell ref="A5:B5"/>
    <mergeCell ref="A2:B2"/>
    <mergeCell ref="A20:B20"/>
    <mergeCell ref="A11:B11"/>
    <mergeCell ref="A16:B16"/>
    <mergeCell ref="A6:B6"/>
    <mergeCell ref="A17:B17"/>
    <mergeCell ref="A18:B18"/>
    <mergeCell ref="A19:B19"/>
    <mergeCell ref="A15:B15"/>
    <mergeCell ref="A7:B7"/>
    <mergeCell ref="A8:B8"/>
    <mergeCell ref="A14:B14"/>
    <mergeCell ref="A9:B9"/>
    <mergeCell ref="A10:B10"/>
    <mergeCell ref="A12:B12"/>
    <mergeCell ref="A13:B13"/>
  </mergeCells>
  <phoneticPr fontId="1" type="noConversion"/>
  <pageMargins left="0.64529133999999999" right="0.64529133999999999" top="0.68466141999999997" bottom="0.68466141999999997" header="0.3" footer="0.3"/>
  <pageSetup paperSize="9" scale="120" orientation="portrait"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1"/>
  <sheetViews>
    <sheetView workbookViewId="0">
      <selection activeCell="B13" sqref="B13:O20"/>
    </sheetView>
  </sheetViews>
  <sheetFormatPr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3" max="13" width="10.25" customWidth="1"/>
    <col min="14" max="14" width="10.5" customWidth="1"/>
    <col min="16" max="16" width="9.625" customWidth="1"/>
  </cols>
  <sheetData>
    <row r="1" spans="1:16" ht="25.5" customHeight="1">
      <c r="A1" s="126"/>
      <c r="B1" s="26"/>
      <c r="C1" s="26"/>
      <c r="D1" s="26"/>
      <c r="E1" s="27"/>
      <c r="F1" s="28"/>
      <c r="G1" s="28"/>
      <c r="H1" s="26"/>
      <c r="I1" s="26"/>
      <c r="J1" s="26"/>
      <c r="K1" s="26"/>
      <c r="L1" s="27"/>
      <c r="M1" s="28"/>
      <c r="N1" s="28"/>
      <c r="O1" s="27"/>
      <c r="P1" s="29"/>
    </row>
    <row r="2" spans="1:16" ht="21.75" customHeight="1">
      <c r="A2" s="127"/>
      <c r="B2" s="127" t="s">
        <v>50</v>
      </c>
      <c r="C2" s="132"/>
      <c r="D2" s="132"/>
      <c r="E2" s="132"/>
      <c r="F2" s="132"/>
      <c r="G2" s="132"/>
      <c r="H2" s="132"/>
      <c r="I2" s="132"/>
      <c r="J2" s="132"/>
      <c r="K2" s="132"/>
      <c r="L2" s="132"/>
      <c r="M2" s="132"/>
      <c r="N2" s="30"/>
      <c r="O2" s="30"/>
      <c r="P2" s="30"/>
    </row>
    <row r="3" spans="1:16" ht="25.5" customHeight="1">
      <c r="A3" s="128"/>
      <c r="B3" s="123"/>
      <c r="C3" s="124"/>
      <c r="D3" s="124"/>
      <c r="E3" s="125"/>
      <c r="F3" s="124"/>
      <c r="G3" s="124"/>
      <c r="H3" s="32"/>
      <c r="I3" s="32"/>
      <c r="J3" s="32"/>
      <c r="K3" s="32"/>
      <c r="L3" s="32"/>
      <c r="M3" s="33" t="s">
        <v>1</v>
      </c>
      <c r="N3" s="34"/>
      <c r="O3" s="34"/>
      <c r="P3" s="30"/>
    </row>
    <row r="4" spans="1:16" ht="33.75" customHeight="1">
      <c r="A4" s="129"/>
      <c r="B4" s="121" t="s">
        <v>51</v>
      </c>
      <c r="C4" s="122"/>
      <c r="D4" s="122"/>
      <c r="E4" s="121" t="s">
        <v>52</v>
      </c>
      <c r="F4" s="121" t="s">
        <v>53</v>
      </c>
      <c r="G4" s="121" t="s">
        <v>54</v>
      </c>
      <c r="H4" s="121" t="s">
        <v>55</v>
      </c>
      <c r="I4" s="118" t="s">
        <v>56</v>
      </c>
      <c r="J4" s="119"/>
      <c r="K4" s="120"/>
      <c r="L4" s="118" t="s">
        <v>57</v>
      </c>
      <c r="M4" s="119"/>
      <c r="N4" s="119"/>
      <c r="O4" s="120"/>
      <c r="P4" s="37"/>
    </row>
    <row r="5" spans="1:16" ht="39.75" customHeight="1">
      <c r="A5" s="129"/>
      <c r="B5" s="35" t="s">
        <v>58</v>
      </c>
      <c r="C5" s="35" t="s">
        <v>59</v>
      </c>
      <c r="D5" s="35" t="s">
        <v>60</v>
      </c>
      <c r="E5" s="122"/>
      <c r="F5" s="122"/>
      <c r="G5" s="122"/>
      <c r="H5" s="122"/>
      <c r="I5" s="5" t="s">
        <v>61</v>
      </c>
      <c r="J5" s="5" t="s">
        <v>62</v>
      </c>
      <c r="K5" s="5" t="s">
        <v>63</v>
      </c>
      <c r="L5" s="5" t="s">
        <v>64</v>
      </c>
      <c r="M5" s="5" t="s">
        <v>65</v>
      </c>
      <c r="N5" s="5" t="s">
        <v>66</v>
      </c>
      <c r="O5" s="5" t="s">
        <v>67</v>
      </c>
      <c r="P5" s="37"/>
    </row>
    <row r="6" spans="1:16" ht="20.25" customHeight="1">
      <c r="A6" s="129"/>
      <c r="B6" s="35"/>
      <c r="C6" s="35"/>
      <c r="D6" s="35"/>
      <c r="E6" s="35"/>
      <c r="F6" s="35"/>
      <c r="G6" s="35"/>
      <c r="H6" s="38">
        <v>1</v>
      </c>
      <c r="I6" s="38">
        <v>2</v>
      </c>
      <c r="J6" s="38">
        <v>3</v>
      </c>
      <c r="K6" s="38">
        <v>4</v>
      </c>
      <c r="L6" s="38">
        <v>7</v>
      </c>
      <c r="M6" s="38">
        <v>8</v>
      </c>
      <c r="N6" s="38">
        <v>9</v>
      </c>
      <c r="O6" s="38">
        <v>10</v>
      </c>
      <c r="P6" s="37"/>
    </row>
    <row r="7" spans="1:16" ht="21.75" customHeight="1">
      <c r="A7" s="129"/>
      <c r="B7" s="35"/>
      <c r="C7" s="35"/>
      <c r="D7" s="5"/>
      <c r="E7" s="9"/>
      <c r="F7" s="9"/>
      <c r="G7" s="9" t="s">
        <v>6</v>
      </c>
      <c r="H7" s="36">
        <v>2686.81</v>
      </c>
      <c r="I7" s="36">
        <v>1623.32</v>
      </c>
      <c r="J7" s="36">
        <v>551.62</v>
      </c>
      <c r="K7" s="36">
        <v>227.78</v>
      </c>
      <c r="L7" s="36">
        <v>284.08999999999997</v>
      </c>
      <c r="M7" s="36"/>
      <c r="N7" s="6"/>
      <c r="O7" s="6"/>
      <c r="P7" s="37"/>
    </row>
    <row r="8" spans="1:16" ht="21.75" customHeight="1">
      <c r="A8" s="129"/>
      <c r="B8" s="39"/>
      <c r="C8" s="39"/>
      <c r="D8" s="39"/>
      <c r="E8" s="40"/>
      <c r="F8" s="40" t="s">
        <v>68</v>
      </c>
      <c r="G8" s="40"/>
      <c r="H8" s="41">
        <v>2686.81</v>
      </c>
      <c r="I8" s="41">
        <v>1623.32</v>
      </c>
      <c r="J8" s="41">
        <v>551.62</v>
      </c>
      <c r="K8" s="41">
        <v>227.78</v>
      </c>
      <c r="L8" s="41">
        <v>284.08999999999997</v>
      </c>
      <c r="M8" s="41"/>
      <c r="N8" s="41"/>
      <c r="O8" s="41"/>
      <c r="P8" s="37"/>
    </row>
    <row r="9" spans="1:16" ht="21.75" customHeight="1">
      <c r="A9" s="129"/>
      <c r="B9" s="35" t="s">
        <v>69</v>
      </c>
      <c r="C9" s="35" t="s">
        <v>70</v>
      </c>
      <c r="D9" s="5" t="s">
        <v>71</v>
      </c>
      <c r="E9" s="9" t="s">
        <v>72</v>
      </c>
      <c r="F9" s="9" t="s">
        <v>73</v>
      </c>
      <c r="G9" s="42" t="s">
        <v>74</v>
      </c>
      <c r="H9" s="43">
        <v>1714.98</v>
      </c>
      <c r="I9" s="43">
        <v>1194.98</v>
      </c>
      <c r="J9" s="43">
        <v>520</v>
      </c>
      <c r="K9" s="10"/>
      <c r="L9" s="10"/>
      <c r="M9" s="43"/>
      <c r="N9" s="10"/>
      <c r="O9" s="10"/>
      <c r="P9" s="37"/>
    </row>
    <row r="10" spans="1:16" ht="21.75" customHeight="1">
      <c r="A10" s="129"/>
      <c r="B10" s="35" t="s">
        <v>69</v>
      </c>
      <c r="C10" s="35" t="s">
        <v>70</v>
      </c>
      <c r="D10" s="5" t="s">
        <v>75</v>
      </c>
      <c r="E10" s="9" t="s">
        <v>72</v>
      </c>
      <c r="F10" s="9" t="s">
        <v>73</v>
      </c>
      <c r="G10" s="42" t="s">
        <v>76</v>
      </c>
      <c r="H10" s="10">
        <v>110.7</v>
      </c>
      <c r="I10" s="43"/>
      <c r="J10" s="43"/>
      <c r="K10" s="10"/>
      <c r="L10" s="10">
        <v>110.7</v>
      </c>
      <c r="M10" s="43"/>
      <c r="N10" s="10"/>
      <c r="O10" s="10"/>
      <c r="P10" s="37"/>
    </row>
    <row r="11" spans="1:16" ht="21.75" customHeight="1">
      <c r="A11" s="129"/>
      <c r="B11" s="35" t="s">
        <v>69</v>
      </c>
      <c r="C11" s="35" t="s">
        <v>70</v>
      </c>
      <c r="D11" s="5" t="s">
        <v>77</v>
      </c>
      <c r="E11" s="9" t="s">
        <v>72</v>
      </c>
      <c r="F11" s="9" t="s">
        <v>73</v>
      </c>
      <c r="G11" s="42" t="s">
        <v>78</v>
      </c>
      <c r="H11" s="10">
        <v>118.09</v>
      </c>
      <c r="I11" s="43"/>
      <c r="J11" s="43"/>
      <c r="K11" s="10"/>
      <c r="L11" s="10">
        <v>118.09</v>
      </c>
      <c r="M11" s="43"/>
      <c r="N11" s="10"/>
      <c r="O11" s="10"/>
      <c r="P11" s="37"/>
    </row>
    <row r="12" spans="1:16" ht="21.75" customHeight="1">
      <c r="A12" s="129"/>
      <c r="B12" s="83" t="s">
        <v>69</v>
      </c>
      <c r="C12" s="83" t="s">
        <v>79</v>
      </c>
      <c r="D12" s="84" t="s">
        <v>71</v>
      </c>
      <c r="E12" s="85" t="s">
        <v>72</v>
      </c>
      <c r="F12" s="85" t="s">
        <v>73</v>
      </c>
      <c r="G12" s="86" t="s">
        <v>80</v>
      </c>
      <c r="H12" s="87">
        <v>150.57</v>
      </c>
      <c r="I12" s="87">
        <v>128.63999999999999</v>
      </c>
      <c r="J12" s="87">
        <v>21.93</v>
      </c>
      <c r="K12" s="88"/>
      <c r="L12" s="88"/>
      <c r="M12" s="87"/>
      <c r="N12" s="88"/>
      <c r="O12" s="88"/>
      <c r="P12" s="37"/>
    </row>
    <row r="13" spans="1:16" ht="21.75" customHeight="1">
      <c r="A13" s="130"/>
      <c r="B13" s="89" t="s">
        <v>69</v>
      </c>
      <c r="C13" s="89" t="s">
        <v>79</v>
      </c>
      <c r="D13" s="90" t="s">
        <v>77</v>
      </c>
      <c r="E13" s="91" t="s">
        <v>72</v>
      </c>
      <c r="F13" s="91" t="s">
        <v>73</v>
      </c>
      <c r="G13" s="92" t="s">
        <v>81</v>
      </c>
      <c r="H13" s="93">
        <v>18</v>
      </c>
      <c r="I13" s="93"/>
      <c r="J13" s="93"/>
      <c r="K13" s="94"/>
      <c r="L13" s="94">
        <v>18</v>
      </c>
      <c r="M13" s="93"/>
      <c r="N13" s="94"/>
      <c r="O13" s="94"/>
      <c r="P13" s="82"/>
    </row>
    <row r="14" spans="1:16" ht="21.75" customHeight="1">
      <c r="A14" s="130"/>
      <c r="B14" s="89" t="s">
        <v>82</v>
      </c>
      <c r="C14" s="89" t="s">
        <v>83</v>
      </c>
      <c r="D14" s="90" t="s">
        <v>84</v>
      </c>
      <c r="E14" s="91" t="s">
        <v>72</v>
      </c>
      <c r="F14" s="91" t="s">
        <v>73</v>
      </c>
      <c r="G14" s="92" t="s">
        <v>85</v>
      </c>
      <c r="H14" s="93">
        <v>37.299999999999997</v>
      </c>
      <c r="I14" s="93"/>
      <c r="J14" s="93"/>
      <c r="K14" s="94"/>
      <c r="L14" s="94">
        <v>37.299999999999997</v>
      </c>
      <c r="M14" s="93"/>
      <c r="N14" s="94"/>
      <c r="O14" s="94"/>
      <c r="P14" s="82"/>
    </row>
    <row r="15" spans="1:16" ht="21.75" customHeight="1">
      <c r="A15" s="130"/>
      <c r="B15" s="89" t="s">
        <v>86</v>
      </c>
      <c r="C15" s="89" t="s">
        <v>75</v>
      </c>
      <c r="D15" s="90" t="s">
        <v>71</v>
      </c>
      <c r="E15" s="91" t="s">
        <v>72</v>
      </c>
      <c r="F15" s="91" t="s">
        <v>73</v>
      </c>
      <c r="G15" s="92" t="s">
        <v>87</v>
      </c>
      <c r="H15" s="93">
        <v>231.42</v>
      </c>
      <c r="I15" s="93"/>
      <c r="J15" s="93">
        <v>9.69</v>
      </c>
      <c r="K15" s="94">
        <v>221.73</v>
      </c>
      <c r="L15" s="94"/>
      <c r="M15" s="93"/>
      <c r="N15" s="94"/>
      <c r="O15" s="94"/>
      <c r="P15" s="82"/>
    </row>
    <row r="16" spans="1:16" ht="21.75" customHeight="1">
      <c r="A16" s="130"/>
      <c r="B16" s="89" t="s">
        <v>86</v>
      </c>
      <c r="C16" s="89" t="s">
        <v>75</v>
      </c>
      <c r="D16" s="90" t="s">
        <v>75</v>
      </c>
      <c r="E16" s="91" t="s">
        <v>72</v>
      </c>
      <c r="F16" s="91" t="s">
        <v>73</v>
      </c>
      <c r="G16" s="92" t="s">
        <v>88</v>
      </c>
      <c r="H16" s="93">
        <v>184.54</v>
      </c>
      <c r="I16" s="93">
        <v>184.54</v>
      </c>
      <c r="J16" s="93"/>
      <c r="K16" s="94"/>
      <c r="L16" s="94"/>
      <c r="M16" s="93"/>
      <c r="N16" s="94"/>
      <c r="O16" s="94"/>
      <c r="P16" s="82"/>
    </row>
    <row r="17" spans="1:16" ht="21.75" customHeight="1">
      <c r="A17" s="130"/>
      <c r="B17" s="89" t="s">
        <v>86</v>
      </c>
      <c r="C17" s="89" t="s">
        <v>83</v>
      </c>
      <c r="D17" s="90" t="s">
        <v>71</v>
      </c>
      <c r="E17" s="91" t="s">
        <v>72</v>
      </c>
      <c r="F17" s="91" t="s">
        <v>73</v>
      </c>
      <c r="G17" s="92" t="s">
        <v>89</v>
      </c>
      <c r="H17" s="93">
        <v>6.05</v>
      </c>
      <c r="I17" s="93"/>
      <c r="J17" s="93"/>
      <c r="K17" s="94">
        <v>6.05</v>
      </c>
      <c r="L17" s="94"/>
      <c r="M17" s="93"/>
      <c r="N17" s="94"/>
      <c r="O17" s="94"/>
      <c r="P17" s="82"/>
    </row>
    <row r="18" spans="1:16" ht="21.75" customHeight="1">
      <c r="A18" s="130"/>
      <c r="B18" s="89" t="s">
        <v>86</v>
      </c>
      <c r="C18" s="89" t="s">
        <v>77</v>
      </c>
      <c r="D18" s="90" t="s">
        <v>71</v>
      </c>
      <c r="E18" s="91" t="s">
        <v>72</v>
      </c>
      <c r="F18" s="91" t="s">
        <v>73</v>
      </c>
      <c r="G18" s="92" t="s">
        <v>90</v>
      </c>
      <c r="H18" s="93">
        <v>4.4400000000000004</v>
      </c>
      <c r="I18" s="93">
        <v>4.4400000000000004</v>
      </c>
      <c r="J18" s="93"/>
      <c r="K18" s="94"/>
      <c r="L18" s="94"/>
      <c r="M18" s="93"/>
      <c r="N18" s="94"/>
      <c r="O18" s="94"/>
      <c r="P18" s="82"/>
    </row>
    <row r="19" spans="1:16" ht="21.75" customHeight="1">
      <c r="A19" s="130"/>
      <c r="B19" s="89" t="s">
        <v>91</v>
      </c>
      <c r="C19" s="89" t="s">
        <v>92</v>
      </c>
      <c r="D19" s="90" t="s">
        <v>71</v>
      </c>
      <c r="E19" s="91" t="s">
        <v>72</v>
      </c>
      <c r="F19" s="91" t="s">
        <v>73</v>
      </c>
      <c r="G19" s="92" t="s">
        <v>93</v>
      </c>
      <c r="H19" s="93">
        <v>55.36</v>
      </c>
      <c r="I19" s="93">
        <v>55.36</v>
      </c>
      <c r="J19" s="93"/>
      <c r="K19" s="94"/>
      <c r="L19" s="94"/>
      <c r="M19" s="93"/>
      <c r="N19" s="94"/>
      <c r="O19" s="94"/>
      <c r="P19" s="82"/>
    </row>
    <row r="20" spans="1:16" ht="21.75" customHeight="1">
      <c r="A20" s="130"/>
      <c r="B20" s="89" t="s">
        <v>91</v>
      </c>
      <c r="C20" s="89" t="s">
        <v>92</v>
      </c>
      <c r="D20" s="90" t="s">
        <v>84</v>
      </c>
      <c r="E20" s="91" t="s">
        <v>72</v>
      </c>
      <c r="F20" s="91" t="s">
        <v>73</v>
      </c>
      <c r="G20" s="92" t="s">
        <v>94</v>
      </c>
      <c r="H20" s="93">
        <v>55.36</v>
      </c>
      <c r="I20" s="93">
        <v>55.36</v>
      </c>
      <c r="J20" s="93"/>
      <c r="K20" s="94"/>
      <c r="L20" s="94"/>
      <c r="M20" s="93"/>
      <c r="N20" s="94"/>
      <c r="O20" s="94"/>
      <c r="P20" s="82"/>
    </row>
    <row r="21" spans="1:16" ht="7.5" customHeight="1">
      <c r="A21" s="131"/>
      <c r="B21" s="82"/>
      <c r="C21" s="82"/>
      <c r="D21" s="82"/>
      <c r="E21" s="82"/>
      <c r="F21" s="82"/>
      <c r="G21" s="82"/>
      <c r="H21" s="82"/>
      <c r="I21" s="82"/>
      <c r="J21" s="82"/>
      <c r="K21" s="82"/>
      <c r="L21" s="82"/>
      <c r="M21" s="82"/>
      <c r="N21" s="82"/>
      <c r="O21" s="82"/>
      <c r="P21" s="30"/>
    </row>
  </sheetData>
  <mergeCells count="11">
    <mergeCell ref="A1:A21"/>
    <mergeCell ref="B2:M2"/>
    <mergeCell ref="E4:E5"/>
    <mergeCell ref="G4:G5"/>
    <mergeCell ref="H4:H5"/>
    <mergeCell ref="I4:K4"/>
    <mergeCell ref="L4:O4"/>
    <mergeCell ref="F4:F5"/>
    <mergeCell ref="B3:D3"/>
    <mergeCell ref="E3:G3"/>
    <mergeCell ref="B4:D4"/>
  </mergeCells>
  <phoneticPr fontId="1" type="noConversion"/>
  <printOptions horizontalCentered="1"/>
  <pageMargins left="0.76340156999999997" right="0.76340156999999997" top="0.56655118000000004" bottom="0.36970079" header="0.3" footer="0.3"/>
  <pageSetup paperSize="9" scale="76" orientation="landscape" r:id="rId1"/>
  <headerFooter>
    <oddFooter>&amp;C第&amp;P页, 共&amp;N页</oddFooter>
  </headerFooter>
  <ignoredErrors>
    <ignoredError sqref="B9 C9 D9 E9 B10 C10 D10 E10 B11 C11 D11 E11 B12 C12 D12 E12 B13 C13 D13 E13 B14 C14 D14 E14 B15 C15 D15 E15 B16 C16 D16 E16 B17 C17 D17 E17 B18 C18 D18 E18 B19 C19 D19 E19 B20 C20 D20 E20"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F37" sqref="F37"/>
    </sheetView>
  </sheetViews>
  <sheetFormatPr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99" t="s">
        <v>95</v>
      </c>
      <c r="B1" s="100"/>
      <c r="C1" s="100"/>
      <c r="D1" s="100"/>
      <c r="E1" s="100"/>
      <c r="F1" s="101"/>
      <c r="G1" s="1"/>
    </row>
    <row r="2" spans="1:7" ht="15" customHeight="1">
      <c r="A2" s="3"/>
      <c r="B2" s="3"/>
      <c r="C2" s="3"/>
      <c r="D2" s="3"/>
      <c r="E2" s="3"/>
      <c r="F2" s="44" t="s">
        <v>1</v>
      </c>
      <c r="G2" s="1"/>
    </row>
    <row r="3" spans="1:7" ht="18" customHeight="1">
      <c r="A3" s="105" t="s">
        <v>2</v>
      </c>
      <c r="B3" s="106"/>
      <c r="C3" s="105" t="s">
        <v>3</v>
      </c>
      <c r="D3" s="106"/>
      <c r="E3" s="106"/>
      <c r="F3" s="106"/>
      <c r="G3" s="7"/>
    </row>
    <row r="4" spans="1:7" ht="18" customHeight="1">
      <c r="A4" s="105" t="s">
        <v>4</v>
      </c>
      <c r="B4" s="105" t="s">
        <v>5</v>
      </c>
      <c r="C4" s="105" t="s">
        <v>4</v>
      </c>
      <c r="D4" s="105" t="s">
        <v>5</v>
      </c>
      <c r="E4" s="106"/>
      <c r="F4" s="106"/>
      <c r="G4" s="7"/>
    </row>
    <row r="5" spans="1:7" ht="20.25" customHeight="1">
      <c r="A5" s="106"/>
      <c r="B5" s="106"/>
      <c r="C5" s="106"/>
      <c r="D5" s="105" t="s">
        <v>6</v>
      </c>
      <c r="E5" s="133" t="s">
        <v>7</v>
      </c>
      <c r="F5" s="133" t="s">
        <v>8</v>
      </c>
      <c r="G5" s="7"/>
    </row>
    <row r="6" spans="1:7" ht="23.25" customHeight="1">
      <c r="A6" s="106"/>
      <c r="B6" s="106"/>
      <c r="C6" s="106"/>
      <c r="D6" s="106"/>
      <c r="E6" s="133"/>
      <c r="F6" s="133"/>
      <c r="G6" s="7"/>
    </row>
    <row r="7" spans="1:7" ht="22.5" customHeight="1">
      <c r="A7" s="9" t="s">
        <v>15</v>
      </c>
      <c r="B7" s="10">
        <v>2841.01</v>
      </c>
      <c r="C7" s="9" t="s">
        <v>96</v>
      </c>
      <c r="D7" s="10">
        <v>2112.34</v>
      </c>
      <c r="E7" s="10">
        <v>2112.34</v>
      </c>
      <c r="F7" s="10"/>
      <c r="G7" s="7"/>
    </row>
    <row r="8" spans="1:7" ht="22.5" customHeight="1">
      <c r="A8" s="9" t="s">
        <v>17</v>
      </c>
      <c r="B8" s="10"/>
      <c r="C8" s="9" t="s">
        <v>97</v>
      </c>
      <c r="D8" s="10"/>
      <c r="E8" s="10"/>
      <c r="F8" s="10"/>
      <c r="G8" s="7"/>
    </row>
    <row r="9" spans="1:7" ht="22.5" customHeight="1">
      <c r="A9" s="45"/>
      <c r="B9" s="10"/>
      <c r="C9" s="9" t="s">
        <v>98</v>
      </c>
      <c r="D9" s="10"/>
      <c r="E9" s="10"/>
      <c r="F9" s="10"/>
      <c r="G9" s="7"/>
    </row>
    <row r="10" spans="1:7" ht="22.5" customHeight="1">
      <c r="A10" s="46"/>
      <c r="B10" s="10"/>
      <c r="C10" s="9" t="s">
        <v>99</v>
      </c>
      <c r="D10" s="10"/>
      <c r="E10" s="10"/>
      <c r="F10" s="10"/>
      <c r="G10" s="7"/>
    </row>
    <row r="11" spans="1:7" ht="22.5" customHeight="1">
      <c r="A11" s="47"/>
      <c r="B11" s="10"/>
      <c r="C11" s="9" t="s">
        <v>100</v>
      </c>
      <c r="D11" s="10">
        <v>37.299999999999997</v>
      </c>
      <c r="E11" s="10">
        <v>37.299999999999997</v>
      </c>
      <c r="F11" s="10"/>
      <c r="G11" s="7"/>
    </row>
    <row r="12" spans="1:7" ht="22.5" customHeight="1">
      <c r="A12" s="46"/>
      <c r="B12" s="10"/>
      <c r="C12" s="9" t="s">
        <v>101</v>
      </c>
      <c r="D12" s="10"/>
      <c r="E12" s="10"/>
      <c r="F12" s="10"/>
      <c r="G12" s="7"/>
    </row>
    <row r="13" spans="1:7" ht="22.5" customHeight="1">
      <c r="A13" s="46"/>
      <c r="B13" s="10"/>
      <c r="C13" s="9" t="s">
        <v>102</v>
      </c>
      <c r="D13" s="10"/>
      <c r="E13" s="10"/>
      <c r="F13" s="10"/>
      <c r="G13" s="7"/>
    </row>
    <row r="14" spans="1:7" ht="22.5" customHeight="1">
      <c r="A14" s="46"/>
      <c r="B14" s="10"/>
      <c r="C14" s="9" t="s">
        <v>103</v>
      </c>
      <c r="D14" s="10">
        <v>426.45</v>
      </c>
      <c r="E14" s="10">
        <v>426.45</v>
      </c>
      <c r="F14" s="10"/>
      <c r="G14" s="7"/>
    </row>
    <row r="15" spans="1:7" ht="22.5" customHeight="1">
      <c r="A15" s="46"/>
      <c r="B15" s="10"/>
      <c r="C15" s="9" t="s">
        <v>104</v>
      </c>
      <c r="D15" s="10"/>
      <c r="E15" s="10"/>
      <c r="F15" s="10"/>
      <c r="G15" s="7"/>
    </row>
    <row r="16" spans="1:7" ht="27.75" customHeight="1">
      <c r="A16" s="46"/>
      <c r="B16" s="10"/>
      <c r="C16" s="9" t="s">
        <v>105</v>
      </c>
      <c r="D16" s="10">
        <v>110.72</v>
      </c>
      <c r="E16" s="10">
        <v>110.72</v>
      </c>
      <c r="F16" s="10"/>
      <c r="G16" s="7"/>
    </row>
    <row r="17" spans="1:7" ht="27.75" customHeight="1">
      <c r="A17" s="46"/>
      <c r="B17" s="10"/>
      <c r="C17" s="9" t="s">
        <v>106</v>
      </c>
      <c r="D17" s="10"/>
      <c r="E17" s="10"/>
      <c r="F17" s="10"/>
      <c r="G17" s="7"/>
    </row>
    <row r="18" spans="1:7" ht="27.75" customHeight="1">
      <c r="A18" s="46"/>
      <c r="B18" s="10"/>
      <c r="C18" s="9" t="s">
        <v>107</v>
      </c>
      <c r="D18" s="10"/>
      <c r="E18" s="10"/>
      <c r="F18" s="10"/>
      <c r="G18" s="7"/>
    </row>
    <row r="19" spans="1:7" ht="27.75" customHeight="1">
      <c r="A19" s="46"/>
      <c r="B19" s="10"/>
      <c r="C19" s="9" t="s">
        <v>108</v>
      </c>
      <c r="D19" s="10"/>
      <c r="E19" s="10"/>
      <c r="F19" s="10"/>
      <c r="G19" s="7"/>
    </row>
    <row r="20" spans="1:7" ht="20.25" customHeight="1">
      <c r="A20" s="46"/>
      <c r="B20" s="10"/>
      <c r="C20" s="9" t="s">
        <v>109</v>
      </c>
      <c r="D20" s="10"/>
      <c r="E20" s="10"/>
      <c r="F20" s="10"/>
      <c r="G20" s="7"/>
    </row>
    <row r="21" spans="1:7" ht="20.25" customHeight="1">
      <c r="A21" s="46"/>
      <c r="B21" s="10"/>
      <c r="C21" s="9" t="s">
        <v>110</v>
      </c>
      <c r="D21" s="10"/>
      <c r="E21" s="10"/>
      <c r="F21" s="10"/>
      <c r="G21" s="7"/>
    </row>
    <row r="22" spans="1:7" ht="15.75" customHeight="1">
      <c r="A22" s="46"/>
      <c r="B22" s="10"/>
      <c r="C22" s="9" t="s">
        <v>111</v>
      </c>
      <c r="D22" s="10"/>
      <c r="E22" s="10"/>
      <c r="F22" s="10"/>
      <c r="G22" s="37"/>
    </row>
    <row r="23" spans="1:7" ht="15.75" customHeight="1">
      <c r="A23" s="46"/>
      <c r="B23" s="10"/>
      <c r="C23" s="9" t="s">
        <v>112</v>
      </c>
      <c r="D23" s="10"/>
      <c r="E23" s="10"/>
      <c r="F23" s="10"/>
      <c r="G23" s="37"/>
    </row>
    <row r="24" spans="1:7" ht="15.75" customHeight="1">
      <c r="A24" s="46"/>
      <c r="B24" s="10"/>
      <c r="C24" s="9" t="s">
        <v>113</v>
      </c>
      <c r="D24" s="10"/>
      <c r="E24" s="10"/>
      <c r="F24" s="10"/>
      <c r="G24" s="37"/>
    </row>
    <row r="25" spans="1:7" ht="15.75" customHeight="1">
      <c r="A25" s="46"/>
      <c r="B25" s="10"/>
      <c r="C25" s="9" t="s">
        <v>114</v>
      </c>
      <c r="D25" s="10"/>
      <c r="E25" s="10"/>
      <c r="F25" s="10"/>
      <c r="G25" s="37"/>
    </row>
    <row r="26" spans="1:7" ht="15.75" customHeight="1">
      <c r="A26" s="46"/>
      <c r="B26" s="10"/>
      <c r="C26" s="9" t="s">
        <v>115</v>
      </c>
      <c r="D26" s="10"/>
      <c r="E26" s="10"/>
      <c r="F26" s="10"/>
      <c r="G26" s="37"/>
    </row>
    <row r="27" spans="1:7" ht="15.75" customHeight="1">
      <c r="A27" s="46"/>
      <c r="B27" s="10"/>
      <c r="C27" s="9" t="s">
        <v>116</v>
      </c>
      <c r="D27" s="10"/>
      <c r="E27" s="10"/>
      <c r="F27" s="10"/>
      <c r="G27" s="37"/>
    </row>
    <row r="28" spans="1:7" ht="15.75" customHeight="1">
      <c r="A28" s="46"/>
      <c r="B28" s="10"/>
      <c r="C28" s="9" t="s">
        <v>117</v>
      </c>
      <c r="D28" s="10"/>
      <c r="E28" s="10"/>
      <c r="F28" s="10"/>
      <c r="G28" s="37"/>
    </row>
    <row r="29" spans="1:7" ht="15.75" customHeight="1">
      <c r="A29" s="46"/>
      <c r="B29" s="10"/>
      <c r="C29" s="9" t="s">
        <v>118</v>
      </c>
      <c r="D29" s="10"/>
      <c r="E29" s="10"/>
      <c r="F29" s="10"/>
      <c r="G29" s="37"/>
    </row>
    <row r="30" spans="1:7" ht="15.75" customHeight="1">
      <c r="A30" s="46"/>
      <c r="B30" s="10"/>
      <c r="C30" s="9" t="s">
        <v>119</v>
      </c>
      <c r="D30" s="10"/>
      <c r="E30" s="10"/>
      <c r="F30" s="10"/>
      <c r="G30" s="37"/>
    </row>
    <row r="31" spans="1:7" ht="15.75" customHeight="1">
      <c r="A31" s="48"/>
      <c r="B31" s="10"/>
      <c r="C31" s="9" t="s">
        <v>120</v>
      </c>
      <c r="D31" s="10"/>
      <c r="E31" s="10"/>
      <c r="F31" s="10"/>
      <c r="G31" s="37"/>
    </row>
    <row r="32" spans="1:7" ht="15.75" customHeight="1">
      <c r="A32" s="48"/>
      <c r="B32" s="10"/>
      <c r="C32" s="9" t="s">
        <v>121</v>
      </c>
      <c r="D32" s="10"/>
      <c r="E32" s="10"/>
      <c r="F32" s="10"/>
      <c r="G32" s="37"/>
    </row>
    <row r="33" spans="1:7" ht="15.75" customHeight="1">
      <c r="A33" s="45"/>
      <c r="B33" s="10"/>
      <c r="C33" s="9" t="s">
        <v>122</v>
      </c>
      <c r="D33" s="10"/>
      <c r="E33" s="10"/>
      <c r="F33" s="10"/>
      <c r="G33" s="37"/>
    </row>
    <row r="34" spans="1:7" ht="14.25" customHeight="1">
      <c r="A34" s="45"/>
      <c r="B34" s="15"/>
      <c r="C34" s="14"/>
      <c r="D34" s="15"/>
      <c r="E34" s="15"/>
      <c r="F34" s="15"/>
      <c r="G34" s="37"/>
    </row>
    <row r="35" spans="1:7" ht="20.25" customHeight="1">
      <c r="A35" s="16" t="s">
        <v>28</v>
      </c>
      <c r="B35" s="15">
        <v>2841.01</v>
      </c>
      <c r="C35" s="16" t="s">
        <v>29</v>
      </c>
      <c r="D35" s="15">
        <v>2686.81</v>
      </c>
      <c r="E35" s="15">
        <v>2686.81</v>
      </c>
      <c r="F35" s="15"/>
      <c r="G35" s="37"/>
    </row>
    <row r="36" spans="1:7" ht="14.25" customHeight="1">
      <c r="A36" s="17"/>
      <c r="B36" s="17"/>
      <c r="C36" s="17"/>
      <c r="D36" s="18"/>
      <c r="E36" s="18"/>
      <c r="F36" s="18"/>
      <c r="G36" s="30"/>
    </row>
  </sheetData>
  <mergeCells count="10">
    <mergeCell ref="F5:F6"/>
    <mergeCell ref="A1:F1"/>
    <mergeCell ref="A3:B3"/>
    <mergeCell ref="C3:F3"/>
    <mergeCell ref="A4:A6"/>
    <mergeCell ref="B4:B6"/>
    <mergeCell ref="C4:C6"/>
    <mergeCell ref="D4:F4"/>
    <mergeCell ref="D5:D6"/>
    <mergeCell ref="E5:E6"/>
  </mergeCells>
  <phoneticPr fontId="1" type="noConversion"/>
  <pageMargins left="0.64529133999999999" right="0.64529133999999999" top="0.68466141999999997" bottom="0.68466141999999997" header="0.3" footer="0.3"/>
  <pageSetup paperSize="9" scale="95" orientation="portrait" r:id="rId1"/>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25"/>
  <sheetViews>
    <sheetView topLeftCell="D1" workbookViewId="0">
      <selection activeCell="M9" sqref="M9"/>
    </sheetView>
  </sheetViews>
  <sheetFormatPr defaultRowHeight="13.5"/>
  <cols>
    <col min="1" max="1" width="6" customWidth="1"/>
    <col min="2" max="2" width="4.25" customWidth="1"/>
    <col min="3" max="3" width="4.875" customWidth="1"/>
    <col min="4" max="4" width="7.875" customWidth="1"/>
    <col min="5" max="5" width="19.5" customWidth="1"/>
    <col min="6" max="6" width="31.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99" t="s">
        <v>123</v>
      </c>
      <c r="B1" s="134"/>
      <c r="C1" s="134"/>
      <c r="D1" s="134"/>
      <c r="E1" s="134"/>
      <c r="F1" s="134"/>
      <c r="G1" s="134"/>
      <c r="H1" s="134"/>
      <c r="I1" s="134"/>
      <c r="J1" s="134"/>
      <c r="K1" s="134"/>
      <c r="L1" s="134"/>
      <c r="M1" s="134"/>
      <c r="N1" s="135"/>
      <c r="O1" s="19"/>
    </row>
    <row r="2" spans="1:15" ht="15.75" customHeight="1">
      <c r="A2" s="2"/>
      <c r="B2" s="2"/>
      <c r="C2" s="2"/>
      <c r="D2" s="2"/>
      <c r="E2" s="2"/>
      <c r="F2" s="2"/>
      <c r="G2" s="2"/>
      <c r="H2" s="2"/>
      <c r="I2" s="44"/>
      <c r="J2" s="44"/>
      <c r="K2" s="44"/>
      <c r="L2" s="49" t="s">
        <v>1</v>
      </c>
      <c r="M2" s="49"/>
      <c r="N2" s="2"/>
      <c r="O2" s="19"/>
    </row>
    <row r="3" spans="1:15" ht="16.5" customHeight="1">
      <c r="A3" s="105" t="s">
        <v>51</v>
      </c>
      <c r="B3" s="105"/>
      <c r="C3" s="105"/>
      <c r="D3" s="105" t="s">
        <v>124</v>
      </c>
      <c r="E3" s="105" t="s">
        <v>125</v>
      </c>
      <c r="F3" s="105" t="s">
        <v>126</v>
      </c>
      <c r="G3" s="105" t="s">
        <v>55</v>
      </c>
      <c r="H3" s="105" t="s">
        <v>56</v>
      </c>
      <c r="I3" s="105"/>
      <c r="J3" s="105"/>
      <c r="K3" s="105" t="s">
        <v>57</v>
      </c>
      <c r="L3" s="105"/>
      <c r="M3" s="105"/>
      <c r="N3" s="105"/>
      <c r="O3" s="50"/>
    </row>
    <row r="4" spans="1:15" ht="34.5" customHeight="1">
      <c r="A4" s="5" t="s">
        <v>58</v>
      </c>
      <c r="B4" s="5" t="s">
        <v>59</v>
      </c>
      <c r="C4" s="5" t="s">
        <v>60</v>
      </c>
      <c r="D4" s="105"/>
      <c r="E4" s="105"/>
      <c r="F4" s="105"/>
      <c r="G4" s="105"/>
      <c r="H4" s="5" t="s">
        <v>61</v>
      </c>
      <c r="I4" s="5" t="s">
        <v>62</v>
      </c>
      <c r="J4" s="5" t="s">
        <v>63</v>
      </c>
      <c r="K4" s="5" t="s">
        <v>64</v>
      </c>
      <c r="L4" s="5" t="s">
        <v>65</v>
      </c>
      <c r="M4" s="5" t="s">
        <v>66</v>
      </c>
      <c r="N4" s="5" t="s">
        <v>67</v>
      </c>
      <c r="O4" s="50"/>
    </row>
    <row r="5" spans="1:15" ht="22.5" customHeight="1">
      <c r="A5" s="105" t="s">
        <v>6</v>
      </c>
      <c r="B5" s="105"/>
      <c r="C5" s="105"/>
      <c r="D5" s="105"/>
      <c r="E5" s="105"/>
      <c r="F5" s="105"/>
      <c r="G5" s="6">
        <v>2686.81</v>
      </c>
      <c r="H5" s="6">
        <v>1623.32</v>
      </c>
      <c r="I5" s="6">
        <v>551.62</v>
      </c>
      <c r="J5" s="6">
        <v>227.78</v>
      </c>
      <c r="K5" s="6">
        <v>284.08999999999997</v>
      </c>
      <c r="L5" s="6"/>
      <c r="M5" s="6"/>
      <c r="N5" s="6"/>
      <c r="O5" s="22"/>
    </row>
    <row r="6" spans="1:15" ht="18" customHeight="1">
      <c r="A6" s="40"/>
      <c r="B6" s="40"/>
      <c r="C6" s="40"/>
      <c r="D6" s="40" t="s">
        <v>127</v>
      </c>
      <c r="E6" s="40"/>
      <c r="F6" s="40"/>
      <c r="G6" s="41">
        <v>2457.29</v>
      </c>
      <c r="H6" s="41">
        <v>1465.82</v>
      </c>
      <c r="I6" s="41">
        <v>528.33000000000004</v>
      </c>
      <c r="J6" s="41">
        <v>197.05</v>
      </c>
      <c r="K6" s="41">
        <v>266.08999999999997</v>
      </c>
      <c r="L6" s="41"/>
      <c r="M6" s="41"/>
      <c r="N6" s="41"/>
      <c r="O6" s="22"/>
    </row>
    <row r="7" spans="1:15" ht="18" customHeight="1">
      <c r="A7" s="51" t="s">
        <v>69</v>
      </c>
      <c r="B7" s="51" t="s">
        <v>70</v>
      </c>
      <c r="C7" s="51" t="s">
        <v>71</v>
      </c>
      <c r="D7" s="51" t="s">
        <v>128</v>
      </c>
      <c r="E7" s="51" t="s">
        <v>73</v>
      </c>
      <c r="F7" s="51" t="s">
        <v>129</v>
      </c>
      <c r="G7" s="52">
        <v>1714.98</v>
      </c>
      <c r="H7" s="52">
        <v>1194.98</v>
      </c>
      <c r="I7" s="52">
        <v>520</v>
      </c>
      <c r="J7" s="52"/>
      <c r="K7" s="52"/>
      <c r="L7" s="52"/>
      <c r="M7" s="52"/>
      <c r="N7" s="52"/>
      <c r="O7" s="22"/>
    </row>
    <row r="8" spans="1:15" ht="18" customHeight="1">
      <c r="A8" s="51" t="s">
        <v>69</v>
      </c>
      <c r="B8" s="51" t="s">
        <v>70</v>
      </c>
      <c r="C8" s="51" t="s">
        <v>75</v>
      </c>
      <c r="D8" s="51" t="s">
        <v>128</v>
      </c>
      <c r="E8" s="51" t="s">
        <v>73</v>
      </c>
      <c r="F8" s="51" t="s">
        <v>130</v>
      </c>
      <c r="G8" s="52">
        <v>110.7</v>
      </c>
      <c r="H8" s="52"/>
      <c r="I8" s="52"/>
      <c r="J8" s="52"/>
      <c r="K8" s="52">
        <v>110.7</v>
      </c>
      <c r="L8" s="52"/>
      <c r="M8" s="52"/>
      <c r="N8" s="52"/>
      <c r="O8" s="22"/>
    </row>
    <row r="9" spans="1:15" ht="18" customHeight="1">
      <c r="A9" s="51" t="s">
        <v>69</v>
      </c>
      <c r="B9" s="51" t="s">
        <v>70</v>
      </c>
      <c r="C9" s="51" t="s">
        <v>77</v>
      </c>
      <c r="D9" s="51" t="s">
        <v>128</v>
      </c>
      <c r="E9" s="51" t="s">
        <v>73</v>
      </c>
      <c r="F9" s="51" t="s">
        <v>131</v>
      </c>
      <c r="G9" s="52">
        <v>118.09</v>
      </c>
      <c r="H9" s="52"/>
      <c r="I9" s="52"/>
      <c r="J9" s="52"/>
      <c r="K9" s="52">
        <v>118.09</v>
      </c>
      <c r="L9" s="52"/>
      <c r="M9" s="52"/>
      <c r="N9" s="52"/>
      <c r="O9" s="22"/>
    </row>
    <row r="10" spans="1:15" ht="18" customHeight="1">
      <c r="A10" s="51" t="s">
        <v>82</v>
      </c>
      <c r="B10" s="51" t="s">
        <v>83</v>
      </c>
      <c r="C10" s="51" t="s">
        <v>84</v>
      </c>
      <c r="D10" s="51" t="s">
        <v>128</v>
      </c>
      <c r="E10" s="51" t="s">
        <v>73</v>
      </c>
      <c r="F10" s="51" t="s">
        <v>132</v>
      </c>
      <c r="G10" s="52">
        <v>37.299999999999997</v>
      </c>
      <c r="H10" s="52"/>
      <c r="I10" s="52"/>
      <c r="J10" s="52"/>
      <c r="K10" s="52">
        <v>37.299999999999997</v>
      </c>
      <c r="L10" s="52"/>
      <c r="M10" s="52"/>
      <c r="N10" s="52"/>
      <c r="O10" s="22"/>
    </row>
    <row r="11" spans="1:15" ht="18" customHeight="1">
      <c r="A11" s="51" t="s">
        <v>86</v>
      </c>
      <c r="B11" s="51" t="s">
        <v>75</v>
      </c>
      <c r="C11" s="51" t="s">
        <v>71</v>
      </c>
      <c r="D11" s="51" t="s">
        <v>128</v>
      </c>
      <c r="E11" s="51" t="s">
        <v>73</v>
      </c>
      <c r="F11" s="51" t="s">
        <v>133</v>
      </c>
      <c r="G11" s="52">
        <v>199.33</v>
      </c>
      <c r="H11" s="52"/>
      <c r="I11" s="52">
        <v>8.33</v>
      </c>
      <c r="J11" s="52">
        <v>191</v>
      </c>
      <c r="K11" s="52"/>
      <c r="L11" s="52"/>
      <c r="M11" s="52"/>
      <c r="N11" s="52"/>
      <c r="O11" s="22"/>
    </row>
    <row r="12" spans="1:15" ht="18" customHeight="1">
      <c r="A12" s="51" t="s">
        <v>86</v>
      </c>
      <c r="B12" s="51" t="s">
        <v>75</v>
      </c>
      <c r="C12" s="51" t="s">
        <v>75</v>
      </c>
      <c r="D12" s="51" t="s">
        <v>128</v>
      </c>
      <c r="E12" s="51" t="s">
        <v>73</v>
      </c>
      <c r="F12" s="51" t="s">
        <v>134</v>
      </c>
      <c r="G12" s="52">
        <v>166.77</v>
      </c>
      <c r="H12" s="52">
        <v>166.77</v>
      </c>
      <c r="I12" s="52"/>
      <c r="J12" s="52"/>
      <c r="K12" s="52"/>
      <c r="L12" s="52"/>
      <c r="M12" s="52"/>
      <c r="N12" s="52"/>
      <c r="O12" s="22"/>
    </row>
    <row r="13" spans="1:15" ht="18" customHeight="1">
      <c r="A13" s="51" t="s">
        <v>86</v>
      </c>
      <c r="B13" s="51" t="s">
        <v>83</v>
      </c>
      <c r="C13" s="51" t="s">
        <v>71</v>
      </c>
      <c r="D13" s="51" t="s">
        <v>128</v>
      </c>
      <c r="E13" s="51" t="s">
        <v>73</v>
      </c>
      <c r="F13" s="51" t="s">
        <v>135</v>
      </c>
      <c r="G13" s="52">
        <v>6.05</v>
      </c>
      <c r="H13" s="52"/>
      <c r="I13" s="52"/>
      <c r="J13" s="52">
        <v>6.05</v>
      </c>
      <c r="K13" s="52"/>
      <c r="L13" s="52"/>
      <c r="M13" s="52"/>
      <c r="N13" s="52"/>
      <c r="O13" s="22"/>
    </row>
    <row r="14" spans="1:15" ht="18" customHeight="1">
      <c r="A14" s="51" t="s">
        <v>86</v>
      </c>
      <c r="B14" s="51" t="s">
        <v>77</v>
      </c>
      <c r="C14" s="51" t="s">
        <v>71</v>
      </c>
      <c r="D14" s="51" t="s">
        <v>128</v>
      </c>
      <c r="E14" s="51" t="s">
        <v>73</v>
      </c>
      <c r="F14" s="51" t="s">
        <v>136</v>
      </c>
      <c r="G14" s="52">
        <v>4.01</v>
      </c>
      <c r="H14" s="52">
        <v>4.01</v>
      </c>
      <c r="I14" s="52"/>
      <c r="J14" s="52"/>
      <c r="K14" s="52"/>
      <c r="L14" s="52"/>
      <c r="M14" s="52"/>
      <c r="N14" s="52"/>
      <c r="O14" s="22"/>
    </row>
    <row r="15" spans="1:15" ht="18" customHeight="1">
      <c r="A15" s="51" t="s">
        <v>91</v>
      </c>
      <c r="B15" s="51" t="s">
        <v>92</v>
      </c>
      <c r="C15" s="51" t="s">
        <v>71</v>
      </c>
      <c r="D15" s="51" t="s">
        <v>128</v>
      </c>
      <c r="E15" s="51" t="s">
        <v>73</v>
      </c>
      <c r="F15" s="51" t="s">
        <v>137</v>
      </c>
      <c r="G15" s="52">
        <v>50.03</v>
      </c>
      <c r="H15" s="52">
        <v>50.03</v>
      </c>
      <c r="I15" s="52"/>
      <c r="J15" s="52"/>
      <c r="K15" s="52"/>
      <c r="L15" s="52"/>
      <c r="M15" s="52"/>
      <c r="N15" s="52"/>
      <c r="O15" s="22"/>
    </row>
    <row r="16" spans="1:15" ht="18" customHeight="1">
      <c r="A16" s="51" t="s">
        <v>91</v>
      </c>
      <c r="B16" s="51" t="s">
        <v>92</v>
      </c>
      <c r="C16" s="51" t="s">
        <v>84</v>
      </c>
      <c r="D16" s="51" t="s">
        <v>128</v>
      </c>
      <c r="E16" s="51" t="s">
        <v>73</v>
      </c>
      <c r="F16" s="51" t="s">
        <v>138</v>
      </c>
      <c r="G16" s="52">
        <v>50.03</v>
      </c>
      <c r="H16" s="52">
        <v>50.03</v>
      </c>
      <c r="I16" s="52"/>
      <c r="J16" s="52"/>
      <c r="K16" s="52"/>
      <c r="L16" s="52"/>
      <c r="M16" s="52"/>
      <c r="N16" s="52"/>
      <c r="O16" s="22"/>
    </row>
    <row r="17" spans="1:15" ht="18" customHeight="1">
      <c r="A17" s="40"/>
      <c r="B17" s="40"/>
      <c r="C17" s="40"/>
      <c r="D17" s="40" t="s">
        <v>127</v>
      </c>
      <c r="E17" s="40"/>
      <c r="F17" s="40"/>
      <c r="G17" s="41">
        <v>229.52</v>
      </c>
      <c r="H17" s="41">
        <v>157.5</v>
      </c>
      <c r="I17" s="41">
        <v>23.29</v>
      </c>
      <c r="J17" s="41">
        <v>30.73</v>
      </c>
      <c r="K17" s="41">
        <v>18</v>
      </c>
      <c r="L17" s="41"/>
      <c r="M17" s="41"/>
      <c r="N17" s="41"/>
      <c r="O17" s="22"/>
    </row>
    <row r="18" spans="1:15" ht="18" customHeight="1">
      <c r="A18" s="51" t="s">
        <v>69</v>
      </c>
      <c r="B18" s="51" t="s">
        <v>79</v>
      </c>
      <c r="C18" s="51" t="s">
        <v>71</v>
      </c>
      <c r="D18" s="51" t="s">
        <v>139</v>
      </c>
      <c r="E18" s="51" t="s">
        <v>140</v>
      </c>
      <c r="F18" s="51" t="s">
        <v>129</v>
      </c>
      <c r="G18" s="52">
        <v>150.57</v>
      </c>
      <c r="H18" s="52">
        <v>128.63999999999999</v>
      </c>
      <c r="I18" s="52">
        <v>21.93</v>
      </c>
      <c r="J18" s="52"/>
      <c r="K18" s="52"/>
      <c r="L18" s="52"/>
      <c r="M18" s="52"/>
      <c r="N18" s="52"/>
      <c r="O18" s="22"/>
    </row>
    <row r="19" spans="1:15" ht="18" customHeight="1">
      <c r="A19" s="51" t="s">
        <v>69</v>
      </c>
      <c r="B19" s="51" t="s">
        <v>79</v>
      </c>
      <c r="C19" s="51" t="s">
        <v>77</v>
      </c>
      <c r="D19" s="51" t="s">
        <v>139</v>
      </c>
      <c r="E19" s="51" t="s">
        <v>140</v>
      </c>
      <c r="F19" s="51" t="s">
        <v>141</v>
      </c>
      <c r="G19" s="52">
        <v>18</v>
      </c>
      <c r="H19" s="52"/>
      <c r="I19" s="52"/>
      <c r="J19" s="52"/>
      <c r="K19" s="52">
        <v>18</v>
      </c>
      <c r="L19" s="52"/>
      <c r="M19" s="52"/>
      <c r="N19" s="52"/>
      <c r="O19" s="22"/>
    </row>
    <row r="20" spans="1:15" ht="18" customHeight="1">
      <c r="A20" s="51" t="s">
        <v>86</v>
      </c>
      <c r="B20" s="51" t="s">
        <v>75</v>
      </c>
      <c r="C20" s="51" t="s">
        <v>71</v>
      </c>
      <c r="D20" s="51" t="s">
        <v>139</v>
      </c>
      <c r="E20" s="51" t="s">
        <v>140</v>
      </c>
      <c r="F20" s="51" t="s">
        <v>133</v>
      </c>
      <c r="G20" s="52">
        <v>32.090000000000003</v>
      </c>
      <c r="H20" s="52"/>
      <c r="I20" s="52">
        <v>1.36</v>
      </c>
      <c r="J20" s="52">
        <v>30.73</v>
      </c>
      <c r="K20" s="52"/>
      <c r="L20" s="52"/>
      <c r="M20" s="52"/>
      <c r="N20" s="52"/>
      <c r="O20" s="22"/>
    </row>
    <row r="21" spans="1:15" ht="18" customHeight="1">
      <c r="A21" s="51" t="s">
        <v>86</v>
      </c>
      <c r="B21" s="51" t="s">
        <v>75</v>
      </c>
      <c r="C21" s="51" t="s">
        <v>75</v>
      </c>
      <c r="D21" s="51" t="s">
        <v>139</v>
      </c>
      <c r="E21" s="51" t="s">
        <v>140</v>
      </c>
      <c r="F21" s="51" t="s">
        <v>134</v>
      </c>
      <c r="G21" s="52">
        <v>17.77</v>
      </c>
      <c r="H21" s="52">
        <v>17.77</v>
      </c>
      <c r="I21" s="52"/>
      <c r="J21" s="52"/>
      <c r="K21" s="52"/>
      <c r="L21" s="52"/>
      <c r="M21" s="52"/>
      <c r="N21" s="52"/>
      <c r="O21" s="22"/>
    </row>
    <row r="22" spans="1:15" ht="18" customHeight="1">
      <c r="A22" s="51" t="s">
        <v>86</v>
      </c>
      <c r="B22" s="51" t="s">
        <v>77</v>
      </c>
      <c r="C22" s="51" t="s">
        <v>71</v>
      </c>
      <c r="D22" s="51" t="s">
        <v>139</v>
      </c>
      <c r="E22" s="51" t="s">
        <v>140</v>
      </c>
      <c r="F22" s="51" t="s">
        <v>136</v>
      </c>
      <c r="G22" s="52">
        <v>0.43</v>
      </c>
      <c r="H22" s="52">
        <v>0.43</v>
      </c>
      <c r="I22" s="52"/>
      <c r="J22" s="52"/>
      <c r="K22" s="52"/>
      <c r="L22" s="52"/>
      <c r="M22" s="52"/>
      <c r="N22" s="52"/>
      <c r="O22" s="22"/>
    </row>
    <row r="23" spans="1:15" ht="18" customHeight="1">
      <c r="A23" s="51" t="s">
        <v>91</v>
      </c>
      <c r="B23" s="51" t="s">
        <v>92</v>
      </c>
      <c r="C23" s="51" t="s">
        <v>71</v>
      </c>
      <c r="D23" s="51" t="s">
        <v>139</v>
      </c>
      <c r="E23" s="51" t="s">
        <v>140</v>
      </c>
      <c r="F23" s="51" t="s">
        <v>137</v>
      </c>
      <c r="G23" s="52">
        <v>5.33</v>
      </c>
      <c r="H23" s="52">
        <v>5.33</v>
      </c>
      <c r="I23" s="52"/>
      <c r="J23" s="52"/>
      <c r="K23" s="52"/>
      <c r="L23" s="52"/>
      <c r="M23" s="52"/>
      <c r="N23" s="52"/>
      <c r="O23" s="22"/>
    </row>
    <row r="24" spans="1:15" ht="18" customHeight="1">
      <c r="A24" s="51" t="s">
        <v>91</v>
      </c>
      <c r="B24" s="51" t="s">
        <v>92</v>
      </c>
      <c r="C24" s="51" t="s">
        <v>84</v>
      </c>
      <c r="D24" s="51" t="s">
        <v>139</v>
      </c>
      <c r="E24" s="51" t="s">
        <v>140</v>
      </c>
      <c r="F24" s="51" t="s">
        <v>138</v>
      </c>
      <c r="G24" s="52">
        <v>5.33</v>
      </c>
      <c r="H24" s="52">
        <v>5.33</v>
      </c>
      <c r="I24" s="52"/>
      <c r="J24" s="52"/>
      <c r="K24" s="52"/>
      <c r="L24" s="52"/>
      <c r="M24" s="52"/>
      <c r="N24" s="52"/>
      <c r="O24" s="22"/>
    </row>
    <row r="25" spans="1:15" ht="7.5" customHeight="1">
      <c r="A25" s="25"/>
      <c r="B25" s="25"/>
      <c r="C25" s="25"/>
      <c r="D25" s="25"/>
      <c r="E25" s="25"/>
      <c r="F25" s="25"/>
      <c r="G25" s="25"/>
      <c r="H25" s="25"/>
      <c r="I25" s="25"/>
      <c r="J25" s="25"/>
      <c r="K25" s="25"/>
      <c r="L25" s="25"/>
      <c r="M25" s="25"/>
      <c r="N25" s="25"/>
      <c r="O25" s="19"/>
    </row>
  </sheetData>
  <mergeCells count="9">
    <mergeCell ref="A5:F5"/>
    <mergeCell ref="K3:N3"/>
    <mergeCell ref="D3:D4"/>
    <mergeCell ref="H3:J3"/>
    <mergeCell ref="A1:N1"/>
    <mergeCell ref="A3:C3"/>
    <mergeCell ref="F3:F4"/>
    <mergeCell ref="G3:G4"/>
    <mergeCell ref="E3:E4"/>
  </mergeCells>
  <phoneticPr fontId="1" type="noConversion"/>
  <pageMargins left="0.64529133999999999" right="0.64529133999999999" top="0.88151181000000001" bottom="0.88151181000000001" header="0.3" footer="0.3"/>
  <pageSetup paperSize="9" scale="84" orientation="landscape" r:id="rId1"/>
  <headerFooter>
    <oddFooter>&amp;C第&amp;P页, 共&amp;N页</oddFooter>
  </headerFooter>
  <ignoredErrors>
    <ignoredError sqref="A7 B7 C7 D7 A8 B8 C8 D8 A9 B9 C9 D9 A10 B10 C10 D10 A11 B11 C11 D11 A12 B12 C12 D12 A13 B13 C13 D13 A14 B14 C14 D14 A15 B15 C15 D15 A16 B16 C16 D16 A18 B18 C18 D18 A19 B19 C19 D19 A20 B20 C20 D20 A21 B21 C21 D21 A22 B22 C22 D22 A23 B23 C23 D23 A24 B24 C24 D24"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workbookViewId="0">
      <selection activeCell="D6" sqref="D6"/>
    </sheetView>
  </sheetViews>
  <sheetFormatPr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36" t="s">
        <v>142</v>
      </c>
      <c r="B1" s="137"/>
      <c r="C1" s="137"/>
      <c r="D1" s="137"/>
      <c r="E1" s="137"/>
      <c r="F1" s="137"/>
      <c r="G1" s="137"/>
      <c r="H1" s="137"/>
      <c r="I1" s="138"/>
      <c r="J1" s="54"/>
    </row>
    <row r="2" spans="1:10" ht="14.25" customHeight="1">
      <c r="A2" s="55"/>
      <c r="B2" s="55"/>
      <c r="C2" s="55"/>
      <c r="D2" s="55"/>
      <c r="E2" s="55"/>
      <c r="F2" s="55"/>
      <c r="G2" s="55"/>
      <c r="H2" s="31"/>
      <c r="I2" s="55" t="s">
        <v>1</v>
      </c>
      <c r="J2" s="54"/>
    </row>
    <row r="3" spans="1:10" ht="26.25" customHeight="1">
      <c r="A3" s="140" t="s">
        <v>143</v>
      </c>
      <c r="B3" s="111"/>
      <c r="C3" s="121" t="s">
        <v>54</v>
      </c>
      <c r="D3" s="121" t="s">
        <v>144</v>
      </c>
      <c r="E3" s="57"/>
      <c r="F3" s="140" t="s">
        <v>143</v>
      </c>
      <c r="G3" s="111"/>
      <c r="H3" s="121" t="s">
        <v>54</v>
      </c>
      <c r="I3" s="121" t="s">
        <v>144</v>
      </c>
      <c r="J3" s="53"/>
    </row>
    <row r="4" spans="1:10" ht="18" customHeight="1">
      <c r="A4" s="56" t="s">
        <v>58</v>
      </c>
      <c r="B4" s="56" t="s">
        <v>59</v>
      </c>
      <c r="C4" s="111"/>
      <c r="D4" s="111"/>
      <c r="E4" s="57"/>
      <c r="F4" s="56" t="s">
        <v>58</v>
      </c>
      <c r="G4" s="56" t="s">
        <v>59</v>
      </c>
      <c r="H4" s="139"/>
      <c r="I4" s="111"/>
      <c r="J4" s="53"/>
    </row>
    <row r="5" spans="1:10" ht="16.5" customHeight="1">
      <c r="A5" s="58"/>
      <c r="B5" s="58"/>
      <c r="C5" s="21"/>
      <c r="D5" s="59"/>
      <c r="E5" s="21"/>
      <c r="F5" s="21"/>
      <c r="G5" s="21"/>
      <c r="H5" s="42"/>
      <c r="I5" s="21"/>
      <c r="J5" s="53"/>
    </row>
    <row r="6" spans="1:10" ht="16.5" customHeight="1">
      <c r="A6" s="60">
        <v>301</v>
      </c>
      <c r="B6" s="24"/>
      <c r="C6" s="42" t="s">
        <v>145</v>
      </c>
      <c r="D6" s="23">
        <v>1623.32</v>
      </c>
      <c r="E6" s="24"/>
      <c r="F6" s="60">
        <v>303</v>
      </c>
      <c r="G6" s="24"/>
      <c r="H6" s="42" t="s">
        <v>146</v>
      </c>
      <c r="I6" s="23">
        <v>227.78</v>
      </c>
      <c r="J6" s="53"/>
    </row>
    <row r="7" spans="1:10" ht="17.25" customHeight="1">
      <c r="A7" s="60">
        <v>301</v>
      </c>
      <c r="B7" s="24" t="s">
        <v>71</v>
      </c>
      <c r="C7" s="61" t="s">
        <v>147</v>
      </c>
      <c r="D7" s="59">
        <v>545.55999999999995</v>
      </c>
      <c r="E7" s="24"/>
      <c r="F7" s="60">
        <v>303</v>
      </c>
      <c r="G7" s="24" t="s">
        <v>71</v>
      </c>
      <c r="H7" s="42" t="s">
        <v>148</v>
      </c>
      <c r="I7" s="59">
        <v>67.400000000000006</v>
      </c>
      <c r="J7" s="53"/>
    </row>
    <row r="8" spans="1:10" ht="17.25" customHeight="1">
      <c r="A8" s="60">
        <v>301</v>
      </c>
      <c r="B8" s="24" t="s">
        <v>149</v>
      </c>
      <c r="C8" s="61" t="s">
        <v>150</v>
      </c>
      <c r="D8" s="59">
        <v>404.23</v>
      </c>
      <c r="E8" s="24"/>
      <c r="F8" s="60">
        <v>303</v>
      </c>
      <c r="G8" s="24" t="s">
        <v>149</v>
      </c>
      <c r="H8" s="42" t="s">
        <v>151</v>
      </c>
      <c r="I8" s="59">
        <v>154.33000000000001</v>
      </c>
      <c r="J8" s="53"/>
    </row>
    <row r="9" spans="1:10" ht="17.25" customHeight="1">
      <c r="A9" s="60">
        <v>301</v>
      </c>
      <c r="B9" s="24" t="s">
        <v>84</v>
      </c>
      <c r="C9" s="61" t="s">
        <v>152</v>
      </c>
      <c r="D9" s="59">
        <v>253.88</v>
      </c>
      <c r="E9" s="24"/>
      <c r="F9" s="60">
        <v>303</v>
      </c>
      <c r="G9" s="24" t="s">
        <v>84</v>
      </c>
      <c r="H9" s="42" t="s">
        <v>153</v>
      </c>
      <c r="I9" s="59"/>
      <c r="J9" s="53"/>
    </row>
    <row r="10" spans="1:10" ht="17.25" customHeight="1">
      <c r="A10" s="60">
        <v>301</v>
      </c>
      <c r="B10" s="24" t="s">
        <v>154</v>
      </c>
      <c r="C10" s="61" t="s">
        <v>155</v>
      </c>
      <c r="D10" s="59"/>
      <c r="E10" s="24"/>
      <c r="F10" s="60">
        <v>303</v>
      </c>
      <c r="G10" s="24" t="s">
        <v>156</v>
      </c>
      <c r="H10" s="42" t="s">
        <v>157</v>
      </c>
      <c r="I10" s="59"/>
      <c r="J10" s="53"/>
    </row>
    <row r="11" spans="1:10" ht="17.25" customHeight="1">
      <c r="A11" s="60">
        <v>301</v>
      </c>
      <c r="B11" s="24" t="s">
        <v>158</v>
      </c>
      <c r="C11" s="61" t="s">
        <v>159</v>
      </c>
      <c r="D11" s="59"/>
      <c r="E11" s="24"/>
      <c r="F11" s="60">
        <v>303</v>
      </c>
      <c r="G11" s="24" t="s">
        <v>75</v>
      </c>
      <c r="H11" s="42" t="s">
        <v>160</v>
      </c>
      <c r="I11" s="59">
        <v>6.05</v>
      </c>
      <c r="J11" s="53"/>
    </row>
    <row r="12" spans="1:10" ht="17.25" customHeight="1">
      <c r="A12" s="60">
        <v>301</v>
      </c>
      <c r="B12" s="24" t="s">
        <v>83</v>
      </c>
      <c r="C12" s="61" t="s">
        <v>161</v>
      </c>
      <c r="D12" s="59">
        <v>184.54</v>
      </c>
      <c r="E12" s="24"/>
      <c r="F12" s="60">
        <v>303</v>
      </c>
      <c r="G12" s="24" t="s">
        <v>154</v>
      </c>
      <c r="H12" s="42" t="s">
        <v>162</v>
      </c>
      <c r="I12" s="59"/>
      <c r="J12" s="53"/>
    </row>
    <row r="13" spans="1:10" ht="17.25" customHeight="1">
      <c r="A13" s="60">
        <v>301</v>
      </c>
      <c r="B13" s="24" t="s">
        <v>163</v>
      </c>
      <c r="C13" s="61" t="s">
        <v>164</v>
      </c>
      <c r="D13" s="59"/>
      <c r="E13" s="24"/>
      <c r="F13" s="60">
        <v>303</v>
      </c>
      <c r="G13" s="24" t="s">
        <v>158</v>
      </c>
      <c r="H13" s="42" t="s">
        <v>165</v>
      </c>
      <c r="I13" s="59"/>
      <c r="J13" s="53"/>
    </row>
    <row r="14" spans="1:10" ht="17.25" customHeight="1">
      <c r="A14" s="60">
        <v>301</v>
      </c>
      <c r="B14" s="60">
        <v>10</v>
      </c>
      <c r="C14" s="61" t="s">
        <v>166</v>
      </c>
      <c r="D14" s="59">
        <v>55.36</v>
      </c>
      <c r="E14" s="24"/>
      <c r="F14" s="60">
        <v>303</v>
      </c>
      <c r="G14" s="24" t="s">
        <v>83</v>
      </c>
      <c r="H14" s="42" t="s">
        <v>167</v>
      </c>
      <c r="I14" s="59"/>
      <c r="J14" s="53"/>
    </row>
    <row r="15" spans="1:10" ht="17.25" customHeight="1">
      <c r="A15" s="60">
        <v>301</v>
      </c>
      <c r="B15" s="60">
        <v>11</v>
      </c>
      <c r="C15" s="61" t="s">
        <v>168</v>
      </c>
      <c r="D15" s="59">
        <v>55.36</v>
      </c>
      <c r="E15" s="24"/>
      <c r="F15" s="60">
        <v>303</v>
      </c>
      <c r="G15" s="24" t="s">
        <v>163</v>
      </c>
      <c r="H15" s="42" t="s">
        <v>169</v>
      </c>
      <c r="I15" s="59"/>
      <c r="J15" s="53"/>
    </row>
    <row r="16" spans="1:10" ht="17.25" customHeight="1">
      <c r="A16" s="60">
        <v>301</v>
      </c>
      <c r="B16" s="60">
        <v>12</v>
      </c>
      <c r="C16" s="61" t="s">
        <v>170</v>
      </c>
      <c r="D16" s="59">
        <v>4.4400000000000004</v>
      </c>
      <c r="E16" s="24"/>
      <c r="F16" s="60">
        <v>303</v>
      </c>
      <c r="G16" s="60">
        <v>10</v>
      </c>
      <c r="H16" s="42" t="s">
        <v>171</v>
      </c>
      <c r="I16" s="59"/>
      <c r="J16" s="53"/>
    </row>
    <row r="17" spans="1:10" ht="17.25" customHeight="1">
      <c r="A17" s="60">
        <v>301</v>
      </c>
      <c r="B17" s="60">
        <v>13</v>
      </c>
      <c r="C17" s="61" t="s">
        <v>172</v>
      </c>
      <c r="D17" s="59">
        <v>119.95</v>
      </c>
      <c r="E17" s="24"/>
      <c r="F17" s="60">
        <v>303</v>
      </c>
      <c r="G17" s="60">
        <v>99</v>
      </c>
      <c r="H17" s="42" t="s">
        <v>173</v>
      </c>
      <c r="I17" s="59"/>
      <c r="J17" s="53"/>
    </row>
    <row r="18" spans="1:10" ht="17.25" customHeight="1">
      <c r="A18" s="60">
        <v>301</v>
      </c>
      <c r="B18" s="60">
        <v>14</v>
      </c>
      <c r="C18" s="61" t="s">
        <v>174</v>
      </c>
      <c r="D18" s="59"/>
      <c r="E18" s="24"/>
      <c r="F18" s="60">
        <v>310</v>
      </c>
      <c r="G18" s="24"/>
      <c r="H18" s="42" t="s">
        <v>175</v>
      </c>
      <c r="I18" s="59">
        <v>30</v>
      </c>
      <c r="J18" s="53"/>
    </row>
    <row r="19" spans="1:10" ht="17.25" customHeight="1">
      <c r="A19" s="60">
        <v>301</v>
      </c>
      <c r="B19" s="60">
        <v>99</v>
      </c>
      <c r="C19" s="61" t="s">
        <v>176</v>
      </c>
      <c r="D19" s="59"/>
      <c r="E19" s="24"/>
      <c r="F19" s="60">
        <v>310</v>
      </c>
      <c r="G19" s="24" t="s">
        <v>71</v>
      </c>
      <c r="H19" s="42" t="s">
        <v>177</v>
      </c>
      <c r="I19" s="59"/>
      <c r="J19" s="53"/>
    </row>
    <row r="20" spans="1:10" ht="16.5" customHeight="1">
      <c r="A20" s="60">
        <v>302</v>
      </c>
      <c r="B20" s="24"/>
      <c r="C20" s="42" t="s">
        <v>178</v>
      </c>
      <c r="D20" s="23">
        <v>521.62</v>
      </c>
      <c r="E20" s="24"/>
      <c r="F20" s="60">
        <v>310</v>
      </c>
      <c r="G20" s="24" t="s">
        <v>149</v>
      </c>
      <c r="H20" s="42" t="s">
        <v>179</v>
      </c>
      <c r="I20" s="59">
        <v>30</v>
      </c>
      <c r="J20" s="53"/>
    </row>
    <row r="21" spans="1:10" ht="17.25" customHeight="1">
      <c r="A21" s="60">
        <v>302</v>
      </c>
      <c r="B21" s="24" t="s">
        <v>71</v>
      </c>
      <c r="C21" s="61" t="s">
        <v>180</v>
      </c>
      <c r="D21" s="59">
        <v>22.03</v>
      </c>
      <c r="E21" s="24"/>
      <c r="F21" s="60">
        <v>310</v>
      </c>
      <c r="G21" s="24" t="s">
        <v>84</v>
      </c>
      <c r="H21" s="42" t="s">
        <v>181</v>
      </c>
      <c r="I21" s="59"/>
      <c r="J21" s="53"/>
    </row>
    <row r="22" spans="1:10" ht="17.25" customHeight="1">
      <c r="A22" s="60">
        <v>302</v>
      </c>
      <c r="B22" s="24" t="s">
        <v>149</v>
      </c>
      <c r="C22" s="61" t="s">
        <v>182</v>
      </c>
      <c r="D22" s="59">
        <v>38.69</v>
      </c>
      <c r="E22" s="24"/>
      <c r="F22" s="60">
        <v>310</v>
      </c>
      <c r="G22" s="24" t="s">
        <v>75</v>
      </c>
      <c r="H22" s="42" t="s">
        <v>183</v>
      </c>
      <c r="I22" s="59"/>
      <c r="J22" s="53"/>
    </row>
    <row r="23" spans="1:10" ht="17.25" customHeight="1">
      <c r="A23" s="60">
        <v>302</v>
      </c>
      <c r="B23" s="24" t="s">
        <v>84</v>
      </c>
      <c r="C23" s="61" t="s">
        <v>184</v>
      </c>
      <c r="D23" s="59"/>
      <c r="E23" s="24"/>
      <c r="F23" s="60">
        <v>310</v>
      </c>
      <c r="G23" s="24" t="s">
        <v>154</v>
      </c>
      <c r="H23" s="42" t="s">
        <v>185</v>
      </c>
      <c r="I23" s="59"/>
      <c r="J23" s="53"/>
    </row>
    <row r="24" spans="1:10" ht="17.25" customHeight="1">
      <c r="A24" s="60">
        <v>302</v>
      </c>
      <c r="B24" s="24" t="s">
        <v>156</v>
      </c>
      <c r="C24" s="61" t="s">
        <v>186</v>
      </c>
      <c r="D24" s="59"/>
      <c r="E24" s="24"/>
      <c r="F24" s="60">
        <v>310</v>
      </c>
      <c r="G24" s="24" t="s">
        <v>158</v>
      </c>
      <c r="H24" s="42" t="s">
        <v>187</v>
      </c>
      <c r="I24" s="59"/>
      <c r="J24" s="53"/>
    </row>
    <row r="25" spans="1:10" ht="17.25" customHeight="1">
      <c r="A25" s="60">
        <v>302</v>
      </c>
      <c r="B25" s="24" t="s">
        <v>75</v>
      </c>
      <c r="C25" s="61" t="s">
        <v>188</v>
      </c>
      <c r="D25" s="59"/>
      <c r="E25" s="24"/>
      <c r="F25" s="60">
        <v>310</v>
      </c>
      <c r="G25" s="24" t="s">
        <v>83</v>
      </c>
      <c r="H25" s="42" t="s">
        <v>189</v>
      </c>
      <c r="I25" s="59"/>
      <c r="J25" s="53"/>
    </row>
    <row r="26" spans="1:10" ht="20.25" customHeight="1">
      <c r="A26" s="60">
        <v>302</v>
      </c>
      <c r="B26" s="24" t="s">
        <v>154</v>
      </c>
      <c r="C26" s="61" t="s">
        <v>190</v>
      </c>
      <c r="D26" s="59"/>
      <c r="E26" s="24"/>
      <c r="F26" s="60">
        <v>310</v>
      </c>
      <c r="G26" s="24" t="s">
        <v>163</v>
      </c>
      <c r="H26" s="42" t="s">
        <v>191</v>
      </c>
      <c r="I26" s="59"/>
      <c r="J26" s="53"/>
    </row>
    <row r="27" spans="1:10" ht="17.25" customHeight="1">
      <c r="A27" s="60">
        <v>302</v>
      </c>
      <c r="B27" s="24" t="s">
        <v>158</v>
      </c>
      <c r="C27" s="61" t="s">
        <v>192</v>
      </c>
      <c r="D27" s="59">
        <v>38.5</v>
      </c>
      <c r="E27" s="24"/>
      <c r="F27" s="60">
        <v>310</v>
      </c>
      <c r="G27" s="60">
        <v>10</v>
      </c>
      <c r="H27" s="42" t="s">
        <v>193</v>
      </c>
      <c r="I27" s="23"/>
      <c r="J27" s="53"/>
    </row>
    <row r="28" spans="1:10" ht="17.25" customHeight="1">
      <c r="A28" s="60">
        <v>302</v>
      </c>
      <c r="B28" s="24" t="s">
        <v>83</v>
      </c>
      <c r="C28" s="61" t="s">
        <v>194</v>
      </c>
      <c r="D28" s="59"/>
      <c r="E28" s="24"/>
      <c r="F28" s="60">
        <v>310</v>
      </c>
      <c r="G28" s="60">
        <v>11</v>
      </c>
      <c r="H28" s="42" t="s">
        <v>195</v>
      </c>
      <c r="I28" s="59"/>
      <c r="J28" s="53"/>
    </row>
    <row r="29" spans="1:10" ht="17.25" customHeight="1">
      <c r="A29" s="60">
        <v>302</v>
      </c>
      <c r="B29" s="24" t="s">
        <v>163</v>
      </c>
      <c r="C29" s="61" t="s">
        <v>196</v>
      </c>
      <c r="D29" s="59"/>
      <c r="E29" s="24"/>
      <c r="F29" s="60">
        <v>310</v>
      </c>
      <c r="G29" s="60">
        <v>12</v>
      </c>
      <c r="H29" s="42" t="s">
        <v>197</v>
      </c>
      <c r="I29" s="59"/>
      <c r="J29" s="53"/>
    </row>
    <row r="30" spans="1:10" ht="17.25" customHeight="1">
      <c r="A30" s="60">
        <v>302</v>
      </c>
      <c r="B30" s="60">
        <v>11</v>
      </c>
      <c r="C30" s="61" t="s">
        <v>198</v>
      </c>
      <c r="D30" s="59">
        <v>54</v>
      </c>
      <c r="E30" s="24"/>
      <c r="F30" s="60">
        <v>310</v>
      </c>
      <c r="G30" s="60">
        <v>13</v>
      </c>
      <c r="H30" s="42" t="s">
        <v>199</v>
      </c>
      <c r="I30" s="59"/>
      <c r="J30" s="53"/>
    </row>
    <row r="31" spans="1:10" ht="17.25" customHeight="1">
      <c r="A31" s="60">
        <v>302</v>
      </c>
      <c r="B31" s="60">
        <v>12</v>
      </c>
      <c r="C31" s="61" t="s">
        <v>200</v>
      </c>
      <c r="D31" s="59"/>
      <c r="E31" s="24"/>
      <c r="F31" s="60">
        <v>310</v>
      </c>
      <c r="G31" s="60">
        <v>19</v>
      </c>
      <c r="H31" s="42" t="s">
        <v>201</v>
      </c>
      <c r="I31" s="59"/>
      <c r="J31" s="53"/>
    </row>
    <row r="32" spans="1:10" ht="17.25" customHeight="1">
      <c r="A32" s="60">
        <v>302</v>
      </c>
      <c r="B32" s="60">
        <v>13</v>
      </c>
      <c r="C32" s="61" t="s">
        <v>202</v>
      </c>
      <c r="D32" s="59">
        <v>5</v>
      </c>
      <c r="E32" s="24"/>
      <c r="F32" s="60">
        <v>310</v>
      </c>
      <c r="G32" s="60">
        <v>21</v>
      </c>
      <c r="H32" s="42" t="s">
        <v>203</v>
      </c>
      <c r="I32" s="59"/>
      <c r="J32" s="53"/>
    </row>
    <row r="33" spans="1:10" ht="17.25" customHeight="1">
      <c r="A33" s="60">
        <v>302</v>
      </c>
      <c r="B33" s="60">
        <v>14</v>
      </c>
      <c r="C33" s="61" t="s">
        <v>204</v>
      </c>
      <c r="D33" s="59"/>
      <c r="E33" s="24"/>
      <c r="F33" s="60">
        <v>310</v>
      </c>
      <c r="G33" s="60">
        <v>22</v>
      </c>
      <c r="H33" s="42" t="s">
        <v>205</v>
      </c>
      <c r="I33" s="59"/>
      <c r="J33" s="53"/>
    </row>
    <row r="34" spans="1:10" ht="17.25" customHeight="1">
      <c r="A34" s="60">
        <v>302</v>
      </c>
      <c r="B34" s="60">
        <v>15</v>
      </c>
      <c r="C34" s="61" t="s">
        <v>206</v>
      </c>
      <c r="D34" s="59">
        <v>10</v>
      </c>
      <c r="E34" s="24"/>
      <c r="F34" s="60">
        <v>310</v>
      </c>
      <c r="G34" s="60">
        <v>99</v>
      </c>
      <c r="H34" s="42" t="s">
        <v>207</v>
      </c>
      <c r="I34" s="59"/>
      <c r="J34" s="53"/>
    </row>
    <row r="35" spans="1:10" ht="17.25" customHeight="1">
      <c r="A35" s="60">
        <v>302</v>
      </c>
      <c r="B35" s="60">
        <v>16</v>
      </c>
      <c r="C35" s="61" t="s">
        <v>208</v>
      </c>
      <c r="D35" s="59"/>
      <c r="E35" s="24"/>
      <c r="F35" s="24"/>
      <c r="G35" s="24"/>
      <c r="H35" s="42"/>
      <c r="I35" s="59"/>
      <c r="J35" s="53"/>
    </row>
    <row r="36" spans="1:10" ht="17.25" customHeight="1">
      <c r="A36" s="60">
        <v>302</v>
      </c>
      <c r="B36" s="60">
        <v>17</v>
      </c>
      <c r="C36" s="61" t="s">
        <v>209</v>
      </c>
      <c r="D36" s="59">
        <v>68</v>
      </c>
      <c r="E36" s="24"/>
      <c r="F36" s="24"/>
      <c r="G36" s="24"/>
      <c r="H36" s="42"/>
      <c r="I36" s="59"/>
      <c r="J36" s="53"/>
    </row>
    <row r="37" spans="1:10" ht="17.25" customHeight="1">
      <c r="A37" s="60">
        <v>302</v>
      </c>
      <c r="B37" s="60">
        <v>18</v>
      </c>
      <c r="C37" s="61" t="s">
        <v>210</v>
      </c>
      <c r="D37" s="59"/>
      <c r="E37" s="24"/>
      <c r="F37" s="24"/>
      <c r="G37" s="24"/>
      <c r="H37" s="42"/>
      <c r="I37" s="59"/>
      <c r="J37" s="53"/>
    </row>
    <row r="38" spans="1:10" ht="17.25" customHeight="1">
      <c r="A38" s="60">
        <v>302</v>
      </c>
      <c r="B38" s="60">
        <v>24</v>
      </c>
      <c r="C38" s="61" t="s">
        <v>211</v>
      </c>
      <c r="D38" s="59"/>
      <c r="E38" s="24"/>
      <c r="F38" s="24"/>
      <c r="G38" s="24"/>
      <c r="H38" s="42"/>
      <c r="I38" s="59"/>
      <c r="J38" s="53"/>
    </row>
    <row r="39" spans="1:10" ht="17.25" customHeight="1">
      <c r="A39" s="60">
        <v>302</v>
      </c>
      <c r="B39" s="60">
        <v>25</v>
      </c>
      <c r="C39" s="61" t="s">
        <v>212</v>
      </c>
      <c r="D39" s="59"/>
      <c r="E39" s="24"/>
      <c r="F39" s="24"/>
      <c r="G39" s="24"/>
      <c r="H39" s="42"/>
      <c r="I39" s="59"/>
      <c r="J39" s="53"/>
    </row>
    <row r="40" spans="1:10" ht="17.25" customHeight="1">
      <c r="A40" s="60">
        <v>302</v>
      </c>
      <c r="B40" s="60">
        <v>26</v>
      </c>
      <c r="C40" s="61" t="s">
        <v>213</v>
      </c>
      <c r="D40" s="59"/>
      <c r="E40" s="24"/>
      <c r="F40" s="24"/>
      <c r="G40" s="24"/>
      <c r="H40" s="42"/>
      <c r="I40" s="59"/>
      <c r="J40" s="53"/>
    </row>
    <row r="41" spans="1:10" ht="17.25" customHeight="1">
      <c r="A41" s="60">
        <v>302</v>
      </c>
      <c r="B41" s="60">
        <v>27</v>
      </c>
      <c r="C41" s="61" t="s">
        <v>214</v>
      </c>
      <c r="D41" s="59"/>
      <c r="E41" s="24"/>
      <c r="F41" s="24"/>
      <c r="G41" s="24"/>
      <c r="H41" s="42"/>
      <c r="I41" s="59"/>
      <c r="J41" s="53"/>
    </row>
    <row r="42" spans="1:10" ht="17.25" customHeight="1">
      <c r="A42" s="60">
        <v>302</v>
      </c>
      <c r="B42" s="60">
        <v>28</v>
      </c>
      <c r="C42" s="61" t="s">
        <v>215</v>
      </c>
      <c r="D42" s="59">
        <v>20</v>
      </c>
      <c r="E42" s="24"/>
      <c r="F42" s="24"/>
      <c r="G42" s="24"/>
      <c r="H42" s="42"/>
      <c r="I42" s="59"/>
      <c r="J42" s="53"/>
    </row>
    <row r="43" spans="1:10" ht="17.25" customHeight="1">
      <c r="A43" s="60">
        <v>302</v>
      </c>
      <c r="B43" s="60">
        <v>29</v>
      </c>
      <c r="C43" s="61" t="s">
        <v>216</v>
      </c>
      <c r="D43" s="59">
        <v>25</v>
      </c>
      <c r="E43" s="24"/>
      <c r="F43" s="24"/>
      <c r="G43" s="24"/>
      <c r="H43" s="42"/>
      <c r="I43" s="59"/>
      <c r="J43" s="53"/>
    </row>
    <row r="44" spans="1:10" ht="17.25" customHeight="1">
      <c r="A44" s="60">
        <v>302</v>
      </c>
      <c r="B44" s="60">
        <v>31</v>
      </c>
      <c r="C44" s="61" t="s">
        <v>217</v>
      </c>
      <c r="D44" s="59">
        <v>105.3</v>
      </c>
      <c r="E44" s="24"/>
      <c r="F44" s="24"/>
      <c r="G44" s="24"/>
      <c r="H44" s="42"/>
      <c r="I44" s="59"/>
      <c r="J44" s="53"/>
    </row>
    <row r="45" spans="1:10" ht="17.25" customHeight="1">
      <c r="A45" s="60">
        <v>302</v>
      </c>
      <c r="B45" s="60">
        <v>39</v>
      </c>
      <c r="C45" s="61" t="s">
        <v>218</v>
      </c>
      <c r="D45" s="59">
        <v>120.41</v>
      </c>
      <c r="E45" s="24"/>
      <c r="F45" s="24"/>
      <c r="G45" s="24"/>
      <c r="H45" s="42"/>
      <c r="I45" s="59"/>
      <c r="J45" s="53"/>
    </row>
    <row r="46" spans="1:10" ht="17.25" customHeight="1">
      <c r="A46" s="60">
        <v>302</v>
      </c>
      <c r="B46" s="60">
        <v>40</v>
      </c>
      <c r="C46" s="61" t="s">
        <v>219</v>
      </c>
      <c r="D46" s="59"/>
      <c r="E46" s="24"/>
      <c r="F46" s="24"/>
      <c r="G46" s="24"/>
      <c r="H46" s="42"/>
      <c r="I46" s="59"/>
      <c r="J46" s="53"/>
    </row>
    <row r="47" spans="1:10" ht="17.25" customHeight="1">
      <c r="A47" s="60">
        <v>302</v>
      </c>
      <c r="B47" s="60">
        <v>99</v>
      </c>
      <c r="C47" s="61" t="s">
        <v>220</v>
      </c>
      <c r="D47" s="59">
        <v>14.69</v>
      </c>
      <c r="E47" s="24"/>
      <c r="F47" s="24"/>
      <c r="G47" s="24"/>
      <c r="H47" s="42" t="s">
        <v>221</v>
      </c>
      <c r="I47" s="23">
        <f>SUM(D6+D20+I6+I18)</f>
        <v>2402.7200000000003</v>
      </c>
      <c r="J47" s="53"/>
    </row>
    <row r="48" spans="1:10" ht="7.5" customHeight="1">
      <c r="A48" s="62"/>
      <c r="B48" s="62"/>
      <c r="C48" s="62"/>
      <c r="D48" s="62"/>
      <c r="E48" s="62"/>
      <c r="F48" s="62"/>
      <c r="G48" s="62"/>
      <c r="H48" s="63"/>
      <c r="I48" s="62"/>
      <c r="J48" s="54"/>
    </row>
  </sheetData>
  <mergeCells count="7">
    <mergeCell ref="A1:I1"/>
    <mergeCell ref="H3:H4"/>
    <mergeCell ref="A3:B3"/>
    <mergeCell ref="C3:C4"/>
    <mergeCell ref="D3:D4"/>
    <mergeCell ref="I3:I4"/>
    <mergeCell ref="F3:G3"/>
  </mergeCells>
  <phoneticPr fontId="1" type="noConversion"/>
  <pageMargins left="0.68466141999999997" right="0.68466141999999997" top="0.92088188999999998" bottom="0.92088188999999998" header="0.3" footer="0.3"/>
  <pageSetup paperSize="9" scale="80" orientation="portrait" r:id="rId1"/>
  <headerFooter>
    <oddFooter>&amp;C页(&amp;P)</oddFooter>
  </headerFooter>
  <ignoredErrors>
    <ignoredError sqref="B7 G7 B8 G8 B9 G9 B10 G10 B11 G11 B12 G12 B13 G13 G14 G15 G19 G20 B21 G21 B22 G22 B23 G23 B24 G24 B25 G25 B26 G26 B27 B28 B29"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22"/>
  <sheetViews>
    <sheetView workbookViewId="0">
      <selection activeCell="M5" sqref="M5"/>
    </sheetView>
  </sheetViews>
  <sheetFormatPr defaultRowHeight="13.5"/>
  <cols>
    <col min="1" max="1" width="3" customWidth="1"/>
    <col min="2" max="2" width="2.375" customWidth="1"/>
    <col min="3" max="3" width="2.625" customWidth="1"/>
    <col min="4" max="4" width="13.875" customWidth="1"/>
    <col min="5" max="5" width="5.375" customWidth="1"/>
    <col min="6" max="6" width="17.375" customWidth="1"/>
    <col min="7" max="7" width="19.25" customWidth="1"/>
    <col min="8" max="8" width="45.375" customWidth="1"/>
    <col min="9" max="9" width="40.5" customWidth="1"/>
    <col min="10" max="10" width="7.875" customWidth="1"/>
    <col min="11" max="11" width="1" customWidth="1"/>
  </cols>
  <sheetData>
    <row r="1" spans="1:11" ht="24.75" customHeight="1">
      <c r="A1" s="142" t="s">
        <v>222</v>
      </c>
      <c r="B1" s="143"/>
      <c r="C1" s="143"/>
      <c r="D1" s="143"/>
      <c r="E1" s="143"/>
      <c r="F1" s="143"/>
      <c r="G1" s="143"/>
      <c r="H1" s="143"/>
      <c r="I1" s="143"/>
      <c r="J1" s="144"/>
      <c r="K1" s="19"/>
    </row>
    <row r="2" spans="1:11" ht="21" customHeight="1">
      <c r="A2" s="55"/>
      <c r="B2" s="55"/>
      <c r="C2" s="55"/>
      <c r="D2" s="55"/>
      <c r="E2" s="55"/>
      <c r="F2" s="55"/>
      <c r="G2" s="55"/>
      <c r="H2" s="55"/>
      <c r="I2" s="145" t="s">
        <v>1</v>
      </c>
      <c r="J2" s="145"/>
      <c r="K2" s="19"/>
    </row>
    <row r="3" spans="1:11" ht="21.75" customHeight="1">
      <c r="A3" s="141" t="s">
        <v>51</v>
      </c>
      <c r="B3" s="115"/>
      <c r="C3" s="115"/>
      <c r="D3" s="141" t="s">
        <v>53</v>
      </c>
      <c r="E3" s="141" t="s">
        <v>223</v>
      </c>
      <c r="F3" s="141" t="s">
        <v>125</v>
      </c>
      <c r="G3" s="141" t="s">
        <v>224</v>
      </c>
      <c r="H3" s="141" t="s">
        <v>225</v>
      </c>
      <c r="I3" s="141" t="s">
        <v>226</v>
      </c>
      <c r="J3" s="141" t="s">
        <v>5</v>
      </c>
      <c r="K3" s="22"/>
    </row>
    <row r="4" spans="1:11" ht="20.25" customHeight="1">
      <c r="A4" s="64" t="s">
        <v>58</v>
      </c>
      <c r="B4" s="64" t="s">
        <v>59</v>
      </c>
      <c r="C4" s="64" t="s">
        <v>60</v>
      </c>
      <c r="D4" s="115"/>
      <c r="E4" s="115"/>
      <c r="F4" s="115"/>
      <c r="G4" s="115"/>
      <c r="H4" s="115"/>
      <c r="I4" s="115"/>
      <c r="J4" s="115"/>
      <c r="K4" s="22"/>
    </row>
    <row r="5" spans="1:11" ht="17.25" customHeight="1">
      <c r="A5" s="65"/>
      <c r="B5" s="65"/>
      <c r="C5" s="65"/>
      <c r="D5" s="65"/>
      <c r="E5" s="65"/>
      <c r="F5" s="65"/>
      <c r="G5" s="65"/>
      <c r="H5" s="65"/>
      <c r="I5" s="65"/>
      <c r="J5" s="66">
        <v>284.08999999999997</v>
      </c>
      <c r="K5" s="22"/>
    </row>
    <row r="6" spans="1:11" ht="24" customHeight="1">
      <c r="A6" s="40"/>
      <c r="B6" s="40"/>
      <c r="C6" s="40"/>
      <c r="D6" s="40" t="s">
        <v>227</v>
      </c>
      <c r="E6" s="40"/>
      <c r="F6" s="40"/>
      <c r="G6" s="40"/>
      <c r="H6" s="40"/>
      <c r="I6" s="40"/>
      <c r="J6" s="41">
        <v>284.08999999999997</v>
      </c>
      <c r="K6" s="22"/>
    </row>
    <row r="7" spans="1:11" ht="18" customHeight="1">
      <c r="A7" s="40"/>
      <c r="B7" s="40"/>
      <c r="C7" s="40"/>
      <c r="D7" s="40"/>
      <c r="E7" s="40"/>
      <c r="F7" s="40" t="s">
        <v>68</v>
      </c>
      <c r="G7" s="40"/>
      <c r="H7" s="40"/>
      <c r="I7" s="40"/>
      <c r="J7" s="41">
        <v>266.08999999999997</v>
      </c>
      <c r="K7" s="22"/>
    </row>
    <row r="8" spans="1:11" ht="27.95" customHeight="1">
      <c r="A8" s="67" t="s">
        <v>69</v>
      </c>
      <c r="B8" s="67" t="s">
        <v>70</v>
      </c>
      <c r="C8" s="67" t="s">
        <v>75</v>
      </c>
      <c r="D8" s="67" t="s">
        <v>73</v>
      </c>
      <c r="E8" s="67" t="s">
        <v>128</v>
      </c>
      <c r="F8" s="67" t="s">
        <v>73</v>
      </c>
      <c r="G8" s="67" t="s">
        <v>228</v>
      </c>
      <c r="H8" s="67" t="s">
        <v>229</v>
      </c>
      <c r="I8" s="67" t="s">
        <v>230</v>
      </c>
      <c r="J8" s="68">
        <v>3</v>
      </c>
      <c r="K8" s="22"/>
    </row>
    <row r="9" spans="1:11" ht="27.95" customHeight="1">
      <c r="A9" s="67" t="s">
        <v>69</v>
      </c>
      <c r="B9" s="67" t="s">
        <v>70</v>
      </c>
      <c r="C9" s="67" t="s">
        <v>75</v>
      </c>
      <c r="D9" s="67" t="s">
        <v>73</v>
      </c>
      <c r="E9" s="67" t="s">
        <v>128</v>
      </c>
      <c r="F9" s="67" t="s">
        <v>73</v>
      </c>
      <c r="G9" s="67" t="s">
        <v>231</v>
      </c>
      <c r="H9" s="67" t="s">
        <v>232</v>
      </c>
      <c r="I9" s="67" t="s">
        <v>233</v>
      </c>
      <c r="J9" s="68">
        <v>50</v>
      </c>
      <c r="K9" s="22"/>
    </row>
    <row r="10" spans="1:11" ht="27.95" customHeight="1">
      <c r="A10" s="67" t="s">
        <v>69</v>
      </c>
      <c r="B10" s="67" t="s">
        <v>70</v>
      </c>
      <c r="C10" s="67" t="s">
        <v>75</v>
      </c>
      <c r="D10" s="67" t="s">
        <v>73</v>
      </c>
      <c r="E10" s="67" t="s">
        <v>128</v>
      </c>
      <c r="F10" s="67" t="s">
        <v>73</v>
      </c>
      <c r="G10" s="67" t="s">
        <v>234</v>
      </c>
      <c r="H10" s="67" t="s">
        <v>235</v>
      </c>
      <c r="I10" s="67" t="s">
        <v>236</v>
      </c>
      <c r="J10" s="68">
        <v>13.1</v>
      </c>
      <c r="K10" s="22"/>
    </row>
    <row r="11" spans="1:11" ht="27.95" customHeight="1">
      <c r="A11" s="67" t="s">
        <v>69</v>
      </c>
      <c r="B11" s="67" t="s">
        <v>70</v>
      </c>
      <c r="C11" s="67" t="s">
        <v>75</v>
      </c>
      <c r="D11" s="67" t="s">
        <v>73</v>
      </c>
      <c r="E11" s="67" t="s">
        <v>128</v>
      </c>
      <c r="F11" s="67" t="s">
        <v>73</v>
      </c>
      <c r="G11" s="67" t="s">
        <v>238</v>
      </c>
      <c r="H11" s="67" t="s">
        <v>239</v>
      </c>
      <c r="I11" s="67" t="s">
        <v>240</v>
      </c>
      <c r="J11" s="68">
        <v>14.9</v>
      </c>
      <c r="K11" s="22"/>
    </row>
    <row r="12" spans="1:11" ht="27.95" customHeight="1">
      <c r="A12" s="67" t="s">
        <v>69</v>
      </c>
      <c r="B12" s="67" t="s">
        <v>70</v>
      </c>
      <c r="C12" s="67" t="s">
        <v>75</v>
      </c>
      <c r="D12" s="67" t="s">
        <v>73</v>
      </c>
      <c r="E12" s="67" t="s">
        <v>128</v>
      </c>
      <c r="F12" s="67" t="s">
        <v>73</v>
      </c>
      <c r="G12" s="67" t="s">
        <v>241</v>
      </c>
      <c r="H12" s="67" t="s">
        <v>242</v>
      </c>
      <c r="I12" s="67" t="s">
        <v>243</v>
      </c>
      <c r="J12" s="68">
        <v>4.5</v>
      </c>
      <c r="K12" s="22"/>
    </row>
    <row r="13" spans="1:11" ht="27.95" customHeight="1">
      <c r="A13" s="67" t="s">
        <v>69</v>
      </c>
      <c r="B13" s="67" t="s">
        <v>70</v>
      </c>
      <c r="C13" s="67" t="s">
        <v>75</v>
      </c>
      <c r="D13" s="67" t="s">
        <v>73</v>
      </c>
      <c r="E13" s="67" t="s">
        <v>128</v>
      </c>
      <c r="F13" s="67" t="s">
        <v>73</v>
      </c>
      <c r="G13" s="67" t="s">
        <v>244</v>
      </c>
      <c r="H13" s="67" t="s">
        <v>237</v>
      </c>
      <c r="I13" s="67" t="s">
        <v>245</v>
      </c>
      <c r="J13" s="68">
        <v>18</v>
      </c>
      <c r="K13" s="22"/>
    </row>
    <row r="14" spans="1:11" ht="27.95" customHeight="1">
      <c r="A14" s="67" t="s">
        <v>69</v>
      </c>
      <c r="B14" s="67" t="s">
        <v>70</v>
      </c>
      <c r="C14" s="67" t="s">
        <v>75</v>
      </c>
      <c r="D14" s="67" t="s">
        <v>73</v>
      </c>
      <c r="E14" s="67" t="s">
        <v>128</v>
      </c>
      <c r="F14" s="67" t="s">
        <v>73</v>
      </c>
      <c r="G14" s="67" t="s">
        <v>246</v>
      </c>
      <c r="H14" s="67" t="s">
        <v>247</v>
      </c>
      <c r="I14" s="67" t="s">
        <v>248</v>
      </c>
      <c r="J14" s="68">
        <v>7.2</v>
      </c>
      <c r="K14" s="22"/>
    </row>
    <row r="15" spans="1:11" ht="27.95" customHeight="1">
      <c r="A15" s="67" t="s">
        <v>69</v>
      </c>
      <c r="B15" s="67" t="s">
        <v>70</v>
      </c>
      <c r="C15" s="67" t="s">
        <v>77</v>
      </c>
      <c r="D15" s="67" t="s">
        <v>73</v>
      </c>
      <c r="E15" s="67" t="s">
        <v>128</v>
      </c>
      <c r="F15" s="67" t="s">
        <v>73</v>
      </c>
      <c r="G15" s="67" t="s">
        <v>249</v>
      </c>
      <c r="H15" s="67" t="s">
        <v>250</v>
      </c>
      <c r="I15" s="67" t="s">
        <v>251</v>
      </c>
      <c r="J15" s="68">
        <v>27</v>
      </c>
      <c r="K15" s="22"/>
    </row>
    <row r="16" spans="1:11" ht="27.95" customHeight="1">
      <c r="A16" s="67" t="s">
        <v>69</v>
      </c>
      <c r="B16" s="67" t="s">
        <v>70</v>
      </c>
      <c r="C16" s="67" t="s">
        <v>77</v>
      </c>
      <c r="D16" s="67" t="s">
        <v>73</v>
      </c>
      <c r="E16" s="67" t="s">
        <v>128</v>
      </c>
      <c r="F16" s="67" t="s">
        <v>73</v>
      </c>
      <c r="G16" s="67" t="s">
        <v>252</v>
      </c>
      <c r="H16" s="67" t="s">
        <v>253</v>
      </c>
      <c r="I16" s="67" t="s">
        <v>254</v>
      </c>
      <c r="J16" s="68">
        <v>9.2899999999999991</v>
      </c>
      <c r="K16" s="22"/>
    </row>
    <row r="17" spans="1:11" ht="27.95" customHeight="1">
      <c r="A17" s="67" t="s">
        <v>69</v>
      </c>
      <c r="B17" s="67" t="s">
        <v>70</v>
      </c>
      <c r="C17" s="67" t="s">
        <v>77</v>
      </c>
      <c r="D17" s="67" t="s">
        <v>73</v>
      </c>
      <c r="E17" s="67" t="s">
        <v>128</v>
      </c>
      <c r="F17" s="67" t="s">
        <v>73</v>
      </c>
      <c r="G17" s="67" t="s">
        <v>255</v>
      </c>
      <c r="H17" s="67" t="s">
        <v>256</v>
      </c>
      <c r="I17" s="67" t="s">
        <v>257</v>
      </c>
      <c r="J17" s="68">
        <v>1.8</v>
      </c>
      <c r="K17" s="22"/>
    </row>
    <row r="18" spans="1:11" ht="27.95" customHeight="1">
      <c r="A18" s="67" t="s">
        <v>69</v>
      </c>
      <c r="B18" s="67" t="s">
        <v>70</v>
      </c>
      <c r="C18" s="67" t="s">
        <v>77</v>
      </c>
      <c r="D18" s="67" t="s">
        <v>73</v>
      </c>
      <c r="E18" s="67" t="s">
        <v>128</v>
      </c>
      <c r="F18" s="67" t="s">
        <v>73</v>
      </c>
      <c r="G18" s="67" t="s">
        <v>258</v>
      </c>
      <c r="H18" s="67" t="s">
        <v>259</v>
      </c>
      <c r="I18" s="67" t="s">
        <v>260</v>
      </c>
      <c r="J18" s="68">
        <v>80</v>
      </c>
      <c r="K18" s="22"/>
    </row>
    <row r="19" spans="1:11" ht="27.95" customHeight="1">
      <c r="A19" s="67" t="s">
        <v>82</v>
      </c>
      <c r="B19" s="67" t="s">
        <v>83</v>
      </c>
      <c r="C19" s="67" t="s">
        <v>84</v>
      </c>
      <c r="D19" s="67" t="s">
        <v>73</v>
      </c>
      <c r="E19" s="67" t="s">
        <v>128</v>
      </c>
      <c r="F19" s="67" t="s">
        <v>73</v>
      </c>
      <c r="G19" s="67" t="s">
        <v>208</v>
      </c>
      <c r="H19" s="67" t="s">
        <v>261</v>
      </c>
      <c r="I19" s="67" t="s">
        <v>262</v>
      </c>
      <c r="J19" s="68">
        <v>37.299999999999997</v>
      </c>
      <c r="K19" s="22"/>
    </row>
    <row r="20" spans="1:11" ht="24" customHeight="1">
      <c r="A20" s="40"/>
      <c r="B20" s="40"/>
      <c r="C20" s="40"/>
      <c r="D20" s="40"/>
      <c r="E20" s="40"/>
      <c r="F20" s="40" t="s">
        <v>263</v>
      </c>
      <c r="G20" s="40"/>
      <c r="H20" s="40"/>
      <c r="I20" s="40"/>
      <c r="J20" s="41">
        <v>18</v>
      </c>
      <c r="K20" s="22"/>
    </row>
    <row r="21" spans="1:11" ht="24" customHeight="1">
      <c r="A21" s="67" t="s">
        <v>69</v>
      </c>
      <c r="B21" s="67" t="s">
        <v>79</v>
      </c>
      <c r="C21" s="67" t="s">
        <v>77</v>
      </c>
      <c r="D21" s="67" t="s">
        <v>73</v>
      </c>
      <c r="E21" s="67" t="s">
        <v>139</v>
      </c>
      <c r="F21" s="67" t="s">
        <v>140</v>
      </c>
      <c r="G21" s="67" t="s">
        <v>264</v>
      </c>
      <c r="H21" s="67" t="s">
        <v>265</v>
      </c>
      <c r="I21" s="67" t="s">
        <v>266</v>
      </c>
      <c r="J21" s="68">
        <v>18</v>
      </c>
      <c r="K21" s="22"/>
    </row>
    <row r="22" spans="1:11" ht="7.5" customHeight="1">
      <c r="A22" s="25"/>
      <c r="B22" s="25"/>
      <c r="C22" s="25"/>
      <c r="D22" s="25"/>
      <c r="E22" s="25"/>
      <c r="F22" s="25"/>
      <c r="G22" s="25"/>
      <c r="H22" s="25"/>
      <c r="I22" s="25"/>
      <c r="J22" s="25"/>
      <c r="K22" s="19"/>
    </row>
  </sheetData>
  <mergeCells count="10">
    <mergeCell ref="A3:C3"/>
    <mergeCell ref="A1:J1"/>
    <mergeCell ref="D3:D4"/>
    <mergeCell ref="G3:G4"/>
    <mergeCell ref="H3:H4"/>
    <mergeCell ref="I3:I4"/>
    <mergeCell ref="J3:J4"/>
    <mergeCell ref="E3:E4"/>
    <mergeCell ref="F3:F4"/>
    <mergeCell ref="I2:J2"/>
  </mergeCells>
  <phoneticPr fontId="1" type="noConversion"/>
  <pageMargins left="0.68466141999999997" right="0.68466141999999997" top="0.72403150000000005" bottom="0.72403150000000005" header="0.3" footer="0.3"/>
  <pageSetup paperSize="9" scale="84" orientation="landscape" r:id="rId1"/>
  <headerFooter>
    <oddFooter>&amp;C第&amp;P页, 共&amp;N页</oddFooter>
  </headerFooter>
  <ignoredErrors>
    <ignoredError sqref="A8 B8 C8 E8 A9 B9 C9 E9 A10 B10 C10 E10 A16 B16 C16 E16 A19 B19 C19 E19 A21 B21 C21 E21 A11 B11 C11 E11 A12 B12 C12 E12 A13 B13 C13 E13 A14 B14 C14 E14 A17 B17 C17 E17 A18 B18 C18 E18 A15 B15 C15 E15" numberStoredAsText="1"/>
  </ignoredErrors>
</worksheet>
</file>

<file path=xl/worksheets/sheet8.xml><?xml version="1.0" encoding="utf-8"?>
<worksheet xmlns="http://schemas.openxmlformats.org/spreadsheetml/2006/main" xmlns:r="http://schemas.openxmlformats.org/officeDocument/2006/relationships">
  <dimension ref="A1:I16"/>
  <sheetViews>
    <sheetView workbookViewId="0">
      <selection activeCell="H2" sqref="H2"/>
    </sheetView>
  </sheetViews>
  <sheetFormatPr defaultRowHeight="13.5"/>
  <cols>
    <col min="2" max="2" width="25.375" customWidth="1"/>
    <col min="3" max="3" width="16.875" customWidth="1"/>
    <col min="4" max="4" width="13.25" customWidth="1"/>
    <col min="5" max="5" width="10.375" customWidth="1"/>
    <col min="6" max="6" width="12.75" customWidth="1"/>
    <col min="7" max="7" width="14.25" customWidth="1"/>
    <col min="8" max="8" width="18.875" customWidth="1"/>
    <col min="9" max="9" width="1" customWidth="1"/>
  </cols>
  <sheetData>
    <row r="1" spans="1:9" ht="39.75" customHeight="1">
      <c r="A1" s="146" t="s">
        <v>267</v>
      </c>
      <c r="B1" s="147"/>
      <c r="C1" s="148"/>
      <c r="D1" s="148"/>
      <c r="E1" s="148"/>
      <c r="F1" s="148"/>
      <c r="G1" s="148"/>
      <c r="H1" s="149"/>
      <c r="I1" s="19"/>
    </row>
    <row r="2" spans="1:9" ht="34.5" customHeight="1">
      <c r="A2" s="69"/>
      <c r="B2" s="69"/>
      <c r="C2" s="69"/>
      <c r="D2" s="69"/>
      <c r="E2" s="69"/>
      <c r="F2" s="69"/>
      <c r="G2" s="69"/>
      <c r="H2" s="69" t="s">
        <v>1</v>
      </c>
      <c r="I2" s="19"/>
    </row>
    <row r="3" spans="1:9" ht="21.75" customHeight="1">
      <c r="A3" s="105" t="s">
        <v>223</v>
      </c>
      <c r="B3" s="105" t="s">
        <v>125</v>
      </c>
      <c r="C3" s="105" t="s">
        <v>224</v>
      </c>
      <c r="D3" s="105" t="s">
        <v>268</v>
      </c>
      <c r="E3" s="150"/>
      <c r="F3" s="150"/>
      <c r="G3" s="150"/>
      <c r="H3" s="150"/>
      <c r="I3" s="22"/>
    </row>
    <row r="4" spans="1:9" ht="21" customHeight="1">
      <c r="A4" s="150"/>
      <c r="B4" s="150"/>
      <c r="C4" s="150"/>
      <c r="D4" s="105" t="s">
        <v>6</v>
      </c>
      <c r="E4" s="105" t="s">
        <v>200</v>
      </c>
      <c r="F4" s="105" t="s">
        <v>209</v>
      </c>
      <c r="G4" s="105" t="s">
        <v>269</v>
      </c>
      <c r="H4" s="150"/>
      <c r="I4" s="22"/>
    </row>
    <row r="5" spans="1:9" ht="27" customHeight="1">
      <c r="A5" s="150"/>
      <c r="B5" s="150"/>
      <c r="C5" s="150"/>
      <c r="D5" s="150"/>
      <c r="E5" s="150"/>
      <c r="F5" s="150"/>
      <c r="G5" s="5" t="s">
        <v>217</v>
      </c>
      <c r="H5" s="5" t="s">
        <v>270</v>
      </c>
      <c r="I5" s="22"/>
    </row>
    <row r="6" spans="1:9" ht="19.5" customHeight="1">
      <c r="A6" s="70">
        <v>1</v>
      </c>
      <c r="B6" s="70">
        <v>2</v>
      </c>
      <c r="C6" s="70">
        <v>3</v>
      </c>
      <c r="D6" s="70">
        <v>4</v>
      </c>
      <c r="E6" s="70">
        <v>5</v>
      </c>
      <c r="F6" s="70">
        <v>6</v>
      </c>
      <c r="G6" s="70">
        <v>7</v>
      </c>
      <c r="H6" s="70">
        <v>8</v>
      </c>
      <c r="I6" s="22"/>
    </row>
    <row r="7" spans="1:9" ht="18" customHeight="1">
      <c r="A7" s="141" t="s">
        <v>6</v>
      </c>
      <c r="B7" s="150"/>
      <c r="C7" s="150"/>
      <c r="D7" s="71">
        <v>183.35</v>
      </c>
      <c r="E7" s="71"/>
      <c r="F7" s="71">
        <v>68</v>
      </c>
      <c r="G7" s="71">
        <v>115.35</v>
      </c>
      <c r="H7" s="71"/>
      <c r="I7" s="72"/>
    </row>
    <row r="8" spans="1:9" ht="18" customHeight="1">
      <c r="A8" s="40"/>
      <c r="B8" s="40" t="s">
        <v>68</v>
      </c>
      <c r="C8" s="40"/>
      <c r="D8" s="41">
        <v>182</v>
      </c>
      <c r="E8" s="41"/>
      <c r="F8" s="41">
        <v>68</v>
      </c>
      <c r="G8" s="41">
        <v>114</v>
      </c>
      <c r="H8" s="41"/>
      <c r="I8" s="72"/>
    </row>
    <row r="9" spans="1:9" ht="18" customHeight="1">
      <c r="A9" s="67" t="s">
        <v>128</v>
      </c>
      <c r="B9" s="67" t="s">
        <v>73</v>
      </c>
      <c r="C9" s="67" t="s">
        <v>231</v>
      </c>
      <c r="D9" s="68">
        <v>10</v>
      </c>
      <c r="E9" s="68"/>
      <c r="F9" s="68"/>
      <c r="G9" s="68">
        <v>10</v>
      </c>
      <c r="H9" s="68"/>
      <c r="I9" s="72"/>
    </row>
    <row r="10" spans="1:9" ht="18" customHeight="1">
      <c r="A10" s="67" t="s">
        <v>128</v>
      </c>
      <c r="B10" s="67" t="s">
        <v>73</v>
      </c>
      <c r="C10" s="67" t="s">
        <v>271</v>
      </c>
      <c r="D10" s="68">
        <v>20.8</v>
      </c>
      <c r="E10" s="68"/>
      <c r="F10" s="68"/>
      <c r="G10" s="68">
        <v>20.8</v>
      </c>
      <c r="H10" s="68"/>
      <c r="I10" s="72"/>
    </row>
    <row r="11" spans="1:9" ht="18" customHeight="1">
      <c r="A11" s="67" t="s">
        <v>128</v>
      </c>
      <c r="B11" s="67" t="s">
        <v>73</v>
      </c>
      <c r="C11" s="67" t="s">
        <v>272</v>
      </c>
      <c r="D11" s="68">
        <v>136.19999999999999</v>
      </c>
      <c r="E11" s="68"/>
      <c r="F11" s="68">
        <v>53</v>
      </c>
      <c r="G11" s="68">
        <v>83.2</v>
      </c>
      <c r="H11" s="68"/>
      <c r="I11" s="72"/>
    </row>
    <row r="12" spans="1:9" ht="18" customHeight="1">
      <c r="A12" s="67" t="s">
        <v>128</v>
      </c>
      <c r="B12" s="67" t="s">
        <v>73</v>
      </c>
      <c r="C12" s="67" t="s">
        <v>273</v>
      </c>
      <c r="D12" s="68">
        <v>15</v>
      </c>
      <c r="E12" s="68"/>
      <c r="F12" s="68">
        <v>15</v>
      </c>
      <c r="G12" s="68"/>
      <c r="H12" s="68"/>
      <c r="I12" s="72"/>
    </row>
    <row r="13" spans="1:9" ht="18" customHeight="1">
      <c r="A13" s="40"/>
      <c r="B13" s="40" t="s">
        <v>263</v>
      </c>
      <c r="C13" s="40"/>
      <c r="D13" s="41">
        <v>1.35</v>
      </c>
      <c r="E13" s="41"/>
      <c r="F13" s="41"/>
      <c r="G13" s="41">
        <v>1.35</v>
      </c>
      <c r="H13" s="41"/>
      <c r="I13" s="72"/>
    </row>
    <row r="14" spans="1:9" ht="18" customHeight="1">
      <c r="A14" s="67" t="s">
        <v>139</v>
      </c>
      <c r="B14" s="67" t="s">
        <v>140</v>
      </c>
      <c r="C14" s="67" t="s">
        <v>264</v>
      </c>
      <c r="D14" s="68">
        <v>0.05</v>
      </c>
      <c r="E14" s="68"/>
      <c r="F14" s="68"/>
      <c r="G14" s="68">
        <v>0.05</v>
      </c>
      <c r="H14" s="68"/>
      <c r="I14" s="72"/>
    </row>
    <row r="15" spans="1:9" ht="18" customHeight="1">
      <c r="A15" s="67" t="s">
        <v>139</v>
      </c>
      <c r="B15" s="67" t="s">
        <v>140</v>
      </c>
      <c r="C15" s="67" t="s">
        <v>271</v>
      </c>
      <c r="D15" s="68">
        <v>1.3</v>
      </c>
      <c r="E15" s="68"/>
      <c r="F15" s="68"/>
      <c r="G15" s="68">
        <v>1.3</v>
      </c>
      <c r="H15" s="68"/>
      <c r="I15" s="72"/>
    </row>
    <row r="16" spans="1:9" ht="11.25" customHeight="1">
      <c r="A16" s="73"/>
      <c r="B16" s="73"/>
      <c r="C16" s="73"/>
      <c r="D16" s="73"/>
      <c r="E16" s="73"/>
      <c r="F16" s="73"/>
      <c r="G16" s="73"/>
      <c r="H16" s="73"/>
      <c r="I16" s="19"/>
    </row>
  </sheetData>
  <mergeCells count="10">
    <mergeCell ref="A1:H1"/>
    <mergeCell ref="A7:C7"/>
    <mergeCell ref="E4:E5"/>
    <mergeCell ref="F4:F5"/>
    <mergeCell ref="G4:H4"/>
    <mergeCell ref="D4:D5"/>
    <mergeCell ref="D3:H3"/>
    <mergeCell ref="B3:B5"/>
    <mergeCell ref="C3:C5"/>
    <mergeCell ref="A3:A5"/>
  </mergeCells>
  <phoneticPr fontId="1" type="noConversion"/>
  <printOptions horizontalCentered="1"/>
  <pageMargins left="0.6692913385826772" right="0.6692913385826772" top="0.9055118110236221" bottom="0.9055118110236221" header="0.31496062992125984" footer="0.31496062992125984"/>
  <pageSetup paperSize="9" scale="89" orientation="landscape" r:id="rId1"/>
  <headerFooter>
    <oddFooter>&amp;C第&amp;P页, 共&amp;N页</oddFooter>
  </headerFooter>
  <ignoredErrors>
    <ignoredError sqref="A9 A10 A15 A11 A12 A14"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workbookViewId="0">
      <selection sqref="A1:N1"/>
    </sheetView>
  </sheetViews>
  <sheetFormatPr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99" t="s">
        <v>274</v>
      </c>
      <c r="B1" s="134"/>
      <c r="C1" s="134"/>
      <c r="D1" s="134"/>
      <c r="E1" s="134"/>
      <c r="F1" s="134"/>
      <c r="G1" s="134"/>
      <c r="H1" s="134"/>
      <c r="I1" s="134"/>
      <c r="J1" s="134"/>
      <c r="K1" s="134"/>
      <c r="L1" s="134"/>
      <c r="M1" s="134"/>
      <c r="N1" s="135"/>
      <c r="O1" s="19"/>
    </row>
    <row r="2" spans="1:15" ht="15.75" customHeight="1">
      <c r="A2" s="2"/>
      <c r="B2" s="2"/>
      <c r="C2" s="2"/>
      <c r="D2" s="2"/>
      <c r="E2" s="2"/>
      <c r="F2" s="2"/>
      <c r="G2" s="2"/>
      <c r="H2" s="2"/>
      <c r="I2" s="44"/>
      <c r="J2" s="44"/>
      <c r="K2" s="44"/>
      <c r="L2" s="49" t="s">
        <v>1</v>
      </c>
      <c r="M2" s="49"/>
      <c r="N2" s="2"/>
      <c r="O2" s="19"/>
    </row>
    <row r="3" spans="1:15" ht="16.5" customHeight="1">
      <c r="A3" s="105" t="s">
        <v>51</v>
      </c>
      <c r="B3" s="105"/>
      <c r="C3" s="105"/>
      <c r="D3" s="105" t="s">
        <v>124</v>
      </c>
      <c r="E3" s="105" t="s">
        <v>125</v>
      </c>
      <c r="F3" s="105" t="s">
        <v>275</v>
      </c>
      <c r="G3" s="105" t="s">
        <v>55</v>
      </c>
      <c r="H3" s="105" t="s">
        <v>56</v>
      </c>
      <c r="I3" s="105"/>
      <c r="J3" s="105"/>
      <c r="K3" s="105" t="s">
        <v>57</v>
      </c>
      <c r="L3" s="105"/>
      <c r="M3" s="105"/>
      <c r="N3" s="105"/>
      <c r="O3" s="22"/>
    </row>
    <row r="4" spans="1:15" ht="34.5" customHeight="1">
      <c r="A4" s="5" t="s">
        <v>58</v>
      </c>
      <c r="B4" s="5" t="s">
        <v>59</v>
      </c>
      <c r="C4" s="5" t="s">
        <v>60</v>
      </c>
      <c r="D4" s="105"/>
      <c r="E4" s="105"/>
      <c r="F4" s="105"/>
      <c r="G4" s="105"/>
      <c r="H4" s="5" t="s">
        <v>61</v>
      </c>
      <c r="I4" s="5" t="s">
        <v>276</v>
      </c>
      <c r="J4" s="5" t="s">
        <v>63</v>
      </c>
      <c r="K4" s="5" t="s">
        <v>64</v>
      </c>
      <c r="L4" s="5" t="s">
        <v>65</v>
      </c>
      <c r="M4" s="5" t="s">
        <v>66</v>
      </c>
      <c r="N4" s="5" t="s">
        <v>67</v>
      </c>
      <c r="O4" s="22"/>
    </row>
    <row r="5" spans="1:15" ht="22.5" customHeight="1">
      <c r="A5" s="105" t="s">
        <v>6</v>
      </c>
      <c r="B5" s="105"/>
      <c r="C5" s="105"/>
      <c r="D5" s="105"/>
      <c r="E5" s="105"/>
      <c r="F5" s="105"/>
      <c r="G5" s="6"/>
      <c r="H5" s="6"/>
      <c r="I5" s="6"/>
      <c r="J5" s="6"/>
      <c r="K5" s="6"/>
      <c r="L5" s="6"/>
      <c r="M5" s="6"/>
      <c r="N5" s="6"/>
      <c r="O5" s="22"/>
    </row>
    <row r="6" spans="1:15" ht="18" customHeight="1">
      <c r="A6" s="51"/>
      <c r="B6" s="51"/>
      <c r="C6" s="51"/>
      <c r="D6" s="51"/>
      <c r="E6" s="51"/>
      <c r="F6" s="74"/>
      <c r="G6" s="52"/>
      <c r="H6" s="52"/>
      <c r="I6" s="52"/>
      <c r="J6" s="52"/>
      <c r="K6" s="52"/>
      <c r="L6" s="52"/>
      <c r="M6" s="52"/>
      <c r="N6" s="52"/>
      <c r="O6" s="22"/>
    </row>
    <row r="7" spans="1:15" ht="7.5" customHeight="1">
      <c r="A7" s="25"/>
      <c r="B7" s="25"/>
      <c r="C7" s="25"/>
      <c r="D7" s="25"/>
      <c r="E7" s="25"/>
      <c r="F7" s="25"/>
      <c r="G7" s="25"/>
      <c r="H7" s="25"/>
      <c r="I7" s="25"/>
      <c r="J7" s="25"/>
      <c r="K7" s="25"/>
      <c r="L7" s="25"/>
      <c r="M7" s="25"/>
      <c r="N7" s="25"/>
      <c r="O7" s="19"/>
    </row>
  </sheetData>
  <mergeCells count="9">
    <mergeCell ref="A5:F5"/>
    <mergeCell ref="A1:N1"/>
    <mergeCell ref="A3:C3"/>
    <mergeCell ref="D3:D4"/>
    <mergeCell ref="F3:F4"/>
    <mergeCell ref="G3:G4"/>
    <mergeCell ref="H3:J3"/>
    <mergeCell ref="K3:N3"/>
    <mergeCell ref="E3:E4"/>
  </mergeCells>
  <phoneticPr fontId="1" type="noConversion"/>
  <pageMargins left="0.64529133999999999" right="0.64529133999999999" top="0.88151181000000001" bottom="0.88151181000000001" header="0.3" footer="0.3"/>
  <pageSetup paperSize="9" scale="90" orientation="landscape" r:id="rId1"/>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王永纯</cp:lastModifiedBy>
  <cp:lastPrinted>2018-09-19T09:58:20Z</cp:lastPrinted>
  <dcterms:created xsi:type="dcterms:W3CDTF">2011-12-31T06:39:17Z</dcterms:created>
  <dcterms:modified xsi:type="dcterms:W3CDTF">2018-10-26T02:29:21Z</dcterms:modified>
</cp:coreProperties>
</file>