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sharedStrings.xml><?xml version="1.0" encoding="utf-8"?>
<sst xmlns="http://schemas.openxmlformats.org/spreadsheetml/2006/main">
  <si>
    <t>部门收支总体情况表</t>
  </si>
  <si>
    <t>单位：万元</t>
  </si>
  <si>
    <t>收  入</t>
  </si>
  <si>
    <t>支 出</t>
  </si>
  <si>
    <t>项目</t>
  </si>
  <si>
    <t>2018年预算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</si>
  <si>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</si>
  <si>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</si>
  <si>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</si>
  <si>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</si>
  <si>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</si>
  <si>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</si>
  <si>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</si>
  <si>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</si>
  <si>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</si>
  <si>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</si>
  <si>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</si>
  <si>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</si>
  <si>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</si>
  <si>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</si>
  <si>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</si>
  <si>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</si>
  <si>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</si>
  <si>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</si>
  <si>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</si>
  <si>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</si>
  <si>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</si>
  <si>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</si>
  <si>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</si>
  <si>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</si>
  <si>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</si>
  <si>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</si>
  <si>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</si>
  <si>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</si>
  <si>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</si>
  <si>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</si>
  <si>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</si>
  <si>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</si>
  <si>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</si>
  <si>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</si>
  <si>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</si>
  <si>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</si>
  <si>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</si>
  <si>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</si>
  <si>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</si>
  <si>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</si>
  <si>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</si>
  <si>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</si>
  <si>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</si>
  <si>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</si>
  <si>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2018年部门支出总体情况表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</si>
  <si>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</si>
  <si>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</si>
  <si>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</si>
  <si>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</si>
  <si>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</si>
  <si>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</si>
  <si>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</si>
  <si>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</si>
  <si>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</si>
  <si>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</si>
  <si>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</si>
  <si>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</si>
  <si>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</si>
  <si>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</si>
  <si>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</si>
  <si>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</si>
  <si>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</si>
  <si>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新乡市环境保护局小计</t>
  </si>
  <si>
    <t>205</t>
  </si>
  <si>
    <t>08</t>
  </si>
  <si>
    <t>03</t>
  </si>
  <si>
    <t>703</t>
  </si>
  <si>
    <t>新乡市环境保护局</t>
  </si>
  <si>
    <t>2050803  培训支出</t>
  </si>
  <si>
    <t>208</t>
  </si>
  <si>
    <t>05</t>
  </si>
  <si>
    <t>01</t>
  </si>
  <si>
    <t>2080501  归口管理的行政单位离退休</t>
  </si>
  <si>
    <t>02</t>
  </si>
  <si>
    <t>2080502  事业单位离退休</t>
  </si>
  <si>
    <t>2080505  机关事业单位基本养老保险缴费支出</t>
  </si>
  <si>
    <t>99</t>
  </si>
  <si>
    <t>2089901  其他社会保障和就业支出</t>
  </si>
  <si>
    <t>210</t>
  </si>
  <si>
    <t>11</t>
  </si>
  <si>
    <t>2101101  行政单位医疗</t>
  </si>
  <si>
    <t>2101102  事业单位医疗</t>
  </si>
  <si>
    <t>2101103  公务员医疗补助</t>
  </si>
  <si>
    <t>211</t>
  </si>
  <si>
    <t>2110101  行政运行</t>
  </si>
  <si>
    <t>2110102  一般行政管理事务</t>
  </si>
  <si>
    <t>04</t>
  </si>
  <si>
    <t>2110204  核与辐射安全监督</t>
  </si>
  <si>
    <t>2110299  其他环境监测与监察支出</t>
  </si>
  <si>
    <t>2110301  大气</t>
  </si>
  <si>
    <t>2110302  水体</t>
  </si>
  <si>
    <t>2110399  其他污染防治支出</t>
  </si>
  <si>
    <t>2110499  其他自然生态保护支出</t>
  </si>
  <si>
    <t>2111101  环境监测与信息</t>
  </si>
  <si>
    <t>部门财政拨款收支总体情况表</t>
  </si>
  <si>
    <t>一、一般公共服务支出</t>
  </si>
  <si>
    <t>二、外交支出</t>
  </si>
  <si>
    <t>三、国防支出</t>
  </si>
  <si>
    <t>四、公共安全支出</t>
  </si>
  <si>
    <t>五、教育支出</t>
  </si>
  <si>
    <t>六、科学技术支出</t>
  </si>
  <si>
    <t>七、文化体育与传媒支出</t>
  </si>
  <si>
    <t>八、社会保障和就业支出</t>
  </si>
  <si>
    <t>九、社会保险基金支出</t>
  </si>
  <si>
    <t>十、医疗卫生与计划生育支出</t>
  </si>
  <si>
    <t>十一、节能环保支出</t>
  </si>
  <si>
    <t>十二、城乡社区支出</t>
  </si>
  <si>
    <t>十三、农林水支出</t>
  </si>
  <si>
    <t>十四、交通运输支出</t>
  </si>
  <si>
    <t>十五、资源勘探电力信息等支出</t>
  </si>
  <si>
    <t>十六、商业服务业等支出</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</si>
  <si>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</si>
  <si>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</si>
  <si>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</si>
  <si>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</si>
  <si>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</si>
  <si>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</si>
  <si>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</si>
  <si>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</si>
  <si>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</si>
  <si>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</si>
  <si>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</si>
  <si>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</si>
  <si>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</si>
  <si>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</si>
  <si>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</si>
  <si>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</si>
  <si>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703001</t>
  </si>
  <si>
    <t>归口管理的行政单位离退休</t>
  </si>
  <si>
    <t>机关事业单位基本养老保险缴费支出</t>
  </si>
  <si>
    <t>其他社会保障和就业支出</t>
  </si>
  <si>
    <t>行政单位医疗</t>
  </si>
  <si>
    <t>公务员医疗补助</t>
  </si>
  <si>
    <t>行政运行</t>
  </si>
  <si>
    <t>一般行政管理事务</t>
  </si>
  <si>
    <t>大气</t>
  </si>
  <si>
    <t>水体</t>
  </si>
  <si>
    <t>其他污染防治支出</t>
  </si>
  <si>
    <t>环境监测与信息</t>
  </si>
  <si>
    <t>703002</t>
  </si>
  <si>
    <t>新乡市环境保护监测站</t>
  </si>
  <si>
    <t>培训支出</t>
  </si>
  <si>
    <t>事业单位离退休</t>
  </si>
  <si>
    <t>事业单位医疗</t>
  </si>
  <si>
    <t>其他环境监测与监察支出</t>
  </si>
  <si>
    <t>703004</t>
  </si>
  <si>
    <t>新乡市环境保护科学设计研究院</t>
  </si>
  <si>
    <t>703005</t>
  </si>
  <si>
    <t>新乡国家级自然保护区管理处</t>
  </si>
  <si>
    <t>其他自然生态保护支出</t>
  </si>
  <si>
    <t>703006</t>
  </si>
  <si>
    <t>新乡市环境监察支队</t>
  </si>
  <si>
    <t>703007</t>
  </si>
  <si>
    <t>新乡市辐射环境监督管理站</t>
  </si>
  <si>
    <t>核与辐射安全监督</t>
  </si>
  <si>
    <t>703008</t>
  </si>
  <si>
    <t>新乡市环境保护局卫滨分局</t>
  </si>
  <si>
    <t>703009</t>
  </si>
  <si>
    <t>新乡市环境保护局牧野分局</t>
  </si>
  <si>
    <t>703010</t>
  </si>
  <si>
    <t>新乡市环境保护局红旗分局</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</si>
  <si>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</si>
  <si>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</si>
  <si>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</si>
  <si>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</si>
  <si>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</si>
  <si>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</si>
  <si>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</si>
  <si>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</si>
  <si>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</si>
  <si>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</si>
  <si>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</si>
  <si>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06</t>
  </si>
  <si>
    <t>伙食补助费</t>
  </si>
  <si>
    <t xml:space="preserve">         抚恤金</t>
  </si>
  <si>
    <t>07</t>
  </si>
  <si>
    <t>绩效工资</t>
  </si>
  <si>
    <t xml:space="preserve">         生活补助</t>
  </si>
  <si>
    <t>机关事业单位基本养老保险缴费</t>
  </si>
  <si>
    <t xml:space="preserve">         救济费</t>
  </si>
  <si>
    <t>09</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</si>
  <si>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</si>
  <si>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</si>
  <si>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</si>
  <si>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</si>
  <si>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</si>
  <si>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</si>
  <si>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</si>
  <si>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</si>
  <si>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</si>
  <si>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</si>
  <si>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</si>
  <si>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其他资本性支出小计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</si>
  <si>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</si>
  <si>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</si>
  <si>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</si>
  <si>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</si>
  <si>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</si>
  <si>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</si>
  <si>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</si>
  <si>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</si>
  <si>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</si>
  <si>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</si>
  <si>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</si>
  <si>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</si>
  <si>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</si>
  <si>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</si>
  <si>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</si>
  <si>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</si>
  <si>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</si>
  <si>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</si>
  <si>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</si>
  <si>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</si>
  <si>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</si>
  <si>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</si>
  <si>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</si>
  <si>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</si>
  <si>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</si>
  <si>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</si>
  <si>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</si>
  <si>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</si>
  <si>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</si>
  <si>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</si>
  <si>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</si>
  <si>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</si>
  <si>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</si>
  <si>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</si>
  <si>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</si>
  <si>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</si>
  <si>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</si>
  <si>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</si>
  <si>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</si>
  <si>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</si>
  <si>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</si>
  <si>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</si>
  <si>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</si>
  <si>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</si>
  <si>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</si>
  <si>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</si>
  <si>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</si>
  <si>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</si>
  <si>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</si>
  <si>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</si>
  <si>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</si>
  <si>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新乡市环境保护局 小计</t>
  </si>
  <si>
    <t>举报奖励专项</t>
  </si>
  <si>
    <t>为调动广大市民对环保工作的参与度和积极性，给证实确实的信息给予奖励</t>
  </si>
  <si>
    <t>有效震慑环境违法违规行为，超标排污明显减少</t>
  </si>
  <si>
    <t>大气攻坚强化督查经费</t>
  </si>
  <si>
    <t>为全面深入贯彻落实《新乡市2017-2018年秋冬季大气污染防治攻坚强化督查方案》，我局成立7个驻县督查组和1个奖惩追责组共计32人。</t>
  </si>
  <si>
    <t>保障秋冬季大气污染防治攻坚强化督查任务圆满完成</t>
  </si>
  <si>
    <t>新乡市第二次全市污染源普查</t>
  </si>
  <si>
    <t>（一）1.开展我市污染源普查前期调研，收集基础数据。2.定制我市普查总体方案及宣传方案。3．成立机构及配置办公用品。4.举办全市普查技术培训班，培训内容包含普查工作方案和技术规范，软件使用，以及普查数据的分析汇总等工作。
（二）全面开展我市普查工作，包含入户调查、审核、验收、现场监测和污染源数据汇总等工作。
（三）1.评估全市污染源普查数据，修正错误数据，编写普查技术报告，汇编普查资料。2.对接国家，省级普查机构进行数据分析汇总修正及发布及总结表彰等工作。</t>
  </si>
  <si>
    <t>完全全市工业源、农业源、生活源、集中式、移动源、伴生放射性源的调查，汇总，分析等工作</t>
  </si>
  <si>
    <t>减排工作经费</t>
  </si>
  <si>
    <t>为达到省目标，所需要的运转经费</t>
  </si>
  <si>
    <t>完成省政府签订的主要污染物总量减排</t>
  </si>
  <si>
    <t>环保专项业务费</t>
  </si>
  <si>
    <t>圆满完成上级交给办案、宣传、环评、总量、水体、大气、土壤、辐射等的各项任务，信访案件、和违法排污案件。</t>
  </si>
  <si>
    <t>有效震慑环境违法行为，超标排污行为明显减少</t>
  </si>
  <si>
    <t>大气污染防治</t>
  </si>
  <si>
    <t>新乡市大气污染防治技术服务</t>
  </si>
  <si>
    <t>当前我市大气污染问题仍较为严峻，为彻底解决污染问题，预防可能出现的状况，分析当前大气污染的深层次原因所在，2016年通过购买服务的方式成立专家组就新乡市大气污染防治进行专项技术服务，通过为期一年的工作取得了显著的成效，为保证大气污染治理的力度与效率，解决深层问题，拟续签以维持技术咨询服务。</t>
  </si>
  <si>
    <t>为新乡市环保工作提供数据支撑</t>
  </si>
  <si>
    <t>新乡市大气污染防治咨询服务</t>
  </si>
  <si>
    <t>做好环保工作的技术支持服务</t>
  </si>
  <si>
    <t>机动车尾气排放现场检测服务费</t>
  </si>
  <si>
    <t>对超标车辆路检</t>
  </si>
  <si>
    <t>完成对超标车辆尾气排放现场检测</t>
  </si>
  <si>
    <t>大气污染防治网格化管理站点运维项目</t>
  </si>
  <si>
    <t>在主城区采用微型站为主的组合监测监控技术通过国控城市空气质量监测点周边网格化布设、城区环境空气质量网格、城市道路交通网格化等，组成协同监测网格，为主城区提供可行的依据</t>
  </si>
  <si>
    <t>达到主城区环境监测网络全覆盖，为主城区环境质量改善提供可行的依据。</t>
  </si>
  <si>
    <t>空气自动监控运维费</t>
  </si>
  <si>
    <t>已签订的技术服务合同及营运一体化年费合计。</t>
  </si>
  <si>
    <t>全面落实《新乡市大气污染防治行动计划》、《新乡市蓝天工程行动计划》，科学准确反映新乡市县级环境空气质量情况</t>
  </si>
  <si>
    <t>大气综合整治项目</t>
  </si>
  <si>
    <t>加大机动车污染 监督检查力度，加强监管能力建设，</t>
  </si>
  <si>
    <t>新乡市饮用水水源地保护区标识、标志及隔离防护设施</t>
  </si>
  <si>
    <t>完成省政府任务，更好的管理饮用水水源地保护区的环境保护工作</t>
  </si>
  <si>
    <t>新乡市河流断面水质自动监测网格化建设</t>
  </si>
  <si>
    <t>为更好的解决我市河流出境水质断面超标问题，精准查找超标原因，建设24座五项因子参数水环境质量监测站，分别为共产主义渠12个，卫河5个，西柳青河3个，文岩渠2个，天然渠2个。每个站每年服务费用为15万元，即24个监测站每年共360万元。</t>
  </si>
  <si>
    <t>提高环境预警能力、预测监控能力，提高环保工作的精细化、信息化和专业化水平。</t>
  </si>
  <si>
    <t>水环境综合整治（区域综合整治含污染源防治）</t>
  </si>
  <si>
    <t>推动污水处理厂升级改造、深化工业污染治理、推进畜禽养殖业污染减排</t>
  </si>
  <si>
    <t>完成水污染减排各项目标</t>
  </si>
  <si>
    <t>水生态治理专项资金</t>
  </si>
  <si>
    <t>为保证河流出境断面达标，引黄河水需资金3500万元</t>
  </si>
  <si>
    <t>完成年度内预期目标</t>
  </si>
  <si>
    <t>环保能力建设</t>
  </si>
  <si>
    <t>12369受理举报平台建设，建立一个统一的语音、数据联动的智能基础共用平台，使之成为信息汇总中心、业务受理中心、调试指挥中心、智能决策中心。</t>
  </si>
  <si>
    <t>拟建成一个标准、开放、易于升级和扩充的集成系统，随着业务的覆盖面扩大，充分整合接入现有各类资源。</t>
  </si>
  <si>
    <t>水环境自动监测运维费</t>
  </si>
  <si>
    <t>建设5个水质自动站分别是卫河新乡市曲里村桥、新乡县五支排水质自动监测站、新乡县西孟唐庄水质自动监测站、获加县西孟都富村水质自动监测站、新乡县青龙路东孟姜女桥水质自动监测站</t>
  </si>
  <si>
    <t>要科学规划，通过坚持长短结合，急则治标，缓则治本，克难攻坚，加快进度 ，实现水质持续改善达标。</t>
  </si>
  <si>
    <t>新乡市环境保护监测站小计</t>
  </si>
  <si>
    <t>培训费及监测业务费</t>
  </si>
  <si>
    <t>开展单位业务培训等费用</t>
  </si>
  <si>
    <t>促进环境清新、保障人体健康，提升城市品位，维护城市形象。</t>
  </si>
  <si>
    <t>水环境应急监测能力建设</t>
  </si>
  <si>
    <t>用于环境突发事件和污染事故现场应急监测。</t>
  </si>
  <si>
    <t>站点运行费</t>
  </si>
  <si>
    <t>本市共有市控水质自动在线监测站7个，分别是西永康、小店邢庄、卫辉东码头、辉县南云门、凤泉区大块东碑村，卫辉六庄店、东杨村，省控2个，9个自动站地区偏远、仪器昂贵，雇佣人员24小时值守，每天监控河流断面，为环境管理部门提供准确数据，为治理环境污染提供数据支撑。</t>
  </si>
  <si>
    <t>促进环境清新，保障人体健康，提升城市生活质量，维护城市形象。</t>
  </si>
  <si>
    <t>环境监测综合业务费</t>
  </si>
  <si>
    <t>为了提高生活质量，有个好的生活环境，本站承担着对全市重点污染源企业的监测监控任务，下企业现场采样取样产生的采样费，车辆运行费用，现场作业补助费用，测试费用，质量控制费用，数据处理与报告费用，设备易耗品，采样器具及数据分析测试所需的仪器设备运行的维修维护费用，实验室试剂、耗材、专用气体费用等等。</t>
  </si>
  <si>
    <t>环保应急设备购置</t>
  </si>
  <si>
    <t>购置环境应急突发事故采集检验处理设备</t>
  </si>
  <si>
    <t>保障公共安全，最大限度减少环境生态损害</t>
  </si>
  <si>
    <t>移动式VOC监测车（含监测设备）</t>
  </si>
  <si>
    <t>购置一辆移动式VOC监测车</t>
  </si>
  <si>
    <t>持续不断增加优良天数</t>
  </si>
  <si>
    <t>新乡市环境保护科学设计研究院小计</t>
  </si>
  <si>
    <t>新乡国家级自然保护区管理处小计</t>
  </si>
  <si>
    <t>重点生态功能区转移支付增量资金</t>
  </si>
  <si>
    <t>1.长垣管护站、哨卡专用供电线路（含50kw变压器）改造项目18万。2.长垣管护站、哨卡院内绿化项目14万元。3.青龙湖管护站院内雨水排水、院大门更新改造，北楼窗户、防盗网更新项目12万元。保护区巡护用摄录无人机8万。</t>
  </si>
  <si>
    <t>使保护区功能完善、设施先进，适应科学化、规范化、网络化、信息化管理。</t>
  </si>
  <si>
    <t>新乡市环境监察支队小计</t>
  </si>
  <si>
    <t>工业污染源评估费</t>
  </si>
  <si>
    <t>由第三方对我市火电、水泥、印染、污水处理厂、化工等重点行业污染排放情况进行评估，并出具评估报告。财政金额19.8万元。</t>
  </si>
  <si>
    <t>到2020年底，各类工业污染源持续保持达标排放，排污许可证核发监管体系全面覆盖，污染物排放总量持续下降，企业守法成为常态。确保我市评估工作顺利完成。</t>
  </si>
  <si>
    <t>新乡市辐射环境监督管理站小计</t>
  </si>
  <si>
    <t>办公场所运行维护费</t>
  </si>
  <si>
    <t>我单位现是独立的办公场所，该项费用主要用于1保障冬夏两季大量的水电费支出、2、房屋老旧、电路老化，维修需要资金保障3、办公场所需要雇佣人员维持日常保洁、安保服务</t>
  </si>
  <si>
    <t>完成预算任务，避免辐射环境污染，提高城市生活质量，维护城市形象</t>
  </si>
  <si>
    <t>辐射业务费</t>
  </si>
  <si>
    <t>根据辐射环境监督管理站（固废中心）职责要求，该项费用主要用于：1、承担我市辐射环境安全监督管理和监督性检查以及固体废物处置监督检查，由此产生的仪器设备校检费及办公耗材费、公务用车运行费、人员劳务费、差旅费、培训费、专项业务会议费、业务报告印刷费等相关费用。2、日常监督检查工作中产生的相关费用。3、受省厅委托、承担新的科研项目，由此产生的差旅费、监测人员补助费、业务会议费、业务报告编制及印刷费、车辆燃油费等相关科研经费。</t>
  </si>
  <si>
    <t>一般公共预算“三公”经费支出情况表</t>
  </si>
  <si>
    <t>2018年预算数</t>
  </si>
  <si>
    <t>公务用车购置及运行费</t>
  </si>
  <si>
    <t>公务车购置</t>
  </si>
  <si>
    <t>公务用车运行补助</t>
  </si>
  <si>
    <t>政府性基金预算支出情况表</t>
  </si>
  <si>
    <t>功能科目</t>
  </si>
  <si>
    <t>商品和服务支出</t>
  </si>
  <si>
    <t>机关运行经费情况表</t>
  </si>
  <si>
    <t>财政拨款（含上年结余）</t>
  </si>
  <si>
    <t>一般设备购置</t>
  </si>
  <si>
    <t>机关运行经费总计</t>
  </si>
  <si>
    <t>新乡市2018年政府采购及新增资产配置计划表</t>
  </si>
  <si>
    <t>预算项目名称</t>
  </si>
  <si>
    <t>采购项目明细</t>
  </si>
  <si>
    <t>拟采购方式</t>
  </si>
  <si>
    <t>其中：财政拨款</t>
  </si>
  <si>
    <t>采购项目类别</t>
  </si>
  <si>
    <t>是否属资产购置项目</t>
  </si>
</sst>
</file>

<file path=xl/styles.xml><?xml version="1.0" encoding="utf-8"?>
<styleSheet xmlns="http://schemas.openxmlformats.org/spreadsheetml/2006/main">
  <numFmts count="1">
    <numFmt numFmtId="176" formatCode="#,##0.0_ "/>
  </numFmts>
  <fonts count="17">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2"/>
      <name val="宋体"/>
      <color rgb="000000"/>
      <family val="2"/>
      <charset val="134"/>
    </font>
    <font>
      <sz val="10"/>
      <name val="宋体"/>
      <color rgb="000000"/>
      <family val="2"/>
      <charset val="134"/>
    </font>
    <font>
      <sz val="20"/>
      <name val="宋体"/>
      <color rgb="000000"/>
      <family val="2"/>
      <charset val="134"/>
      <b/>
    </font>
    <font>
      <sz val="9"/>
      <name val="微软雅黑"/>
      <color rgb="000000"/>
      <family val="0"/>
      <charset val="134"/>
    </font>
    <font>
      <sz val="9"/>
      <name val="微软雅黑"/>
      <color rgb="000000"/>
      <family val="34"/>
      <charset val="134"/>
    </font>
    <font>
      <sz val="22"/>
      <name val="黑体"/>
      <color rgb="000000"/>
      <family val="2"/>
      <charset val="134"/>
    </font>
    <font>
      <sz val="18"/>
      <name val="宋体"/>
      <color rgb="000000"/>
      <family val="2"/>
      <charset val="134"/>
    </font>
    <font>
      <sz val="8"/>
      <name val="宋体"/>
      <color rgb="000000"/>
      <family val="2"/>
      <charset val="134"/>
    </font>
    <font>
      <sz val="18"/>
      <name val="微软雅黑"/>
      <color rgb="000000"/>
      <family val="34"/>
      <charset val="134"/>
    </font>
    <font>
      <sz val="11"/>
      <name val="微软雅黑"/>
      <color rgb="000000"/>
      <family val="34"/>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1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s>
  <cellStyleXfs count="1">
    <xf numFmtId="0" fontId="0" fillId="0" borderId="0">
      <alignment vertical="center"/>
    </xf>
  </cellStyleXfs>
  <cellXfs count="124">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4" xfId="0" applyAlignment="1">
      <alignment horizontal="left" vertical="center" wrapText="1"/>
    </xf>
    <xf borderId="8" applyBorder="1" fillId="0" fontId="16"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4" applyFont="1" numFmtId="0" xfId="0" applyAlignment="1">
      <alignment horizontal="center" vertical="center" wrapText="1"/>
    </xf>
    <xf borderId="8" applyBorder="1" fillId="0" fontId="4"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4" xfId="0" applyAlignment="1">
      <alignment horizontal="right" vertical="center" wrapText="1"/>
    </xf>
    <xf borderId="8" applyBorder="1" fillId="0" fontId="4" applyFont="1" numFmtId="0" xfId="0" applyAlignment="1">
      <alignment horizontal="left" vertical="center" wrapText="1"/>
    </xf>
    <xf borderId="8" applyBorder="1" fillId="0" fontId="4"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4" applyFont="1" numFmtId="0" xfId="0" applyAlignment="1">
      <alignment horizontal="left" vertical="center" wrapText="1" indent="2"/>
    </xf>
    <xf borderId="10" applyBorder="1" fillId="0" fontId="3" applyFont="1" numFmtId="0" xfId="0" applyAlignment="1">
      <alignment horizontal="left" vertical="center" wrapText="1"/>
    </xf>
    <xf borderId="0" fillId="0" fontId="5" applyFont="1" numFmtId="0" xfId="0" applyAlignment="1">
      <alignment horizontal="center" vertical="center" wrapText="1"/>
    </xf>
    <xf borderId="0" fillId="0" fontId="5" applyFont="1" numFmtId="0" xfId="0" applyAlignment="1">
      <alignment horizontal="right" vertical="center" wrapText="1"/>
    </xf>
    <xf borderId="0" fillId="0" fontId="5" applyFont="1" numFmtId="0" xfId="0" applyAlignment="1">
      <alignment horizontal="left" vertical="center" wrapText="1"/>
    </xf>
    <xf borderId="0" fillId="0" fontId="5"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5" applyFont="1" numFmtId="0" xfId="0" applyAlignment="1">
      <alignment horizontal="left" vertical="center" wrapText="1"/>
    </xf>
    <xf borderId="4" applyBorder="1" fillId="2" applyFill="1" fontId="5" applyFont="1" numFmtId="4" xfId="0" applyAlignment="1">
      <alignment horizontal="right" vertical="center" wrapText="1"/>
    </xf>
    <xf borderId="4" applyBorder="1" fillId="0" fontId="5" applyFont="1" numFmtId="4" xfId="0" applyAlignment="1">
      <alignment horizontal="right" vertical="center" wrapText="1"/>
    </xf>
    <xf borderId="4" applyBorder="1" fillId="0" fontId="5" applyFont="1" numFmtId="176" xfId="0" applyAlignment="1">
      <alignment horizontal="right" vertical="center" wrapText="1"/>
    </xf>
    <xf borderId="4" applyBorder="1" fillId="0" fontId="5" applyFont="1" numFmtId="0" xfId="0" applyAlignment="1">
      <alignment horizontal="right" wrapText="1"/>
    </xf>
    <xf borderId="4" applyBorder="1" fillId="0" fontId="3" applyFont="1" numFmtId="4" xfId="0" applyAlignment="1">
      <alignment horizontal="left" vertical="center" wrapText="1"/>
    </xf>
    <xf borderId="1" applyBorder="1" fillId="0" fontId="5" applyFont="1" numFmtId="0" xfId="0" applyAlignment="1">
      <alignment horizontal="center" vertical="center" wrapText="1"/>
    </xf>
    <xf borderId="8" applyBorder="1" fillId="0" fontId="5" applyFont="1" numFmtId="0" xfId="0" applyAlignment="1">
      <alignment horizontal="center" vertical="center" wrapText="1"/>
    </xf>
    <xf borderId="8" applyBorder="1" fillId="0" fontId="5"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5" applyFont="1" numFmtId="1" xfId="0" applyAlignment="1">
      <alignment horizontal="center"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8" applyBorder="1" fillId="0" fontId="5" applyFont="1" numFmtId="0" xfId="0" applyAlignment="1">
      <alignment horizontal="left" vertical="center" wrapText="1"/>
    </xf>
    <xf borderId="8" applyBorder="1" fillId="0" fontId="5"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2" applyFont="1" numFmtId="4" xfId="0" applyAlignment="1">
      <alignment horizontal="left" vertical="center" wrapText="1"/>
    </xf>
    <xf borderId="8" applyBorder="1" fillId="0" fontId="5" applyFont="1" numFmtId="4" xfId="0" applyAlignment="1">
      <alignment horizontal="left" vertical="center" wrapText="1"/>
    </xf>
    <xf borderId="8" applyBorder="1" fillId="0" fontId="3" applyFont="1" numFmtId="4" xfId="0" applyAlignment="1">
      <alignment horizontal="left" vertical="center" wrapText="1"/>
    </xf>
    <xf borderId="8" applyBorder="1" fillId="0" fontId="5" applyFont="1" numFmtId="4" xfId="0" applyAlignment="1">
      <alignment horizontal="left"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8" applyBorder="1" fillId="3" applyFill="1" fontId="8" applyFont="1" numFmtId="0" xfId="0" applyAlignment="1">
      <alignment horizontal="left" vertical="center" wrapText="1"/>
    </xf>
    <xf borderId="8" applyBorder="1" fillId="3" applyFill="1" fontId="8" applyFont="1" numFmtId="4" xfId="0" applyAlignment="1">
      <alignment horizontal="right" vertical="center" wrapText="1"/>
    </xf>
    <xf borderId="1" applyBorder="1" fillId="0" fontId="9" applyFont="1" numFmtId="0" xfId="0" applyAlignment="1">
      <alignment horizontal="center" vertical="center" wrapText="1"/>
    </xf>
    <xf borderId="2" applyBorder="1" fillId="0" fontId="4" applyFont="1" numFmtId="0" xfId="0" applyAlignment="1">
      <alignment horizontal="left" vertical="center" wrapText="1"/>
    </xf>
    <xf borderId="3" applyBorder="1" fillId="0" fontId="4" applyFont="1" numFmtId="0" xfId="0" applyAlignment="1">
      <alignment horizontal="left" vertical="center" wrapText="1"/>
    </xf>
    <xf borderId="0" fillId="0" fontId="4" applyFont="1" numFmtId="0" xfId="0" applyAlignment="1">
      <alignment horizontal="left" vertical="center" wrapText="1"/>
    </xf>
    <xf borderId="4" applyBorder="1" fillId="0" fontId="4" applyFont="1" numFmtId="0" xfId="0" applyAlignment="1">
      <alignment horizontal="left" vertical="center" wrapText="1"/>
    </xf>
    <xf borderId="8" applyBorder="1" fillId="0" fontId="5" applyFont="1" numFmtId="0" xfId="0" applyAlignment="1">
      <alignment horizontal="center" wrapText="1"/>
    </xf>
    <xf borderId="8" applyBorder="1" fillId="0" fontId="4" applyFont="1" numFmtId="0" xfId="0" applyAlignment="1">
      <alignment horizontal="center" wrapText="1"/>
    </xf>
    <xf borderId="8" applyBorder="1" fillId="0" fontId="5" applyFont="1" numFmtId="0" xfId="0" applyAlignment="1">
      <alignment horizontal="left" wrapText="1"/>
    </xf>
    <xf borderId="8" applyBorder="1" fillId="0" fontId="4" applyFont="1" numFmtId="0" xfId="0" applyAlignment="1">
      <alignment horizontal="left" wrapText="1"/>
    </xf>
    <xf borderId="8" applyBorder="1" fillId="0" fontId="4" applyFont="1" numFmtId="2" xfId="0" applyAlignment="1">
      <alignment horizontal="right" vertical="center" wrapText="1"/>
    </xf>
    <xf borderId="8" applyBorder="1" fillId="0" fontId="4" applyFont="1" numFmtId="1" xfId="0" applyAlignment="1">
      <alignment horizontal="left" vertical="center" wrapText="1"/>
    </xf>
    <xf borderId="8" applyBorder="1" fillId="0" fontId="5" applyFont="1" numFmtId="0" xfId="0" applyAlignment="1">
      <alignment horizontal="left" vertical="center" wrapText="1" indent="2"/>
    </xf>
    <xf borderId="10" applyBorder="1" fillId="0" fontId="4" applyFont="1" numFmtId="0" xfId="0" applyAlignment="1">
      <alignment horizontal="left" vertical="center" wrapText="1"/>
    </xf>
    <xf borderId="10" applyBorder="1" fillId="0" fontId="5" applyFont="1" numFmtId="0" xfId="0" applyAlignment="1">
      <alignment horizontal="left" vertical="center" wrapText="1"/>
    </xf>
    <xf borderId="1" applyBorder="1" fillId="0" fontId="10" applyFont="1" numFmtId="0" xfId="0" applyAlignment="1">
      <alignment horizontal="center" vertical="center" wrapText="1"/>
    </xf>
    <xf borderId="2" applyBorder="1" fillId="0" fontId="10" applyFont="1" numFmtId="0" xfId="0" applyAlignment="1">
      <alignment horizontal="center" vertical="center" wrapText="1"/>
    </xf>
    <xf borderId="3" applyBorder="1" fillId="0" fontId="10" applyFont="1" numFmtId="0" xfId="0" applyAlignment="1">
      <alignment horizontal="center" vertical="center" wrapText="1"/>
    </xf>
    <xf borderId="8" applyBorder="1" fillId="0" fontId="11" applyFont="1" numFmtId="0" xfId="0" applyAlignment="1">
      <alignment horizontal="center" vertical="center" wrapText="1"/>
    </xf>
    <xf borderId="8" applyBorder="1" fillId="0" fontId="4" applyFont="1" numFmtId="1" xfId="0" applyAlignment="1">
      <alignment horizontal="center" vertical="center" wrapText="1"/>
    </xf>
    <xf borderId="8" applyBorder="1" fillId="0" fontId="4" applyFont="1" numFmtId="2" xfId="0" applyAlignment="1">
      <alignment horizontal="center" vertical="center" wrapText="1"/>
    </xf>
    <xf borderId="8" applyBorder="1" fillId="0" fontId="11" applyFont="1" numFmtId="0" xfId="0" applyAlignment="1">
      <alignment horizontal="left" vertical="center" wrapText="1"/>
    </xf>
    <xf borderId="8" applyBorder="1" fillId="0" fontId="11" applyFont="1" numFmtId="4" xfId="0" applyAlignment="1">
      <alignment horizontal="right" vertical="center" wrapText="1"/>
    </xf>
    <xf borderId="1" applyBorder="1" fillId="0" fontId="12" applyFont="1" numFmtId="0" xfId="0" applyAlignment="1">
      <alignment horizontal="center" vertical="center" wrapText="1"/>
    </xf>
    <xf borderId="2" applyBorder="1" fillId="0" fontId="12" applyFont="1" numFmtId="0" xfId="0" applyAlignment="1">
      <alignment horizontal="center" vertical="center" wrapText="1"/>
    </xf>
    <xf borderId="2" applyBorder="1" fillId="0" fontId="13" applyFont="1" numFmtId="0" xfId="0" applyAlignment="1">
      <alignment horizontal="left" vertical="center" wrapText="1"/>
    </xf>
    <xf borderId="3" applyBorder="1" fillId="0" fontId="13" applyFont="1" numFmtId="0" xfId="0" applyAlignment="1">
      <alignment horizontal="left" vertical="center" wrapText="1"/>
    </xf>
    <xf borderId="4" applyBorder="1" fillId="0" fontId="13" applyFont="1" numFmtId="0" xfId="0" applyAlignment="1">
      <alignment horizontal="left" vertical="center" wrapText="1"/>
    </xf>
    <xf borderId="8" applyBorder="1" fillId="0" fontId="13" applyFont="1" numFmtId="0" xfId="0" applyAlignment="1">
      <alignment horizontal="center" vertical="center" wrapText="1"/>
    </xf>
    <xf borderId="8" applyBorder="1" fillId="0" fontId="13" applyFont="1" numFmtId="1" xfId="0" applyAlignment="1">
      <alignment horizontal="center" vertical="center" wrapText="1"/>
    </xf>
    <xf borderId="8" applyBorder="1" fillId="0" fontId="11" applyFont="1" numFmtId="4" xfId="0" applyAlignment="1">
      <alignment horizontal="center" vertical="center" wrapText="1"/>
    </xf>
    <xf borderId="3" applyBorder="1" fillId="0" fontId="11" applyFont="1" numFmtId="0" xfId="0" applyAlignment="1">
      <alignment horizontal="left" vertical="center" wrapText="1"/>
    </xf>
    <xf borderId="10" applyBorder="1" fillId="0" fontId="13" applyFont="1" numFmtId="0" xfId="0" applyAlignment="1">
      <alignment horizontal="left" vertical="center" wrapText="1"/>
    </xf>
    <xf borderId="8" applyBorder="1" fillId="3" applyFill="1" fontId="8" applyFont="1" numFmtId="0" xfId="0" applyAlignment="1">
      <alignment horizontal="right" vertical="center" wrapText="1"/>
    </xf>
    <xf borderId="2" applyBorder="1" fillId="0" fontId="9" applyFont="1" numFmtId="0" xfId="0" applyAlignment="1">
      <alignment horizontal="center" vertical="center" wrapText="1"/>
    </xf>
    <xf borderId="3" applyBorder="1" fillId="0" fontId="9"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3" applyFont="1" numFmtId="1" xfId="0" applyAlignment="1">
      <alignment horizontal="left" vertical="center" wrapText="1"/>
    </xf>
    <xf borderId="8" applyBorder="1" fillId="0" fontId="3" applyFont="1" numFmtId="0" xfId="0" applyAlignment="1">
      <alignment horizontal="left" vertical="center" wrapText="1"/>
    </xf>
    <xf borderId="8" applyBorder="1" fillId="0" fontId="14" applyFont="1" numFmtId="0" xfId="0" applyAlignment="1">
      <alignment horizontal="left" vertical="center" wrapText="1" indent="2"/>
    </xf>
    <xf borderId="8" applyBorder="1" fillId="0" fontId="14" applyFont="1" numFmtId="0" xfId="0" applyAlignment="1">
      <alignment horizontal="left" vertical="center" wrapText="1"/>
    </xf>
    <xf borderId="8" applyBorder="1" fillId="0" fontId="14" applyFont="1" numFmtId="0" xfId="0" applyAlignment="1">
      <alignment horizontal="center" vertical="center" wrapText="1"/>
    </xf>
    <xf borderId="8" applyBorder="1" fillId="0" fontId="15" applyFont="1" numFmtId="0" xfId="0" applyAlignment="1">
      <alignment horizontal="center" vertical="center" wrapText="1"/>
    </xf>
    <xf borderId="8" applyBorder="1" fillId="0" fontId="13" applyFont="1" numFmtId="0" xfId="0" applyAlignment="1">
      <alignment horizontal="left" vertical="center" wrapText="1"/>
    </xf>
    <xf borderId="8" applyBorder="1" fillId="0" fontId="3" applyFont="1" numFmtId="0" xfId="0" applyAlignment="1">
      <alignment horizontal="center"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4" Type="http://schemas.openxmlformats.org/officeDocument/2006/relationships/sharedStrings" Target="sharedStrings.xml"/>
<Relationship Id="rId13" Type="http://schemas.openxmlformats.org/officeDocument/2006/relationships/styles" Target="styles.xml"/>
<Relationship Id="rId12" Type="http://schemas.openxmlformats.org/officeDocument/2006/relationships/theme" Target="theme/theme1.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5.5" max="1" min="1"/>
    <col customWidth="1" width="15.625" max="2" min="2"/>
    <col customWidth="1" width="21" max="3" min="3"/>
    <col customWidth="1" width="10" max="4" min="4"/>
    <col customWidth="1" width="7.75" max="5" min="5"/>
    <col customWidth="1" width="8.375" max="6" min="6"/>
    <col customWidth="1" width="7.375" max="7" min="7"/>
    <col customWidth="1" width="8.5" max="8" min="8"/>
    <col customWidth="1" width="6.25" max="9" min="9"/>
    <col customWidth="1" width="6.25" max="10" min="10"/>
    <col customWidth="1" width="6.25" max="11" min="11"/>
    <col customWidth="1" width="6.25" max="12" min="12"/>
    <col customWidth="1" width="6.25" max="13" min="13"/>
  </cols>
  <sheetData>
    <row r="1" customHeight="1" ht="37.5">
      <c r="A1" s="1" t="s">
        <v>0</v>
      </c>
      <c r="B1" s="2"/>
      <c r="C1" s="2"/>
      <c r="D1" s="2"/>
      <c r="E1" s="2"/>
      <c r="F1" s="2"/>
      <c r="G1" s="2"/>
      <c r="H1" s="2"/>
      <c r="I1" s="2"/>
      <c r="J1" s="2"/>
      <c r="K1" s="2"/>
      <c r="L1" s="3"/>
      <c r="M1" s="4"/>
    </row>
    <row r="2" customHeight="1" ht="15">
      <c r="A2" s="5"/>
      <c r="B2" s="6"/>
      <c r="C2" s="6"/>
      <c r="D2" s="6"/>
      <c r="E2" s="6"/>
      <c r="F2" s="6"/>
      <c r="G2" s="7"/>
      <c r="H2" s="7"/>
      <c r="I2" s="7"/>
      <c r="J2" s="8" t="s">
        <v>1</v>
      </c>
      <c r="K2" s="9"/>
      <c r="L2" s="10"/>
      <c r="M2" s="4"/>
    </row>
    <row r="3" customHeight="1" ht="18">
      <c r="A3" s="11" t="s">
        <v>2</v>
      </c>
      <c r="B3" s="12"/>
      <c r="C3" s="11" t="s">
        <v>3</v>
      </c>
      <c r="D3" s="12"/>
      <c r="E3" s="12"/>
      <c r="F3" s="12"/>
      <c r="G3" s="12"/>
      <c r="H3" s="12"/>
      <c r="I3" s="12"/>
      <c r="J3" s="12"/>
      <c r="K3" s="12"/>
      <c r="L3" s="12"/>
      <c r="M3" s="13"/>
    </row>
    <row r="4" customHeight="1" ht="18">
      <c r="A4" s="11" t="s">
        <v>4</v>
      </c>
      <c r="B4" s="11" t="s">
        <v>5</v>
      </c>
      <c r="C4" s="11" t="s">
        <v>4</v>
      </c>
      <c r="D4" s="11" t="s">
        <v>5</v>
      </c>
      <c r="E4" s="12"/>
      <c r="F4" s="12"/>
      <c r="G4" s="12"/>
      <c r="H4" s="12"/>
      <c r="I4" s="12"/>
      <c r="J4" s="12"/>
      <c r="K4" s="12"/>
      <c r="L4" s="12"/>
      <c r="M4" s="13"/>
    </row>
    <row r="5" customHeight="1" ht="45.75">
      <c r="A5" s="12"/>
      <c r="B5" s="12"/>
      <c r="C5" s="12"/>
      <c r="D5" s="11" t="s">
        <v>6</v>
      </c>
      <c r="E5" s="11" t="s">
        <v>7</v>
      </c>
      <c r="F5" s="11" t="s">
        <v>8</v>
      </c>
      <c r="G5" s="11" t="s">
        <v>9</v>
      </c>
      <c r="H5" s="11" t="s">
        <v>10</v>
      </c>
      <c r="I5" s="11" t="s">
        <v>11</v>
      </c>
      <c r="J5" s="11" t="s">
        <v>12</v>
      </c>
      <c r="K5" s="11" t="s">
        <v>13</v>
      </c>
      <c r="L5" s="11" t="s">
        <v>14</v>
      </c>
      <c r="M5" s="13"/>
    </row>
    <row r="6" customHeight="1" ht="23.25">
      <c r="A6" s="12"/>
      <c r="B6" s="12"/>
      <c r="C6" s="12"/>
      <c r="D6" s="12"/>
      <c r="E6" s="14"/>
      <c r="F6" s="14"/>
      <c r="G6" s="14"/>
      <c r="H6" s="14"/>
      <c r="I6" s="14"/>
      <c r="J6" s="14"/>
      <c r="K6" s="14"/>
      <c r="L6" s="14"/>
      <c r="M6" s="13"/>
    </row>
    <row r="7" customHeight="1" ht="22.5">
      <c r="A7" s="15" t="s">
        <v>15</v>
      </c>
      <c r="B7" s="16">
        <v>12375.72</v>
      </c>
      <c r="C7" s="15" t="s">
        <v>16</v>
      </c>
      <c r="D7" s="16">
        <v>3424.58</v>
      </c>
      <c r="E7" s="16">
        <v>3424.58</v>
      </c>
      <c r="F7" s="16"/>
      <c r="G7" s="16"/>
      <c r="H7" s="16"/>
      <c r="I7" s="16"/>
      <c r="J7" s="16"/>
      <c r="K7" s="16"/>
      <c r="L7" s="16"/>
      <c r="M7" s="13"/>
    </row>
    <row r="8" customHeight="1" ht="22.5">
      <c r="A8" s="15" t="s">
        <v>17</v>
      </c>
      <c r="B8" s="16"/>
      <c r="C8" s="15" t="s">
        <v>18</v>
      </c>
      <c r="D8" s="16">
        <v>2935.76</v>
      </c>
      <c r="E8" s="16">
        <v>2935.76</v>
      </c>
      <c r="F8" s="16"/>
      <c r="G8" s="16"/>
      <c r="H8" s="16"/>
      <c r="I8" s="16"/>
      <c r="J8" s="16"/>
      <c r="K8" s="16"/>
      <c r="L8" s="16"/>
      <c r="M8" s="13"/>
    </row>
    <row r="9" customHeight="1" ht="22.5">
      <c r="A9" s="15" t="s">
        <v>19</v>
      </c>
      <c r="B9" s="16">
        <v>64.00</v>
      </c>
      <c r="C9" s="15" t="s">
        <v>20</v>
      </c>
      <c r="D9" s="16">
        <v>363.82</v>
      </c>
      <c r="E9" s="16">
        <v>363.82</v>
      </c>
      <c r="F9" s="16"/>
      <c r="G9" s="16"/>
      <c r="H9" s="16"/>
      <c r="I9" s="16"/>
      <c r="J9" s="16"/>
      <c r="K9" s="16"/>
      <c r="L9" s="16"/>
      <c r="M9" s="13"/>
    </row>
    <row r="10" customHeight="1" ht="22.5">
      <c r="A10" s="15" t="s">
        <v>21</v>
      </c>
      <c r="B10" s="16"/>
      <c r="C10" s="15" t="s">
        <v>22</v>
      </c>
      <c r="D10" s="16">
        <v>125.00</v>
      </c>
      <c r="E10" s="16">
        <v>125.00</v>
      </c>
      <c r="F10" s="16"/>
      <c r="G10" s="16"/>
      <c r="H10" s="16"/>
      <c r="I10" s="16"/>
      <c r="J10" s="16"/>
      <c r="K10" s="16"/>
      <c r="L10" s="16"/>
      <c r="M10" s="13"/>
    </row>
    <row r="11" customHeight="1" ht="22.5">
      <c r="A11" s="17"/>
      <c r="B11" s="16"/>
      <c r="C11" s="15" t="s">
        <v>23</v>
      </c>
      <c r="D11" s="16">
        <v>9015.14</v>
      </c>
      <c r="E11" s="16">
        <v>8951.14</v>
      </c>
      <c r="F11" s="16"/>
      <c r="G11" s="16">
        <v>64.00</v>
      </c>
      <c r="H11" s="16"/>
      <c r="I11" s="16"/>
      <c r="J11" s="16"/>
      <c r="K11" s="16"/>
      <c r="L11" s="16"/>
      <c r="M11" s="13"/>
    </row>
    <row r="12" customHeight="1" ht="22.5">
      <c r="A12" s="15" t="s">
        <v>24</v>
      </c>
      <c r="B12" s="16">
        <f>sum(b7:b10)</f>
        <v>12439.72</v>
      </c>
      <c r="C12" s="15" t="s">
        <v>25</v>
      </c>
      <c r="D12" s="16">
        <v>12439.72</v>
      </c>
      <c r="E12" s="16">
        <v>12375.72</v>
      </c>
      <c r="F12" s="16"/>
      <c r="G12" s="16">
        <v>64.00</v>
      </c>
      <c r="H12" s="16"/>
      <c r="I12" s="16"/>
      <c r="J12" s="16"/>
      <c r="K12" s="16"/>
      <c r="L12" s="16"/>
      <c r="M12" s="13"/>
    </row>
    <row r="13" customHeight="1" ht="22.5">
      <c r="A13" s="15" t="s">
        <v>26</v>
      </c>
      <c r="B13" s="16">
        <f>sum(b14:b17)</f>
        <v/>
      </c>
      <c r="C13" s="18"/>
      <c r="D13" s="16"/>
      <c r="E13" s="16"/>
      <c r="F13" s="16"/>
      <c r="G13" s="16"/>
      <c r="H13" s="16"/>
      <c r="I13" s="16"/>
      <c r="J13" s="16"/>
      <c r="K13" s="16"/>
      <c r="L13" s="16"/>
      <c r="M13" s="13"/>
    </row>
    <row r="14" customHeight="1" ht="22.5">
      <c r="A14" s="19" t="s">
        <v>27</v>
      </c>
      <c r="B14" s="16"/>
      <c r="C14" s="18"/>
      <c r="D14" s="16"/>
      <c r="E14" s="16"/>
      <c r="F14" s="16"/>
      <c r="G14" s="16"/>
      <c r="H14" s="16"/>
      <c r="I14" s="16"/>
      <c r="J14" s="16"/>
      <c r="K14" s="16"/>
      <c r="L14" s="16"/>
      <c r="M14" s="13"/>
    </row>
    <row r="15" customHeight="1" ht="22.5">
      <c r="A15" s="19" t="s">
        <v>12</v>
      </c>
      <c r="B15" s="16"/>
      <c r="C15" s="18"/>
      <c r="D15" s="16"/>
      <c r="E15" s="16"/>
      <c r="F15" s="16"/>
      <c r="G15" s="16"/>
      <c r="H15" s="16"/>
      <c r="I15" s="16"/>
      <c r="J15" s="16"/>
      <c r="K15" s="16"/>
      <c r="L15" s="16"/>
      <c r="M15" s="13"/>
    </row>
    <row r="16" customHeight="1" ht="27.75">
      <c r="A16" s="19" t="s">
        <v>13</v>
      </c>
      <c r="B16" s="16"/>
      <c r="C16" s="20"/>
      <c r="D16" s="16"/>
      <c r="E16" s="16"/>
      <c r="F16" s="16"/>
      <c r="G16" s="16"/>
      <c r="H16" s="16"/>
      <c r="I16" s="16"/>
      <c r="J16" s="16"/>
      <c r="K16" s="16"/>
      <c r="L16" s="16"/>
      <c r="M16" s="13"/>
    </row>
    <row r="17" customHeight="1" ht="27.75">
      <c r="A17" s="19" t="s">
        <v>14</v>
      </c>
      <c r="B17" s="21"/>
      <c r="C17" s="20"/>
      <c r="D17" s="16"/>
      <c r="E17" s="16"/>
      <c r="F17" s="16"/>
      <c r="G17" s="16"/>
      <c r="H17" s="16"/>
      <c r="I17" s="16"/>
      <c r="J17" s="16"/>
      <c r="K17" s="16"/>
      <c r="L17" s="16"/>
      <c r="M17" s="13"/>
    </row>
    <row r="18" customHeight="1" ht="20.25">
      <c r="A18" s="22" t="s">
        <v>28</v>
      </c>
      <c r="B18" s="21">
        <v>12439.72</v>
      </c>
      <c r="C18" s="22" t="s">
        <v>29</v>
      </c>
      <c r="D18" s="16">
        <v>12439.72</v>
      </c>
      <c r="E18" s="16">
        <v>12375.72</v>
      </c>
      <c r="F18" s="16"/>
      <c r="G18" s="16">
        <v>64.00</v>
      </c>
      <c r="H18" s="16"/>
      <c r="I18" s="16"/>
      <c r="J18" s="16"/>
      <c r="K18" s="16"/>
      <c r="L18" s="16"/>
      <c r="M18" s="13"/>
    </row>
    <row r="19" customHeight="1" ht="20.25">
      <c r="A19" s="23"/>
      <c r="B19" s="23"/>
      <c r="C19" s="23"/>
      <c r="D19" s="24"/>
      <c r="E19" s="24"/>
      <c r="F19" s="24"/>
      <c r="G19" s="24"/>
      <c r="H19" s="24"/>
      <c r="I19" s="24"/>
      <c r="J19" s="24"/>
      <c r="K19" s="24"/>
      <c r="L19" s="24"/>
      <c r="M19" s="4"/>
    </row>
  </sheetData>
  <mergeCells count="17">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 ref="J5:J6"/>
  </mergeCells>
  <phoneticPr type="noConversion" fontId="1"/>
  <printOptions verticalCentered="0" horizontalCentered="0"/>
  <pageMargins left="0.64529134" right="0.64529134" top="0.68466142" bottom="0.68466142" footer="0.3" header="0.3"/>
  <pageSetup orientation="portrait" scale="56"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625" max="1" min="1"/>
    <col customWidth="1" width="5.125" max="2" min="2"/>
    <col customWidth="1" width="28.25" max="3" min="3"/>
    <col customWidth="1" width="22.875" max="4" min="4"/>
    <col customWidth="1" width="1" max="5" min="5"/>
  </cols>
  <sheetData>
    <row r="1" customHeight="1" ht="44.25">
      <c r="A1" s="77" t="s">
        <v>340</v>
      </c>
      <c r="B1" s="110"/>
      <c r="C1" s="110"/>
      <c r="D1" s="111"/>
      <c r="E1" s="27"/>
    </row>
    <row r="2" customHeight="1" ht="33">
      <c r="A2" s="112"/>
      <c r="B2" s="113"/>
      <c r="C2" s="114"/>
      <c r="D2" s="115" t="s">
        <v>1</v>
      </c>
      <c r="E2" s="27"/>
    </row>
    <row r="3" customHeight="1" ht="13.5">
      <c r="A3" s="83" t="s">
        <v>51</v>
      </c>
      <c r="B3" s="83"/>
      <c r="C3" s="31" t="s">
        <v>54</v>
      </c>
      <c r="D3" s="31" t="s">
        <v>341</v>
      </c>
      <c r="E3" s="32"/>
    </row>
    <row r="4" customHeight="1" ht="18.75">
      <c r="A4" s="83" t="s">
        <v>58</v>
      </c>
      <c r="B4" s="83" t="s">
        <v>59</v>
      </c>
      <c r="C4" s="31"/>
      <c r="D4" s="31"/>
      <c r="E4" s="32"/>
    </row>
    <row r="5" customHeight="1" ht="15.75">
      <c r="A5" s="116">
        <v>302</v>
      </c>
      <c r="B5" s="117" t="s">
        <v>77</v>
      </c>
      <c r="C5" s="118" t="s">
        <v>203</v>
      </c>
      <c r="D5" s="69">
        <v>3859.64</v>
      </c>
      <c r="E5" s="32"/>
    </row>
    <row r="6" customHeight="1" ht="15.75">
      <c r="A6" s="116">
        <v>302</v>
      </c>
      <c r="B6" s="117" t="s">
        <v>79</v>
      </c>
      <c r="C6" s="118" t="s">
        <v>205</v>
      </c>
      <c r="D6" s="69">
        <v>20.59</v>
      </c>
      <c r="E6" s="32"/>
    </row>
    <row r="7" customHeight="1" ht="15.75">
      <c r="A7" s="116">
        <v>302</v>
      </c>
      <c r="B7" s="117" t="s">
        <v>76</v>
      </c>
      <c r="C7" s="118" t="s">
        <v>211</v>
      </c>
      <c r="D7" s="69">
        <v>0.09</v>
      </c>
      <c r="E7" s="32"/>
    </row>
    <row r="8" customHeight="1" ht="19.5">
      <c r="A8" s="116">
        <v>302</v>
      </c>
      <c r="B8" s="117" t="s">
        <v>178</v>
      </c>
      <c r="C8" s="118" t="s">
        <v>213</v>
      </c>
      <c r="D8" s="69">
        <v>5.16</v>
      </c>
      <c r="E8" s="32"/>
    </row>
    <row r="9" customHeight="1" ht="15.75">
      <c r="A9" s="116">
        <v>302</v>
      </c>
      <c r="B9" s="117" t="s">
        <v>181</v>
      </c>
      <c r="C9" s="118" t="s">
        <v>215</v>
      </c>
      <c r="D9" s="69">
        <v>47.01</v>
      </c>
      <c r="E9" s="32"/>
    </row>
    <row r="10" customHeight="1" ht="15.75">
      <c r="A10" s="116">
        <v>302</v>
      </c>
      <c r="B10" s="117" t="s">
        <v>70</v>
      </c>
      <c r="C10" s="118" t="s">
        <v>217</v>
      </c>
      <c r="D10" s="69"/>
      <c r="E10" s="32"/>
    </row>
    <row r="11" customHeight="1" ht="15.75">
      <c r="A11" s="116">
        <v>302</v>
      </c>
      <c r="B11" s="117" t="s">
        <v>186</v>
      </c>
      <c r="C11" s="118" t="s">
        <v>219</v>
      </c>
      <c r="D11" s="69"/>
      <c r="E11" s="32"/>
    </row>
    <row r="12" customHeight="1" ht="15.75">
      <c r="A12" s="116">
        <v>302</v>
      </c>
      <c r="B12" s="116">
        <v>11</v>
      </c>
      <c r="C12" s="118" t="s">
        <v>221</v>
      </c>
      <c r="D12" s="69">
        <v>78.40</v>
      </c>
      <c r="E12" s="32"/>
    </row>
    <row r="13" customHeight="1" ht="15.75">
      <c r="A13" s="116">
        <v>302</v>
      </c>
      <c r="B13" s="116">
        <v>13</v>
      </c>
      <c r="C13" s="118" t="s">
        <v>225</v>
      </c>
      <c r="D13" s="69">
        <v>70.30</v>
      </c>
      <c r="E13" s="32"/>
    </row>
    <row r="14" customHeight="1" ht="15.75">
      <c r="A14" s="116">
        <v>302</v>
      </c>
      <c r="B14" s="116">
        <v>15</v>
      </c>
      <c r="C14" s="118" t="s">
        <v>229</v>
      </c>
      <c r="D14" s="69">
        <v>20.40</v>
      </c>
      <c r="E14" s="32"/>
    </row>
    <row r="15" customHeight="1" ht="15.75">
      <c r="A15" s="116">
        <v>302</v>
      </c>
      <c r="B15" s="116">
        <v>18</v>
      </c>
      <c r="C15" s="118" t="s">
        <v>233</v>
      </c>
      <c r="D15" s="69"/>
      <c r="E15" s="32"/>
    </row>
    <row r="16" customHeight="1" ht="15.75">
      <c r="A16" s="116">
        <v>302</v>
      </c>
      <c r="B16" s="116">
        <v>24</v>
      </c>
      <c r="C16" s="118" t="s">
        <v>234</v>
      </c>
      <c r="D16" s="69"/>
      <c r="E16" s="32"/>
    </row>
    <row r="17" customHeight="1" ht="15.75">
      <c r="A17" s="116">
        <v>310</v>
      </c>
      <c r="B17" s="117" t="s">
        <v>79</v>
      </c>
      <c r="C17" s="118" t="s">
        <v>342</v>
      </c>
      <c r="D17" s="69"/>
      <c r="E17" s="32"/>
    </row>
    <row r="18" customHeight="1" ht="15.75">
      <c r="A18" s="116">
        <v>302</v>
      </c>
      <c r="B18" s="116">
        <v>29</v>
      </c>
      <c r="C18" s="118" t="s">
        <v>239</v>
      </c>
      <c r="D18" s="69">
        <v>24.55</v>
      </c>
      <c r="E18" s="32"/>
    </row>
    <row r="19" customHeight="1" ht="15.75">
      <c r="A19" s="116">
        <v>302</v>
      </c>
      <c r="B19" s="116">
        <v>31</v>
      </c>
      <c r="C19" s="118" t="s">
        <v>240</v>
      </c>
      <c r="D19" s="69">
        <v>31.70</v>
      </c>
      <c r="E19" s="32"/>
    </row>
    <row r="20" customHeight="1" ht="15.75">
      <c r="A20" s="116">
        <v>302</v>
      </c>
      <c r="B20" s="116">
        <v>99</v>
      </c>
      <c r="C20" s="118" t="s">
        <v>243</v>
      </c>
      <c r="D20" s="69">
        <v>23.61</v>
      </c>
      <c r="E20" s="32"/>
    </row>
    <row r="21" customHeight="1" ht="14.25">
      <c r="A21" s="117"/>
      <c r="B21" s="117"/>
      <c r="C21" s="119"/>
      <c r="D21" s="69"/>
      <c r="E21" s="32"/>
    </row>
    <row r="22" customHeight="1" ht="14.25">
      <c r="A22" s="117"/>
      <c r="B22" s="117"/>
      <c r="C22" s="119"/>
      <c r="D22" s="69"/>
      <c r="E22" s="32"/>
    </row>
    <row r="23" customHeight="1" ht="14.25">
      <c r="A23" s="117"/>
      <c r="B23" s="117"/>
      <c r="C23" s="120" t="s">
        <v>343</v>
      </c>
      <c r="D23" s="14">
        <v>4181.45</v>
      </c>
      <c r="E23" s="32"/>
    </row>
    <row r="24" customHeight="1" ht="7.5">
      <c r="A24" s="38"/>
      <c r="B24" s="38"/>
      <c r="C24" s="38"/>
      <c r="D24" s="38"/>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375" max="1" min="1"/>
    <col customWidth="1" width="17" max="2" min="2"/>
    <col customWidth="1" width="16.875" max="3" min="3"/>
    <col customWidth="1" width="16.875" max="4" min="4"/>
    <col customWidth="1" width="16.875" max="5" min="5"/>
    <col customWidth="1" width="16.875" max="6" min="6"/>
    <col customWidth="1" width="16.875" max="7" min="7"/>
    <col customWidth="1" width="16.875" max="8" min="8"/>
    <col customWidth="1" width="1" max="9" min="9"/>
  </cols>
  <sheetData>
    <row r="1" customHeight="1" ht="29.25">
      <c r="A1" s="99" t="s">
        <v>344</v>
      </c>
      <c r="B1" s="101"/>
      <c r="C1" s="101"/>
      <c r="D1" s="101"/>
      <c r="E1" s="101"/>
      <c r="F1" s="101"/>
      <c r="G1" s="101"/>
      <c r="H1" s="102"/>
      <c r="I1" s="27"/>
    </row>
    <row r="2" customHeight="1" ht="18">
      <c r="A2" s="103"/>
      <c r="B2" s="103"/>
      <c r="C2" s="103"/>
      <c r="D2" s="103"/>
      <c r="E2" s="103"/>
      <c r="F2" s="103"/>
      <c r="G2" s="103"/>
      <c r="H2" s="103" t="s">
        <v>1</v>
      </c>
      <c r="I2" s="27"/>
    </row>
    <row r="3" customHeight="1" ht="23.25">
      <c r="A3" s="121" t="s">
        <v>246</v>
      </c>
      <c r="B3" s="121" t="s">
        <v>130</v>
      </c>
      <c r="C3" s="121" t="s">
        <v>345</v>
      </c>
      <c r="D3" s="121" t="s">
        <v>346</v>
      </c>
      <c r="E3" s="122"/>
      <c r="F3" s="121" t="s">
        <v>347</v>
      </c>
      <c r="G3" s="121" t="s">
        <v>5</v>
      </c>
      <c r="H3" s="121" t="s">
        <v>348</v>
      </c>
      <c r="I3" s="32"/>
    </row>
    <row r="4" customHeight="1" ht="30">
      <c r="A4" s="122"/>
      <c r="B4" s="122"/>
      <c r="C4" s="122"/>
      <c r="D4" s="121" t="s">
        <v>349</v>
      </c>
      <c r="E4" s="121" t="s">
        <v>350</v>
      </c>
      <c r="F4" s="104"/>
      <c r="G4" s="104"/>
      <c r="H4" s="104"/>
      <c r="I4" s="32"/>
    </row>
    <row r="5" customHeight="1" ht="18">
      <c r="A5" s="105">
        <v>1</v>
      </c>
      <c r="B5" s="105">
        <v>2</v>
      </c>
      <c r="C5" s="105">
        <v>3</v>
      </c>
      <c r="D5" s="105">
        <v>4</v>
      </c>
      <c r="E5" s="105">
        <v>5</v>
      </c>
      <c r="F5" s="105">
        <v>6</v>
      </c>
      <c r="G5" s="105">
        <v>7</v>
      </c>
      <c r="H5" s="105">
        <v>8</v>
      </c>
      <c r="I5" s="32"/>
    </row>
    <row r="6" customHeight="1" ht="18">
      <c r="A6" s="123" t="s">
        <v>6</v>
      </c>
      <c r="B6" s="122"/>
      <c r="C6" s="122"/>
      <c r="D6" s="122"/>
      <c r="E6" s="122"/>
      <c r="F6" s="122"/>
      <c r="G6" s="69"/>
      <c r="H6" s="69"/>
      <c r="I6" s="32"/>
    </row>
    <row r="7" customHeight="1" ht="18">
      <c r="A7" s="117"/>
      <c r="B7" s="117"/>
      <c r="C7" s="117"/>
      <c r="D7" s="117"/>
      <c r="E7" s="117"/>
      <c r="F7" s="117"/>
      <c r="G7" s="117"/>
      <c r="H7" s="117"/>
      <c r="I7" s="32"/>
    </row>
    <row r="8" customHeight="1" ht="18">
      <c r="A8" s="108"/>
      <c r="B8" s="108"/>
      <c r="C8" s="108"/>
      <c r="D8" s="108"/>
      <c r="E8" s="108"/>
      <c r="F8" s="108"/>
      <c r="G8" s="108"/>
      <c r="H8" s="108"/>
      <c r="I8"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9.625" max="1" min="1"/>
    <col customWidth="1" width="29.875" max="2" min="2"/>
    <col customWidth="1" width="24" max="3" min="3"/>
    <col customWidth="1" width="1" max="4" min="4"/>
  </cols>
  <sheetData>
    <row r="1" customHeight="1" ht="33">
      <c r="A1" s="1" t="s">
        <v>30</v>
      </c>
      <c r="B1" s="25"/>
      <c r="C1" s="26"/>
      <c r="D1" s="27"/>
    </row>
    <row r="2" customHeight="1" ht="36">
      <c r="A2" s="28"/>
      <c r="B2" s="29"/>
      <c r="C2" s="30" t="s">
        <v>1</v>
      </c>
      <c r="D2" s="27"/>
    </row>
    <row r="3" customHeight="1" ht="24.75">
      <c r="A3" s="31" t="s">
        <v>31</v>
      </c>
      <c r="B3" s="31"/>
      <c r="C3" s="31" t="s">
        <v>32</v>
      </c>
      <c r="D3" s="32"/>
    </row>
    <row r="4" customHeight="1" ht="20.25">
      <c r="A4" s="31" t="s">
        <v>33</v>
      </c>
      <c r="B4" s="31"/>
      <c r="C4" s="33">
        <v>12439.72</v>
      </c>
      <c r="D4" s="32"/>
    </row>
    <row r="5" customHeight="1" ht="20.25">
      <c r="A5" s="34" t="s">
        <v>34</v>
      </c>
      <c r="B5" s="35"/>
      <c r="C5" s="33">
        <f>sum(C6+C10+C14+C15)</f>
        <v>12439.72</v>
      </c>
      <c r="D5" s="32"/>
    </row>
    <row r="6" customHeight="1" ht="20.25">
      <c r="A6" s="36" t="s">
        <v>35</v>
      </c>
      <c r="B6" s="33"/>
      <c r="C6" s="33">
        <v>12375.72</v>
      </c>
      <c r="D6" s="32"/>
    </row>
    <row r="7" customHeight="1" ht="39">
      <c r="A7" s="37" t="s">
        <v>36</v>
      </c>
      <c r="B7" s="33"/>
      <c r="C7" s="33">
        <v>12025.72</v>
      </c>
      <c r="D7" s="32"/>
    </row>
    <row r="8" customHeight="1" ht="37.5">
      <c r="A8" s="37" t="s">
        <v>37</v>
      </c>
      <c r="B8" s="33"/>
      <c r="C8" s="33">
        <v>350.00</v>
      </c>
      <c r="D8" s="32"/>
    </row>
    <row r="9" customHeight="1" ht="36">
      <c r="A9" s="37" t="s">
        <v>38</v>
      </c>
      <c r="B9" s="33"/>
      <c r="C9" s="33"/>
      <c r="D9" s="32"/>
    </row>
    <row r="10" customHeight="1" ht="20.25">
      <c r="A10" s="36" t="s">
        <v>39</v>
      </c>
      <c r="B10" s="34"/>
      <c r="C10" s="33"/>
      <c r="D10" s="32"/>
    </row>
    <row r="11" customHeight="1" ht="26.25">
      <c r="A11" s="37" t="s">
        <v>40</v>
      </c>
      <c r="B11" s="34"/>
      <c r="C11" s="33"/>
      <c r="D11" s="32"/>
    </row>
    <row r="12" customHeight="1" ht="31.5">
      <c r="A12" s="37" t="s">
        <v>41</v>
      </c>
      <c r="B12" s="33"/>
      <c r="C12" s="33"/>
      <c r="D12" s="32"/>
    </row>
    <row r="13" customHeight="1" ht="30">
      <c r="A13" s="37" t="s">
        <v>42</v>
      </c>
      <c r="B13" s="33"/>
      <c r="C13" s="33"/>
      <c r="D13" s="32"/>
    </row>
    <row r="14" customHeight="1" ht="28.5">
      <c r="A14" s="36" t="s">
        <v>43</v>
      </c>
      <c r="B14" s="33"/>
      <c r="C14" s="33">
        <v>64.00</v>
      </c>
      <c r="D14" s="32"/>
    </row>
    <row r="15" customHeight="1" ht="26.25">
      <c r="A15" s="36" t="s">
        <v>44</v>
      </c>
      <c r="B15" s="33"/>
      <c r="C15" s="33"/>
      <c r="D15" s="32"/>
    </row>
    <row r="16" customHeight="1" ht="26.25">
      <c r="A16" s="34" t="s">
        <v>45</v>
      </c>
      <c r="B16" s="33"/>
      <c r="C16" s="33"/>
      <c r="D16" s="32"/>
    </row>
    <row r="17" customHeight="1" ht="20.25">
      <c r="A17" s="36" t="s">
        <v>46</v>
      </c>
      <c r="B17" s="33"/>
      <c r="C17" s="33"/>
      <c r="D17" s="32"/>
    </row>
    <row r="18" customHeight="1" ht="20.25">
      <c r="A18" s="36" t="s">
        <v>47</v>
      </c>
      <c r="B18" s="35"/>
      <c r="C18" s="33"/>
      <c r="D18" s="32"/>
    </row>
    <row r="19" customHeight="1" ht="20.25">
      <c r="A19" s="36" t="s">
        <v>48</v>
      </c>
      <c r="B19" s="35"/>
      <c r="C19" s="33"/>
      <c r="D19" s="32"/>
    </row>
    <row r="20" customHeight="1" ht="20.25">
      <c r="A20" s="36" t="s">
        <v>49</v>
      </c>
      <c r="B20" s="35"/>
      <c r="C20" s="33"/>
      <c r="D20" s="32"/>
    </row>
    <row r="21" customHeight="1" ht="16.5">
      <c r="A21" s="38"/>
      <c r="B21" s="38"/>
      <c r="C21" s="38"/>
      <c r="D21" s="27"/>
    </row>
  </sheetData>
  <mergeCells count="20">
    <mergeCell ref="A1:C1"/>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B2"/>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75" max="1" min="1"/>
    <col customWidth="1" width="6.25" max="2" min="2"/>
    <col customWidth="1" width="6.375" max="3" min="3"/>
    <col customWidth="1" width="6.125" max="4" min="4"/>
    <col customWidth="1" width="8.75" max="5" min="5"/>
    <col customWidth="1" width="24.5" max="6" min="6"/>
    <col customWidth="1" width="26" max="7" min="7"/>
    <col customWidth="1" width="9.375" max="8" min="8"/>
    <col customWidth="1" width="8.75" max="9" min="9"/>
    <col customWidth="1" width="10.25" max="10" min="10"/>
    <col customWidth="1" width="14.375" max="11" min="11"/>
    <col customWidth="1" width="9" max="12" min="12"/>
    <col customWidth="1" width="10.25" max="13" min="13"/>
    <col customWidth="1" width="10.5" max="14" min="14"/>
    <col customWidth="1" width="9" max="15" min="15"/>
    <col customWidth="1" width="9.625" max="16" min="16"/>
  </cols>
  <sheetData>
    <row r="1" customHeight="1" ht="25.5">
      <c r="A1" s="39"/>
      <c r="B1" s="39"/>
      <c r="C1" s="39"/>
      <c r="D1" s="39"/>
      <c r="E1" s="40"/>
      <c r="F1" s="41"/>
      <c r="G1" s="41"/>
      <c r="H1" s="39"/>
      <c r="I1" s="39"/>
      <c r="J1" s="39"/>
      <c r="K1" s="39"/>
      <c r="L1" s="40"/>
      <c r="M1" s="41"/>
      <c r="N1" s="41"/>
      <c r="O1" s="40"/>
      <c r="P1" s="42"/>
    </row>
    <row r="2" customHeight="1" ht="21.75">
      <c r="A2" s="43"/>
      <c r="B2" s="43" t="s">
        <v>50</v>
      </c>
      <c r="C2" s="44"/>
      <c r="D2" s="44"/>
      <c r="E2" s="44"/>
      <c r="F2" s="44"/>
      <c r="G2" s="44"/>
      <c r="H2" s="44"/>
      <c r="I2" s="44"/>
      <c r="J2" s="44"/>
      <c r="K2" s="44"/>
      <c r="L2" s="44"/>
      <c r="M2" s="44"/>
      <c r="N2" s="45"/>
      <c r="O2" s="45"/>
      <c r="P2" s="45"/>
    </row>
    <row r="3" customHeight="1" ht="25.5">
      <c r="A3" s="40"/>
      <c r="B3" s="46"/>
      <c r="C3" s="47"/>
      <c r="D3" s="47"/>
      <c r="E3" s="48"/>
      <c r="F3" s="47"/>
      <c r="G3" s="47"/>
      <c r="H3" s="49"/>
      <c r="I3" s="49"/>
      <c r="J3" s="49"/>
      <c r="K3" s="49"/>
      <c r="L3" s="49"/>
      <c r="M3" s="50" t="s">
        <v>1</v>
      </c>
      <c r="N3" s="51"/>
      <c r="O3" s="51"/>
      <c r="P3" s="45"/>
    </row>
    <row r="4" customHeight="1" ht="33.75">
      <c r="A4" s="52"/>
      <c r="B4" s="53" t="s">
        <v>51</v>
      </c>
      <c r="C4" s="54"/>
      <c r="D4" s="54"/>
      <c r="E4" s="53" t="s">
        <v>52</v>
      </c>
      <c r="F4" s="53" t="s">
        <v>53</v>
      </c>
      <c r="G4" s="53" t="s">
        <v>54</v>
      </c>
      <c r="H4" s="53" t="s">
        <v>55</v>
      </c>
      <c r="I4" s="55" t="s">
        <v>56</v>
      </c>
      <c r="J4" s="56"/>
      <c r="K4" s="57"/>
      <c r="L4" s="55" t="s">
        <v>57</v>
      </c>
      <c r="M4" s="56"/>
      <c r="N4" s="56"/>
      <c r="O4" s="57"/>
      <c r="P4" s="58"/>
    </row>
    <row r="5" customHeight="1" ht="39.75">
      <c r="A5" s="52"/>
      <c r="B5" s="53" t="s">
        <v>58</v>
      </c>
      <c r="C5" s="53" t="s">
        <v>59</v>
      </c>
      <c r="D5" s="53" t="s">
        <v>60</v>
      </c>
      <c r="E5" s="54"/>
      <c r="F5" s="54"/>
      <c r="G5" s="54"/>
      <c r="H5" s="54"/>
      <c r="I5" s="11" t="s">
        <v>61</v>
      </c>
      <c r="J5" s="11" t="s">
        <v>62</v>
      </c>
      <c r="K5" s="11" t="s">
        <v>63</v>
      </c>
      <c r="L5" s="11" t="s">
        <v>64</v>
      </c>
      <c r="M5" s="11" t="s">
        <v>65</v>
      </c>
      <c r="N5" s="11" t="s">
        <v>66</v>
      </c>
      <c r="O5" s="11" t="s">
        <v>67</v>
      </c>
      <c r="P5" s="58"/>
    </row>
    <row r="6" customHeight="1" ht="20.25">
      <c r="A6" s="52"/>
      <c r="B6" s="53"/>
      <c r="C6" s="53"/>
      <c r="D6" s="53"/>
      <c r="E6" s="53"/>
      <c r="F6" s="53"/>
      <c r="G6" s="53"/>
      <c r="H6" s="59">
        <v>1</v>
      </c>
      <c r="I6" s="59">
        <v>2</v>
      </c>
      <c r="J6" s="59">
        <v>3</v>
      </c>
      <c r="K6" s="59">
        <v>4</v>
      </c>
      <c r="L6" s="59">
        <v>7</v>
      </c>
      <c r="M6" s="59">
        <v>8</v>
      </c>
      <c r="N6" s="59">
        <v>9</v>
      </c>
      <c r="O6" s="59">
        <v>10</v>
      </c>
      <c r="P6" s="58"/>
    </row>
    <row r="7" customHeight="1" ht="21.75">
      <c r="A7" s="52"/>
      <c r="B7" s="53"/>
      <c r="C7" s="53"/>
      <c r="D7" s="11"/>
      <c r="E7" s="15"/>
      <c r="F7" s="15"/>
      <c r="G7" s="15" t="s">
        <v>6</v>
      </c>
      <c r="H7" s="54">
        <v>12439.72</v>
      </c>
      <c r="I7" s="54">
        <v>2935.76</v>
      </c>
      <c r="J7" s="54">
        <v>363.82</v>
      </c>
      <c r="K7" s="54">
        <v>125.00</v>
      </c>
      <c r="L7" s="54">
        <v>5165.14</v>
      </c>
      <c r="M7" s="54">
        <v>3500.00</v>
      </c>
      <c r="N7" s="12">
        <v>350.00</v>
      </c>
      <c r="O7" s="12"/>
      <c r="P7" s="58"/>
    </row>
    <row r="8" customHeight="1" ht="21.75">
      <c r="A8" s="52"/>
      <c r="B8" s="60"/>
      <c r="C8" s="60"/>
      <c r="D8" s="60"/>
      <c r="E8" s="61"/>
      <c r="F8" s="61" t="s">
        <v>68</v>
      </c>
      <c r="G8" s="61"/>
      <c r="H8" s="62">
        <v>12439.72</v>
      </c>
      <c r="I8" s="62">
        <v>2935.76</v>
      </c>
      <c r="J8" s="62">
        <v>363.82</v>
      </c>
      <c r="K8" s="62">
        <v>125.00</v>
      </c>
      <c r="L8" s="62">
        <v>5165.14</v>
      </c>
      <c r="M8" s="62">
        <v>3500.00</v>
      </c>
      <c r="N8" s="62">
        <v>350.00</v>
      </c>
      <c r="O8" s="62"/>
      <c r="P8" s="58"/>
    </row>
    <row r="9" customHeight="1" ht="21.75">
      <c r="A9" s="52"/>
      <c r="B9" s="53" t="s">
        <v>69</v>
      </c>
      <c r="C9" s="53" t="s">
        <v>70</v>
      </c>
      <c r="D9" s="11" t="s">
        <v>71</v>
      </c>
      <c r="E9" s="15" t="s">
        <v>72</v>
      </c>
      <c r="F9" s="15" t="s">
        <v>73</v>
      </c>
      <c r="G9" s="63" t="s">
        <v>74</v>
      </c>
      <c r="H9" s="64">
        <v>3.00</v>
      </c>
      <c r="I9" s="64"/>
      <c r="J9" s="64"/>
      <c r="K9" s="16"/>
      <c r="L9" s="16">
        <v>3.00</v>
      </c>
      <c r="M9" s="64"/>
      <c r="N9" s="16"/>
      <c r="O9" s="16"/>
      <c r="P9" s="58"/>
    </row>
    <row r="10" customHeight="1" ht="21.75">
      <c r="A10" s="52"/>
      <c r="B10" s="53" t="s">
        <v>75</v>
      </c>
      <c r="C10" s="53" t="s">
        <v>76</v>
      </c>
      <c r="D10" s="11" t="s">
        <v>77</v>
      </c>
      <c r="E10" s="15" t="s">
        <v>72</v>
      </c>
      <c r="F10" s="15" t="s">
        <v>73</v>
      </c>
      <c r="G10" s="63" t="s">
        <v>78</v>
      </c>
      <c r="H10" s="64">
        <v>78.39</v>
      </c>
      <c r="I10" s="64"/>
      <c r="J10" s="64">
        <v>3.79</v>
      </c>
      <c r="K10" s="16">
        <v>74.60</v>
      </c>
      <c r="L10" s="16"/>
      <c r="M10" s="64"/>
      <c r="N10" s="16"/>
      <c r="O10" s="16"/>
      <c r="P10" s="58"/>
    </row>
    <row r="11" customHeight="1" ht="21.75">
      <c r="A11" s="52"/>
      <c r="B11" s="53" t="s">
        <v>75</v>
      </c>
      <c r="C11" s="53" t="s">
        <v>76</v>
      </c>
      <c r="D11" s="11" t="s">
        <v>79</v>
      </c>
      <c r="E11" s="15" t="s">
        <v>72</v>
      </c>
      <c r="F11" s="15" t="s">
        <v>73</v>
      </c>
      <c r="G11" s="63" t="s">
        <v>80</v>
      </c>
      <c r="H11" s="64">
        <v>53.19</v>
      </c>
      <c r="I11" s="64"/>
      <c r="J11" s="64">
        <v>2.79</v>
      </c>
      <c r="K11" s="16">
        <v>50.40</v>
      </c>
      <c r="L11" s="16"/>
      <c r="M11" s="64"/>
      <c r="N11" s="16"/>
      <c r="O11" s="16"/>
      <c r="P11" s="58"/>
    </row>
    <row r="12" customHeight="1" ht="21.75">
      <c r="A12" s="52"/>
      <c r="B12" s="53" t="s">
        <v>75</v>
      </c>
      <c r="C12" s="53" t="s">
        <v>76</v>
      </c>
      <c r="D12" s="11" t="s">
        <v>76</v>
      </c>
      <c r="E12" s="15" t="s">
        <v>72</v>
      </c>
      <c r="F12" s="15" t="s">
        <v>73</v>
      </c>
      <c r="G12" s="63" t="s">
        <v>81</v>
      </c>
      <c r="H12" s="64">
        <v>341.35</v>
      </c>
      <c r="I12" s="64">
        <v>341.35</v>
      </c>
      <c r="J12" s="64"/>
      <c r="K12" s="16"/>
      <c r="L12" s="16"/>
      <c r="M12" s="64"/>
      <c r="N12" s="16"/>
      <c r="O12" s="16"/>
      <c r="P12" s="58"/>
    </row>
    <row r="13" customHeight="1" ht="21.75">
      <c r="A13" s="52"/>
      <c r="B13" s="53" t="s">
        <v>75</v>
      </c>
      <c r="C13" s="53" t="s">
        <v>82</v>
      </c>
      <c r="D13" s="11" t="s">
        <v>77</v>
      </c>
      <c r="E13" s="15" t="s">
        <v>72</v>
      </c>
      <c r="F13" s="15" t="s">
        <v>73</v>
      </c>
      <c r="G13" s="63" t="s">
        <v>83</v>
      </c>
      <c r="H13" s="64">
        <v>14.40</v>
      </c>
      <c r="I13" s="64">
        <v>14.40</v>
      </c>
      <c r="J13" s="64"/>
      <c r="K13" s="16"/>
      <c r="L13" s="16"/>
      <c r="M13" s="64"/>
      <c r="N13" s="16"/>
      <c r="O13" s="16"/>
      <c r="P13" s="58"/>
    </row>
    <row r="14" customHeight="1" ht="21.75">
      <c r="A14" s="52"/>
      <c r="B14" s="53" t="s">
        <v>84</v>
      </c>
      <c r="C14" s="53" t="s">
        <v>85</v>
      </c>
      <c r="D14" s="11" t="s">
        <v>77</v>
      </c>
      <c r="E14" s="15" t="s">
        <v>72</v>
      </c>
      <c r="F14" s="15" t="s">
        <v>73</v>
      </c>
      <c r="G14" s="63" t="s">
        <v>86</v>
      </c>
      <c r="H14" s="64">
        <v>54.35</v>
      </c>
      <c r="I14" s="64">
        <v>54.35</v>
      </c>
      <c r="J14" s="64"/>
      <c r="K14" s="16"/>
      <c r="L14" s="16"/>
      <c r="M14" s="64"/>
      <c r="N14" s="16"/>
      <c r="O14" s="16"/>
      <c r="P14" s="58"/>
    </row>
    <row r="15" customHeight="1" ht="21.75">
      <c r="A15" s="52"/>
      <c r="B15" s="53" t="s">
        <v>84</v>
      </c>
      <c r="C15" s="53" t="s">
        <v>85</v>
      </c>
      <c r="D15" s="11" t="s">
        <v>79</v>
      </c>
      <c r="E15" s="15" t="s">
        <v>72</v>
      </c>
      <c r="F15" s="15" t="s">
        <v>73</v>
      </c>
      <c r="G15" s="63" t="s">
        <v>87</v>
      </c>
      <c r="H15" s="64">
        <v>48.09</v>
      </c>
      <c r="I15" s="64">
        <v>48.09</v>
      </c>
      <c r="J15" s="64"/>
      <c r="K15" s="16"/>
      <c r="L15" s="16"/>
      <c r="M15" s="64"/>
      <c r="N15" s="16"/>
      <c r="O15" s="16"/>
      <c r="P15" s="58"/>
    </row>
    <row r="16" customHeight="1" ht="21.75">
      <c r="A16" s="52"/>
      <c r="B16" s="53" t="s">
        <v>84</v>
      </c>
      <c r="C16" s="53" t="s">
        <v>85</v>
      </c>
      <c r="D16" s="11" t="s">
        <v>71</v>
      </c>
      <c r="E16" s="15" t="s">
        <v>72</v>
      </c>
      <c r="F16" s="15" t="s">
        <v>73</v>
      </c>
      <c r="G16" s="63" t="s">
        <v>88</v>
      </c>
      <c r="H16" s="64">
        <v>102.45</v>
      </c>
      <c r="I16" s="64">
        <v>102.45</v>
      </c>
      <c r="J16" s="64"/>
      <c r="K16" s="16"/>
      <c r="L16" s="16"/>
      <c r="M16" s="64"/>
      <c r="N16" s="16"/>
      <c r="O16" s="16"/>
      <c r="P16" s="58"/>
    </row>
    <row r="17" customHeight="1" ht="21.75">
      <c r="A17" s="52"/>
      <c r="B17" s="53" t="s">
        <v>89</v>
      </c>
      <c r="C17" s="53" t="s">
        <v>77</v>
      </c>
      <c r="D17" s="11" t="s">
        <v>77</v>
      </c>
      <c r="E17" s="15" t="s">
        <v>72</v>
      </c>
      <c r="F17" s="15" t="s">
        <v>73</v>
      </c>
      <c r="G17" s="63" t="s">
        <v>90</v>
      </c>
      <c r="H17" s="64">
        <v>1182.64</v>
      </c>
      <c r="I17" s="64">
        <v>983.71</v>
      </c>
      <c r="J17" s="64">
        <v>198.93</v>
      </c>
      <c r="K17" s="16"/>
      <c r="L17" s="16"/>
      <c r="M17" s="64"/>
      <c r="N17" s="16"/>
      <c r="O17" s="16"/>
      <c r="P17" s="58"/>
    </row>
    <row r="18" customHeight="1" ht="21.75">
      <c r="A18" s="52"/>
      <c r="B18" s="53" t="s">
        <v>89</v>
      </c>
      <c r="C18" s="53" t="s">
        <v>77</v>
      </c>
      <c r="D18" s="11" t="s">
        <v>79</v>
      </c>
      <c r="E18" s="15" t="s">
        <v>72</v>
      </c>
      <c r="F18" s="15" t="s">
        <v>73</v>
      </c>
      <c r="G18" s="63" t="s">
        <v>91</v>
      </c>
      <c r="H18" s="64">
        <v>630.50</v>
      </c>
      <c r="I18" s="64"/>
      <c r="J18" s="64"/>
      <c r="K18" s="16"/>
      <c r="L18" s="16">
        <v>630.50</v>
      </c>
      <c r="M18" s="64"/>
      <c r="N18" s="16"/>
      <c r="O18" s="16"/>
      <c r="P18" s="58"/>
    </row>
    <row r="19" customHeight="1" ht="21.75">
      <c r="A19" s="52"/>
      <c r="B19" s="53" t="s">
        <v>89</v>
      </c>
      <c r="C19" s="53" t="s">
        <v>79</v>
      </c>
      <c r="D19" s="11" t="s">
        <v>92</v>
      </c>
      <c r="E19" s="15" t="s">
        <v>72</v>
      </c>
      <c r="F19" s="15" t="s">
        <v>73</v>
      </c>
      <c r="G19" s="63" t="s">
        <v>93</v>
      </c>
      <c r="H19" s="64">
        <v>164.64</v>
      </c>
      <c r="I19" s="64">
        <v>107.18</v>
      </c>
      <c r="J19" s="64">
        <v>13.46</v>
      </c>
      <c r="K19" s="16"/>
      <c r="L19" s="16">
        <v>44.00</v>
      </c>
      <c r="M19" s="64"/>
      <c r="N19" s="16"/>
      <c r="O19" s="16"/>
      <c r="P19" s="58"/>
    </row>
    <row r="20" customHeight="1" ht="21.75">
      <c r="A20" s="52"/>
      <c r="B20" s="53" t="s">
        <v>89</v>
      </c>
      <c r="C20" s="53" t="s">
        <v>79</v>
      </c>
      <c r="D20" s="11" t="s">
        <v>82</v>
      </c>
      <c r="E20" s="15" t="s">
        <v>72</v>
      </c>
      <c r="F20" s="15" t="s">
        <v>73</v>
      </c>
      <c r="G20" s="63" t="s">
        <v>94</v>
      </c>
      <c r="H20" s="64">
        <v>1723.32</v>
      </c>
      <c r="I20" s="64">
        <v>1177.24</v>
      </c>
      <c r="J20" s="64">
        <v>127.28</v>
      </c>
      <c r="K20" s="16"/>
      <c r="L20" s="16">
        <v>418.80</v>
      </c>
      <c r="M20" s="64"/>
      <c r="N20" s="16"/>
      <c r="O20" s="16"/>
      <c r="P20" s="58"/>
    </row>
    <row r="21" customHeight="1" ht="21.75">
      <c r="A21" s="52"/>
      <c r="B21" s="53" t="s">
        <v>89</v>
      </c>
      <c r="C21" s="53" t="s">
        <v>71</v>
      </c>
      <c r="D21" s="11" t="s">
        <v>77</v>
      </c>
      <c r="E21" s="15" t="s">
        <v>72</v>
      </c>
      <c r="F21" s="15" t="s">
        <v>73</v>
      </c>
      <c r="G21" s="63" t="s">
        <v>95</v>
      </c>
      <c r="H21" s="64">
        <v>3509.34</v>
      </c>
      <c r="I21" s="64"/>
      <c r="J21" s="64"/>
      <c r="K21" s="16"/>
      <c r="L21" s="16">
        <v>3159.34</v>
      </c>
      <c r="M21" s="64"/>
      <c r="N21" s="16">
        <v>350.00</v>
      </c>
      <c r="O21" s="16"/>
      <c r="P21" s="58"/>
    </row>
    <row r="22" customHeight="1" ht="21.75">
      <c r="A22" s="52"/>
      <c r="B22" s="53" t="s">
        <v>89</v>
      </c>
      <c r="C22" s="53" t="s">
        <v>71</v>
      </c>
      <c r="D22" s="11" t="s">
        <v>79</v>
      </c>
      <c r="E22" s="15" t="s">
        <v>72</v>
      </c>
      <c r="F22" s="15" t="s">
        <v>73</v>
      </c>
      <c r="G22" s="63" t="s">
        <v>96</v>
      </c>
      <c r="H22" s="64">
        <v>4173.00</v>
      </c>
      <c r="I22" s="64"/>
      <c r="J22" s="64"/>
      <c r="K22" s="16"/>
      <c r="L22" s="16">
        <v>673.00</v>
      </c>
      <c r="M22" s="64">
        <v>3500.00</v>
      </c>
      <c r="N22" s="16"/>
      <c r="O22" s="16"/>
      <c r="P22" s="58"/>
    </row>
    <row r="23" customHeight="1" ht="21.75">
      <c r="A23" s="52"/>
      <c r="B23" s="53" t="s">
        <v>89</v>
      </c>
      <c r="C23" s="53" t="s">
        <v>71</v>
      </c>
      <c r="D23" s="11" t="s">
        <v>82</v>
      </c>
      <c r="E23" s="15" t="s">
        <v>72</v>
      </c>
      <c r="F23" s="15" t="s">
        <v>73</v>
      </c>
      <c r="G23" s="63" t="s">
        <v>97</v>
      </c>
      <c r="H23" s="64">
        <v>65.00</v>
      </c>
      <c r="I23" s="64"/>
      <c r="J23" s="64"/>
      <c r="K23" s="16"/>
      <c r="L23" s="16">
        <v>65.00</v>
      </c>
      <c r="M23" s="64"/>
      <c r="N23" s="16"/>
      <c r="O23" s="16"/>
      <c r="P23" s="58"/>
    </row>
    <row r="24" customHeight="1" ht="21.75">
      <c r="A24" s="52"/>
      <c r="B24" s="53" t="s">
        <v>89</v>
      </c>
      <c r="C24" s="53" t="s">
        <v>92</v>
      </c>
      <c r="D24" s="11" t="s">
        <v>82</v>
      </c>
      <c r="E24" s="15" t="s">
        <v>72</v>
      </c>
      <c r="F24" s="15" t="s">
        <v>73</v>
      </c>
      <c r="G24" s="63" t="s">
        <v>98</v>
      </c>
      <c r="H24" s="64">
        <v>176.56</v>
      </c>
      <c r="I24" s="64">
        <v>106.99</v>
      </c>
      <c r="J24" s="64">
        <v>17.57</v>
      </c>
      <c r="K24" s="16"/>
      <c r="L24" s="16">
        <v>52.00</v>
      </c>
      <c r="M24" s="64"/>
      <c r="N24" s="16"/>
      <c r="O24" s="16"/>
      <c r="P24" s="58"/>
    </row>
    <row r="25" customHeight="1" ht="21.75">
      <c r="A25" s="52"/>
      <c r="B25" s="53" t="s">
        <v>89</v>
      </c>
      <c r="C25" s="53" t="s">
        <v>85</v>
      </c>
      <c r="D25" s="11" t="s">
        <v>77</v>
      </c>
      <c r="E25" s="15" t="s">
        <v>72</v>
      </c>
      <c r="F25" s="15" t="s">
        <v>73</v>
      </c>
      <c r="G25" s="63" t="s">
        <v>99</v>
      </c>
      <c r="H25" s="64">
        <v>119.50</v>
      </c>
      <c r="I25" s="64"/>
      <c r="J25" s="64"/>
      <c r="K25" s="16"/>
      <c r="L25" s="16">
        <v>119.50</v>
      </c>
      <c r="M25" s="64"/>
      <c r="N25" s="16"/>
      <c r="O25" s="16"/>
      <c r="P25" s="58"/>
    </row>
    <row r="26" customHeight="1" ht="7.5">
      <c r="A26" s="45"/>
      <c r="B26" s="65"/>
      <c r="C26" s="65"/>
      <c r="D26" s="65"/>
      <c r="E26" s="65"/>
      <c r="F26" s="65"/>
      <c r="G26" s="65"/>
      <c r="H26" s="65"/>
      <c r="I26" s="65"/>
      <c r="J26" s="65"/>
      <c r="K26" s="65"/>
      <c r="L26" s="65"/>
      <c r="M26" s="65"/>
      <c r="N26" s="65"/>
      <c r="O26" s="65"/>
      <c r="P26" s="45"/>
    </row>
  </sheetData>
  <mergeCells count="11">
    <mergeCell ref="B2:M2"/>
    <mergeCell ref="E4:E5"/>
    <mergeCell ref="G4:G5"/>
    <mergeCell ref="H4:H5"/>
    <mergeCell ref="I4:K4"/>
    <mergeCell ref="L4:O4"/>
    <mergeCell ref="F4:F5"/>
    <mergeCell ref="B3:D3"/>
    <mergeCell ref="E3:G3"/>
    <mergeCell ref="B4:D4"/>
    <mergeCell ref="A1:A26"/>
  </mergeCells>
  <phoneticPr type="noConversion" fontId="1"/>
  <printOptions verticalCentered="0" horizontalCentered="1"/>
  <pageMargins left="0.76340157" right="0.76340157" top="0.56655118" bottom="0.36970079" footer="0.3" header="0.3"/>
  <pageSetup orientation="landscape" scale="67" paperSize="9"/>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B21 C21 D21 E21 B22 C22 D22 E22 B23 C23 D23 E23 B24 C24 D24 E24 B25 C25 D25 E25"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17.375" max="1" min="1"/>
    <col customWidth="1" width="11.375" max="2" min="2"/>
    <col customWidth="1" width="28.625" max="3" min="3"/>
    <col customWidth="1" width="10.125" max="4" min="4"/>
    <col customWidth="1" width="9.375" max="5" min="5"/>
    <col customWidth="1" width="12.125" max="6" min="6"/>
    <col customWidth="1" width="6.25" max="7" min="7"/>
  </cols>
  <sheetData>
    <row r="1" customHeight="1" ht="37.5">
      <c r="A1" s="1" t="s">
        <v>100</v>
      </c>
      <c r="B1" s="2"/>
      <c r="C1" s="2"/>
      <c r="D1" s="2"/>
      <c r="E1" s="2"/>
      <c r="F1" s="3"/>
      <c r="G1" s="4"/>
    </row>
    <row r="2" customHeight="1" ht="15">
      <c r="A2" s="6"/>
      <c r="B2" s="6"/>
      <c r="C2" s="6"/>
      <c r="D2" s="6"/>
      <c r="E2" s="6"/>
      <c r="F2" s="66" t="s">
        <v>1</v>
      </c>
      <c r="G2" s="4"/>
    </row>
    <row r="3" customHeight="1" ht="18">
      <c r="A3" s="11" t="s">
        <v>2</v>
      </c>
      <c r="B3" s="12"/>
      <c r="C3" s="11" t="s">
        <v>3</v>
      </c>
      <c r="D3" s="12"/>
      <c r="E3" s="12"/>
      <c r="F3" s="12"/>
      <c r="G3" s="13"/>
    </row>
    <row r="4" customHeight="1" ht="18">
      <c r="A4" s="11" t="s">
        <v>4</v>
      </c>
      <c r="B4" s="11" t="s">
        <v>5</v>
      </c>
      <c r="C4" s="11" t="s">
        <v>4</v>
      </c>
      <c r="D4" s="11" t="s">
        <v>5</v>
      </c>
      <c r="E4" s="12"/>
      <c r="F4" s="12"/>
      <c r="G4" s="13"/>
    </row>
    <row r="5" customHeight="1" ht="20.25">
      <c r="A5" s="12"/>
      <c r="B5" s="12"/>
      <c r="C5" s="12"/>
      <c r="D5" s="11" t="s">
        <v>6</v>
      </c>
      <c r="E5" s="15" t="s">
        <v>7</v>
      </c>
      <c r="F5" s="15" t="s">
        <v>8</v>
      </c>
      <c r="G5" s="13"/>
    </row>
    <row r="6" customHeight="1" ht="23.25">
      <c r="A6" s="12"/>
      <c r="B6" s="12"/>
      <c r="C6" s="12"/>
      <c r="D6" s="12"/>
      <c r="E6" s="15"/>
      <c r="F6" s="15"/>
      <c r="G6" s="13"/>
    </row>
    <row r="7" customHeight="1" ht="22.5">
      <c r="A7" s="15" t="s">
        <v>15</v>
      </c>
      <c r="B7" s="16">
        <v>12375.72</v>
      </c>
      <c r="C7" s="15" t="s">
        <v>101</v>
      </c>
      <c r="D7" s="16"/>
      <c r="E7" s="16"/>
      <c r="F7" s="16"/>
      <c r="G7" s="13"/>
    </row>
    <row r="8" customHeight="1" ht="22.5">
      <c r="A8" s="15" t="s">
        <v>17</v>
      </c>
      <c r="B8" s="16"/>
      <c r="C8" s="15" t="s">
        <v>102</v>
      </c>
      <c r="D8" s="16"/>
      <c r="E8" s="16"/>
      <c r="F8" s="16"/>
      <c r="G8" s="13"/>
    </row>
    <row r="9" customHeight="1" ht="22.5">
      <c r="A9" s="67"/>
      <c r="B9" s="16"/>
      <c r="C9" s="15" t="s">
        <v>103</v>
      </c>
      <c r="D9" s="16"/>
      <c r="E9" s="16"/>
      <c r="F9" s="16"/>
      <c r="G9" s="13"/>
    </row>
    <row r="10" customHeight="1" ht="22.5">
      <c r="A10" s="68"/>
      <c r="B10" s="16"/>
      <c r="C10" s="15" t="s">
        <v>104</v>
      </c>
      <c r="D10" s="16"/>
      <c r="E10" s="16"/>
      <c r="F10" s="16"/>
      <c r="G10" s="13"/>
    </row>
    <row r="11" customHeight="1" ht="22.5">
      <c r="A11" s="69"/>
      <c r="B11" s="16"/>
      <c r="C11" s="15" t="s">
        <v>105</v>
      </c>
      <c r="D11" s="16">
        <v>3.00</v>
      </c>
      <c r="E11" s="16">
        <v>3.00</v>
      </c>
      <c r="F11" s="16"/>
      <c r="G11" s="13"/>
    </row>
    <row r="12" customHeight="1" ht="22.5">
      <c r="A12" s="68"/>
      <c r="B12" s="16"/>
      <c r="C12" s="15" t="s">
        <v>106</v>
      </c>
      <c r="D12" s="16"/>
      <c r="E12" s="16"/>
      <c r="F12" s="16"/>
      <c r="G12" s="13"/>
    </row>
    <row r="13" customHeight="1" ht="22.5">
      <c r="A13" s="68"/>
      <c r="B13" s="16"/>
      <c r="C13" s="15" t="s">
        <v>107</v>
      </c>
      <c r="D13" s="16"/>
      <c r="E13" s="16"/>
      <c r="F13" s="16"/>
      <c r="G13" s="13"/>
    </row>
    <row r="14" customHeight="1" ht="22.5">
      <c r="A14" s="68"/>
      <c r="B14" s="16"/>
      <c r="C14" s="15" t="s">
        <v>108</v>
      </c>
      <c r="D14" s="16">
        <v>487.33</v>
      </c>
      <c r="E14" s="16">
        <v>487.33</v>
      </c>
      <c r="F14" s="16"/>
      <c r="G14" s="13"/>
    </row>
    <row r="15" customHeight="1" ht="22.5">
      <c r="A15" s="68"/>
      <c r="B15" s="16"/>
      <c r="C15" s="15" t="s">
        <v>109</v>
      </c>
      <c r="D15" s="16"/>
      <c r="E15" s="16"/>
      <c r="F15" s="16"/>
      <c r="G15" s="13"/>
    </row>
    <row r="16" customHeight="1" ht="27.75">
      <c r="A16" s="68"/>
      <c r="B16" s="16"/>
      <c r="C16" s="15" t="s">
        <v>110</v>
      </c>
      <c r="D16" s="16">
        <v>204.89</v>
      </c>
      <c r="E16" s="16">
        <v>204.89</v>
      </c>
      <c r="F16" s="16"/>
      <c r="G16" s="13"/>
    </row>
    <row r="17" customHeight="1" ht="27.75">
      <c r="A17" s="68"/>
      <c r="B17" s="16"/>
      <c r="C17" s="15" t="s">
        <v>111</v>
      </c>
      <c r="D17" s="16">
        <v>11680.50</v>
      </c>
      <c r="E17" s="16">
        <v>11680.50</v>
      </c>
      <c r="F17" s="16"/>
      <c r="G17" s="13"/>
    </row>
    <row r="18" customHeight="1" ht="27.75">
      <c r="A18" s="68"/>
      <c r="B18" s="16"/>
      <c r="C18" s="15" t="s">
        <v>112</v>
      </c>
      <c r="D18" s="16"/>
      <c r="E18" s="16"/>
      <c r="F18" s="16"/>
      <c r="G18" s="13"/>
    </row>
    <row r="19" customHeight="1" ht="27.75">
      <c r="A19" s="68"/>
      <c r="B19" s="16"/>
      <c r="C19" s="15" t="s">
        <v>113</v>
      </c>
      <c r="D19" s="16"/>
      <c r="E19" s="16"/>
      <c r="F19" s="16"/>
      <c r="G19" s="13"/>
    </row>
    <row r="20" customHeight="1" ht="20.25">
      <c r="A20" s="68"/>
      <c r="B20" s="16"/>
      <c r="C20" s="15" t="s">
        <v>114</v>
      </c>
      <c r="D20" s="16"/>
      <c r="E20" s="16"/>
      <c r="F20" s="16"/>
      <c r="G20" s="13"/>
    </row>
    <row r="21" customHeight="1" ht="20.25">
      <c r="A21" s="68"/>
      <c r="B21" s="16"/>
      <c r="C21" s="15" t="s">
        <v>115</v>
      </c>
      <c r="D21" s="16"/>
      <c r="E21" s="16"/>
      <c r="F21" s="16"/>
      <c r="G21" s="13"/>
    </row>
    <row r="22" customHeight="1" ht="15.75">
      <c r="A22" s="68"/>
      <c r="B22" s="16"/>
      <c r="C22" s="15" t="s">
        <v>116</v>
      </c>
      <c r="D22" s="16"/>
      <c r="E22" s="16"/>
      <c r="F22" s="16"/>
      <c r="G22" s="58"/>
    </row>
    <row r="23" customHeight="1" ht="15.75">
      <c r="A23" s="68"/>
      <c r="B23" s="16"/>
      <c r="C23" s="15" t="s">
        <v>117</v>
      </c>
      <c r="D23" s="16"/>
      <c r="E23" s="16"/>
      <c r="F23" s="16"/>
      <c r="G23" s="58"/>
    </row>
    <row r="24" customHeight="1" ht="15.75">
      <c r="A24" s="68"/>
      <c r="B24" s="16"/>
      <c r="C24" s="15" t="s">
        <v>118</v>
      </c>
      <c r="D24" s="16"/>
      <c r="E24" s="16"/>
      <c r="F24" s="16"/>
      <c r="G24" s="58"/>
    </row>
    <row r="25" customHeight="1" ht="15.75">
      <c r="A25" s="68"/>
      <c r="B25" s="16"/>
      <c r="C25" s="15" t="s">
        <v>119</v>
      </c>
      <c r="D25" s="16"/>
      <c r="E25" s="16"/>
      <c r="F25" s="16"/>
      <c r="G25" s="58"/>
    </row>
    <row r="26" customHeight="1" ht="15.75">
      <c r="A26" s="68"/>
      <c r="B26" s="16"/>
      <c r="C26" s="15" t="s">
        <v>120</v>
      </c>
      <c r="D26" s="16"/>
      <c r="E26" s="16"/>
      <c r="F26" s="16"/>
      <c r="G26" s="58"/>
    </row>
    <row r="27" customHeight="1" ht="15.75">
      <c r="A27" s="68"/>
      <c r="B27" s="16"/>
      <c r="C27" s="15" t="s">
        <v>121</v>
      </c>
      <c r="D27" s="16"/>
      <c r="E27" s="16"/>
      <c r="F27" s="16"/>
      <c r="G27" s="58"/>
    </row>
    <row r="28" customHeight="1" ht="15.75">
      <c r="A28" s="68"/>
      <c r="B28" s="16"/>
      <c r="C28" s="15" t="s">
        <v>122</v>
      </c>
      <c r="D28" s="16"/>
      <c r="E28" s="16"/>
      <c r="F28" s="16"/>
      <c r="G28" s="58"/>
    </row>
    <row r="29" customHeight="1" ht="15.75">
      <c r="A29" s="68"/>
      <c r="B29" s="16"/>
      <c r="C29" s="15" t="s">
        <v>123</v>
      </c>
      <c r="D29" s="16"/>
      <c r="E29" s="16"/>
      <c r="F29" s="16"/>
      <c r="G29" s="58"/>
    </row>
    <row r="30" customHeight="1" ht="15.75">
      <c r="A30" s="68"/>
      <c r="B30" s="16"/>
      <c r="C30" s="15" t="s">
        <v>124</v>
      </c>
      <c r="D30" s="16"/>
      <c r="E30" s="16"/>
      <c r="F30" s="16"/>
      <c r="G30" s="58"/>
    </row>
    <row r="31" customHeight="1" ht="15.75">
      <c r="A31" s="70"/>
      <c r="B31" s="16"/>
      <c r="C31" s="15" t="s">
        <v>125</v>
      </c>
      <c r="D31" s="16"/>
      <c r="E31" s="16"/>
      <c r="F31" s="16"/>
      <c r="G31" s="58"/>
    </row>
    <row r="32" customHeight="1" ht="15.75">
      <c r="A32" s="70"/>
      <c r="B32" s="16"/>
      <c r="C32" s="15" t="s">
        <v>126</v>
      </c>
      <c r="D32" s="16"/>
      <c r="E32" s="16"/>
      <c r="F32" s="16"/>
      <c r="G32" s="58"/>
    </row>
    <row r="33" customHeight="1" ht="15.75">
      <c r="A33" s="67"/>
      <c r="B33" s="16"/>
      <c r="C33" s="15" t="s">
        <v>127</v>
      </c>
      <c r="D33" s="16"/>
      <c r="E33" s="16"/>
      <c r="F33" s="16"/>
      <c r="G33" s="58"/>
    </row>
    <row r="34" customHeight="1" ht="14.25">
      <c r="A34" s="67"/>
      <c r="B34" s="21"/>
      <c r="C34" s="20"/>
      <c r="D34" s="21"/>
      <c r="E34" s="21"/>
      <c r="F34" s="21"/>
      <c r="G34" s="58"/>
    </row>
    <row r="35" customHeight="1" ht="20.25">
      <c r="A35" s="22" t="s">
        <v>28</v>
      </c>
      <c r="B35" s="21">
        <v>12375.72</v>
      </c>
      <c r="C35" s="22" t="s">
        <v>29</v>
      </c>
      <c r="D35" s="21">
        <v>12375.72</v>
      </c>
      <c r="E35" s="21">
        <v>12375.72</v>
      </c>
      <c r="F35" s="21"/>
      <c r="G35" s="58"/>
    </row>
    <row r="36" customHeight="1" ht="14.25">
      <c r="A36" s="23"/>
      <c r="B36" s="23"/>
      <c r="C36" s="23"/>
      <c r="D36" s="24"/>
      <c r="E36" s="24"/>
      <c r="F36" s="24"/>
      <c r="G36" s="45"/>
    </row>
  </sheetData>
  <mergeCells count="10">
    <mergeCell ref="F5:F6"/>
    <mergeCell ref="A1:F1"/>
    <mergeCell ref="A3:B3"/>
    <mergeCell ref="C3:F3"/>
    <mergeCell ref="A4:A6"/>
    <mergeCell ref="B4:B6"/>
    <mergeCell ref="C4:C6"/>
    <mergeCell ref="D4:F4"/>
    <mergeCell ref="D5:D6"/>
    <mergeCell ref="E5:E6"/>
  </mergeCells>
  <phoneticPr type="noConversion" fontId="1"/>
  <printOptions verticalCentered="0" horizontalCentered="0"/>
  <pageMargins left="0.64529134" right="0.64529134" top="0.68466142" bottom="0.68466142" footer="0.3" header="0.3"/>
  <pageSetup orientation="landscape" scale="68"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 max="1" min="1"/>
    <col customWidth="1" width="4.25" max="2" min="2"/>
    <col customWidth="1" width="4.875" max="3" min="3"/>
    <col customWidth="1" width="7.875" max="4" min="4"/>
    <col customWidth="1" width="13.875" max="5" min="5"/>
    <col customWidth="1" width="19.2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 t="s">
        <v>128</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129</v>
      </c>
      <c r="E3" s="11" t="s">
        <v>130</v>
      </c>
      <c r="F3" s="11" t="s">
        <v>131</v>
      </c>
      <c r="G3" s="11" t="s">
        <v>55</v>
      </c>
      <c r="H3" s="11" t="s">
        <v>56</v>
      </c>
      <c r="I3" s="11"/>
      <c r="J3" s="11"/>
      <c r="K3" s="11" t="s">
        <v>57</v>
      </c>
      <c r="L3" s="11"/>
      <c r="M3" s="11"/>
      <c r="N3" s="11"/>
      <c r="O3" s="74"/>
    </row>
    <row r="4" customHeight="1" ht="34.5">
      <c r="A4" s="11" t="s">
        <v>58</v>
      </c>
      <c r="B4" s="11" t="s">
        <v>59</v>
      </c>
      <c r="C4" s="11" t="s">
        <v>60</v>
      </c>
      <c r="D4" s="11"/>
      <c r="E4" s="11"/>
      <c r="F4" s="11"/>
      <c r="G4" s="11"/>
      <c r="H4" s="11" t="s">
        <v>61</v>
      </c>
      <c r="I4" s="11" t="s">
        <v>62</v>
      </c>
      <c r="J4" s="11" t="s">
        <v>63</v>
      </c>
      <c r="K4" s="11" t="s">
        <v>64</v>
      </c>
      <c r="L4" s="11" t="s">
        <v>65</v>
      </c>
      <c r="M4" s="11" t="s">
        <v>66</v>
      </c>
      <c r="N4" s="11" t="s">
        <v>67</v>
      </c>
      <c r="O4" s="74"/>
    </row>
    <row r="5" customHeight="1" ht="22.5">
      <c r="A5" s="11" t="s">
        <v>6</v>
      </c>
      <c r="B5" s="11"/>
      <c r="C5" s="11"/>
      <c r="D5" s="11"/>
      <c r="E5" s="11"/>
      <c r="F5" s="11"/>
      <c r="G5" s="12">
        <v>12375.72</v>
      </c>
      <c r="H5" s="12">
        <v>2935.76</v>
      </c>
      <c r="I5" s="12">
        <v>363.82</v>
      </c>
      <c r="J5" s="12">
        <v>125.00</v>
      </c>
      <c r="K5" s="12">
        <v>5101.14</v>
      </c>
      <c r="L5" s="12">
        <v>3500.00</v>
      </c>
      <c r="M5" s="12">
        <v>350.00</v>
      </c>
      <c r="N5" s="12"/>
      <c r="O5" s="32"/>
    </row>
    <row r="6" customHeight="1" ht="18">
      <c r="A6" s="61"/>
      <c r="B6" s="61"/>
      <c r="C6" s="61"/>
      <c r="D6" s="61" t="s">
        <v>132</v>
      </c>
      <c r="E6" s="61"/>
      <c r="F6" s="61"/>
      <c r="G6" s="62">
        <v>8539.12</v>
      </c>
      <c r="H6" s="62">
        <v>500.40</v>
      </c>
      <c r="I6" s="62">
        <v>91.61</v>
      </c>
      <c r="J6" s="62">
        <v>58.53</v>
      </c>
      <c r="K6" s="62">
        <v>4388.58</v>
      </c>
      <c r="L6" s="62">
        <v>3500.00</v>
      </c>
      <c r="M6" s="62"/>
      <c r="N6" s="62"/>
      <c r="O6" s="32"/>
    </row>
    <row r="7" customHeight="1" ht="18">
      <c r="A7" s="75" t="s">
        <v>75</v>
      </c>
      <c r="B7" s="75" t="s">
        <v>76</v>
      </c>
      <c r="C7" s="75" t="s">
        <v>77</v>
      </c>
      <c r="D7" s="75" t="s">
        <v>133</v>
      </c>
      <c r="E7" s="75" t="s">
        <v>73</v>
      </c>
      <c r="F7" s="75" t="s">
        <v>134</v>
      </c>
      <c r="G7" s="76">
        <v>61.42</v>
      </c>
      <c r="H7" s="76"/>
      <c r="I7" s="76">
        <v>2.89</v>
      </c>
      <c r="J7" s="76">
        <v>58.53</v>
      </c>
      <c r="K7" s="76"/>
      <c r="L7" s="76"/>
      <c r="M7" s="76"/>
      <c r="N7" s="76"/>
      <c r="O7" s="32"/>
    </row>
    <row r="8" customHeight="1" ht="18">
      <c r="A8" s="75" t="s">
        <v>75</v>
      </c>
      <c r="B8" s="75" t="s">
        <v>76</v>
      </c>
      <c r="C8" s="75" t="s">
        <v>76</v>
      </c>
      <c r="D8" s="75" t="s">
        <v>133</v>
      </c>
      <c r="E8" s="75" t="s">
        <v>73</v>
      </c>
      <c r="F8" s="75" t="s">
        <v>135</v>
      </c>
      <c r="G8" s="76">
        <v>57.35</v>
      </c>
      <c r="H8" s="76">
        <v>57.35</v>
      </c>
      <c r="I8" s="76"/>
      <c r="J8" s="76"/>
      <c r="K8" s="76"/>
      <c r="L8" s="76"/>
      <c r="M8" s="76"/>
      <c r="N8" s="76"/>
      <c r="O8" s="32"/>
    </row>
    <row r="9" customHeight="1" ht="18">
      <c r="A9" s="75" t="s">
        <v>75</v>
      </c>
      <c r="B9" s="75" t="s">
        <v>82</v>
      </c>
      <c r="C9" s="75" t="s">
        <v>77</v>
      </c>
      <c r="D9" s="75" t="s">
        <v>133</v>
      </c>
      <c r="E9" s="75" t="s">
        <v>73</v>
      </c>
      <c r="F9" s="75" t="s">
        <v>136</v>
      </c>
      <c r="G9" s="76">
        <v>1.39</v>
      </c>
      <c r="H9" s="76">
        <v>1.39</v>
      </c>
      <c r="I9" s="76"/>
      <c r="J9" s="76"/>
      <c r="K9" s="76"/>
      <c r="L9" s="76"/>
      <c r="M9" s="76"/>
      <c r="N9" s="76"/>
      <c r="O9" s="32"/>
    </row>
    <row r="10" customHeight="1" ht="18">
      <c r="A10" s="75" t="s">
        <v>84</v>
      </c>
      <c r="B10" s="75" t="s">
        <v>85</v>
      </c>
      <c r="C10" s="75" t="s">
        <v>77</v>
      </c>
      <c r="D10" s="75" t="s">
        <v>133</v>
      </c>
      <c r="E10" s="75" t="s">
        <v>73</v>
      </c>
      <c r="F10" s="75" t="s">
        <v>137</v>
      </c>
      <c r="G10" s="76">
        <v>17.21</v>
      </c>
      <c r="H10" s="76">
        <v>17.21</v>
      </c>
      <c r="I10" s="76"/>
      <c r="J10" s="76"/>
      <c r="K10" s="76"/>
      <c r="L10" s="76"/>
      <c r="M10" s="76"/>
      <c r="N10" s="76"/>
      <c r="O10" s="32"/>
    </row>
    <row r="11" customHeight="1" ht="18">
      <c r="A11" s="75" t="s">
        <v>84</v>
      </c>
      <c r="B11" s="75" t="s">
        <v>85</v>
      </c>
      <c r="C11" s="75" t="s">
        <v>71</v>
      </c>
      <c r="D11" s="75" t="s">
        <v>133</v>
      </c>
      <c r="E11" s="75" t="s">
        <v>73</v>
      </c>
      <c r="F11" s="75" t="s">
        <v>138</v>
      </c>
      <c r="G11" s="76">
        <v>17.21</v>
      </c>
      <c r="H11" s="76">
        <v>17.21</v>
      </c>
      <c r="I11" s="76"/>
      <c r="J11" s="76"/>
      <c r="K11" s="76"/>
      <c r="L11" s="76"/>
      <c r="M11" s="76"/>
      <c r="N11" s="76"/>
      <c r="O11" s="32"/>
    </row>
    <row r="12" customHeight="1" ht="18">
      <c r="A12" s="75" t="s">
        <v>89</v>
      </c>
      <c r="B12" s="75" t="s">
        <v>77</v>
      </c>
      <c r="C12" s="75" t="s">
        <v>77</v>
      </c>
      <c r="D12" s="75" t="s">
        <v>133</v>
      </c>
      <c r="E12" s="75" t="s">
        <v>73</v>
      </c>
      <c r="F12" s="75" t="s">
        <v>139</v>
      </c>
      <c r="G12" s="76">
        <v>495.96</v>
      </c>
      <c r="H12" s="76">
        <v>407.24</v>
      </c>
      <c r="I12" s="76">
        <v>88.72</v>
      </c>
      <c r="J12" s="76"/>
      <c r="K12" s="76"/>
      <c r="L12" s="76"/>
      <c r="M12" s="76"/>
      <c r="N12" s="76"/>
      <c r="O12" s="32"/>
    </row>
    <row r="13" customHeight="1" ht="18">
      <c r="A13" s="75" t="s">
        <v>89</v>
      </c>
      <c r="B13" s="75" t="s">
        <v>77</v>
      </c>
      <c r="C13" s="75" t="s">
        <v>79</v>
      </c>
      <c r="D13" s="75" t="s">
        <v>133</v>
      </c>
      <c r="E13" s="75" t="s">
        <v>73</v>
      </c>
      <c r="F13" s="75" t="s">
        <v>140</v>
      </c>
      <c r="G13" s="76">
        <v>630.50</v>
      </c>
      <c r="H13" s="76"/>
      <c r="I13" s="76"/>
      <c r="J13" s="76"/>
      <c r="K13" s="76">
        <v>630.50</v>
      </c>
      <c r="L13" s="76"/>
      <c r="M13" s="76"/>
      <c r="N13" s="76"/>
      <c r="O13" s="32"/>
    </row>
    <row r="14" customHeight="1" ht="18">
      <c r="A14" s="75" t="s">
        <v>89</v>
      </c>
      <c r="B14" s="75" t="s">
        <v>71</v>
      </c>
      <c r="C14" s="75" t="s">
        <v>77</v>
      </c>
      <c r="D14" s="75" t="s">
        <v>133</v>
      </c>
      <c r="E14" s="75" t="s">
        <v>73</v>
      </c>
      <c r="F14" s="75" t="s">
        <v>141</v>
      </c>
      <c r="G14" s="76">
        <v>2900.58</v>
      </c>
      <c r="H14" s="76"/>
      <c r="I14" s="76"/>
      <c r="J14" s="76"/>
      <c r="K14" s="76">
        <v>2900.58</v>
      </c>
      <c r="L14" s="76"/>
      <c r="M14" s="76"/>
      <c r="N14" s="76"/>
      <c r="O14" s="32"/>
    </row>
    <row r="15" customHeight="1" ht="18">
      <c r="A15" s="75" t="s">
        <v>89</v>
      </c>
      <c r="B15" s="75" t="s">
        <v>71</v>
      </c>
      <c r="C15" s="75" t="s">
        <v>79</v>
      </c>
      <c r="D15" s="75" t="s">
        <v>133</v>
      </c>
      <c r="E15" s="75" t="s">
        <v>73</v>
      </c>
      <c r="F15" s="75" t="s">
        <v>142</v>
      </c>
      <c r="G15" s="76">
        <v>4173.00</v>
      </c>
      <c r="H15" s="76"/>
      <c r="I15" s="76"/>
      <c r="J15" s="76"/>
      <c r="K15" s="76">
        <v>673.00</v>
      </c>
      <c r="L15" s="76">
        <v>3500.00</v>
      </c>
      <c r="M15" s="76"/>
      <c r="N15" s="76"/>
      <c r="O15" s="32"/>
    </row>
    <row r="16" customHeight="1" ht="18">
      <c r="A16" s="75" t="s">
        <v>89</v>
      </c>
      <c r="B16" s="75" t="s">
        <v>71</v>
      </c>
      <c r="C16" s="75" t="s">
        <v>82</v>
      </c>
      <c r="D16" s="75" t="s">
        <v>133</v>
      </c>
      <c r="E16" s="75" t="s">
        <v>73</v>
      </c>
      <c r="F16" s="75" t="s">
        <v>143</v>
      </c>
      <c r="G16" s="76">
        <v>65.00</v>
      </c>
      <c r="H16" s="76"/>
      <c r="I16" s="76"/>
      <c r="J16" s="76"/>
      <c r="K16" s="76">
        <v>65.00</v>
      </c>
      <c r="L16" s="76"/>
      <c r="M16" s="76"/>
      <c r="N16" s="76"/>
      <c r="O16" s="32"/>
    </row>
    <row r="17" customHeight="1" ht="18">
      <c r="A17" s="75" t="s">
        <v>89</v>
      </c>
      <c r="B17" s="75" t="s">
        <v>85</v>
      </c>
      <c r="C17" s="75" t="s">
        <v>77</v>
      </c>
      <c r="D17" s="75" t="s">
        <v>133</v>
      </c>
      <c r="E17" s="75" t="s">
        <v>73</v>
      </c>
      <c r="F17" s="75" t="s">
        <v>144</v>
      </c>
      <c r="G17" s="76">
        <v>119.50</v>
      </c>
      <c r="H17" s="76"/>
      <c r="I17" s="76"/>
      <c r="J17" s="76"/>
      <c r="K17" s="76">
        <v>119.50</v>
      </c>
      <c r="L17" s="76"/>
      <c r="M17" s="76"/>
      <c r="N17" s="76"/>
      <c r="O17" s="32"/>
    </row>
    <row r="18" customHeight="1" ht="18">
      <c r="A18" s="61"/>
      <c r="B18" s="61"/>
      <c r="C18" s="61"/>
      <c r="D18" s="61" t="s">
        <v>132</v>
      </c>
      <c r="E18" s="61"/>
      <c r="F18" s="61"/>
      <c r="G18" s="62">
        <v>1792.71</v>
      </c>
      <c r="H18" s="62">
        <v>906.08</v>
      </c>
      <c r="I18" s="62">
        <v>66.57</v>
      </c>
      <c r="J18" s="62">
        <v>30.18</v>
      </c>
      <c r="K18" s="62">
        <v>439.88</v>
      </c>
      <c r="L18" s="62"/>
      <c r="M18" s="62">
        <v>350.00</v>
      </c>
      <c r="N18" s="62"/>
      <c r="O18" s="32"/>
    </row>
    <row r="19" customHeight="1" ht="18">
      <c r="A19" s="75" t="s">
        <v>69</v>
      </c>
      <c r="B19" s="75" t="s">
        <v>70</v>
      </c>
      <c r="C19" s="75" t="s">
        <v>71</v>
      </c>
      <c r="D19" s="75" t="s">
        <v>145</v>
      </c>
      <c r="E19" s="75" t="s">
        <v>146</v>
      </c>
      <c r="F19" s="75" t="s">
        <v>147</v>
      </c>
      <c r="G19" s="76">
        <v>3.00</v>
      </c>
      <c r="H19" s="76"/>
      <c r="I19" s="76"/>
      <c r="J19" s="76"/>
      <c r="K19" s="76">
        <v>3.00</v>
      </c>
      <c r="L19" s="76"/>
      <c r="M19" s="76"/>
      <c r="N19" s="76"/>
      <c r="O19" s="32"/>
    </row>
    <row r="20" customHeight="1" ht="18">
      <c r="A20" s="75" t="s">
        <v>75</v>
      </c>
      <c r="B20" s="75" t="s">
        <v>76</v>
      </c>
      <c r="C20" s="75" t="s">
        <v>79</v>
      </c>
      <c r="D20" s="75" t="s">
        <v>145</v>
      </c>
      <c r="E20" s="75" t="s">
        <v>146</v>
      </c>
      <c r="F20" s="75" t="s">
        <v>148</v>
      </c>
      <c r="G20" s="76">
        <v>31.89</v>
      </c>
      <c r="H20" s="76"/>
      <c r="I20" s="76">
        <v>1.71</v>
      </c>
      <c r="J20" s="76">
        <v>30.18</v>
      </c>
      <c r="K20" s="76"/>
      <c r="L20" s="76"/>
      <c r="M20" s="76"/>
      <c r="N20" s="76"/>
      <c r="O20" s="32"/>
    </row>
    <row r="21" customHeight="1" ht="18">
      <c r="A21" s="75" t="s">
        <v>75</v>
      </c>
      <c r="B21" s="75" t="s">
        <v>76</v>
      </c>
      <c r="C21" s="75" t="s">
        <v>76</v>
      </c>
      <c r="D21" s="75" t="s">
        <v>145</v>
      </c>
      <c r="E21" s="75" t="s">
        <v>146</v>
      </c>
      <c r="F21" s="75" t="s">
        <v>135</v>
      </c>
      <c r="G21" s="76">
        <v>108.66</v>
      </c>
      <c r="H21" s="76">
        <v>108.66</v>
      </c>
      <c r="I21" s="76"/>
      <c r="J21" s="76"/>
      <c r="K21" s="76"/>
      <c r="L21" s="76"/>
      <c r="M21" s="76"/>
      <c r="N21" s="76"/>
      <c r="O21" s="32"/>
    </row>
    <row r="22" customHeight="1" ht="18">
      <c r="A22" s="75" t="s">
        <v>75</v>
      </c>
      <c r="B22" s="75" t="s">
        <v>82</v>
      </c>
      <c r="C22" s="75" t="s">
        <v>77</v>
      </c>
      <c r="D22" s="75" t="s">
        <v>145</v>
      </c>
      <c r="E22" s="75" t="s">
        <v>146</v>
      </c>
      <c r="F22" s="75" t="s">
        <v>136</v>
      </c>
      <c r="G22" s="76">
        <v>6.43</v>
      </c>
      <c r="H22" s="76">
        <v>6.43</v>
      </c>
      <c r="I22" s="76"/>
      <c r="J22" s="76"/>
      <c r="K22" s="76"/>
      <c r="L22" s="76"/>
      <c r="M22" s="76"/>
      <c r="N22" s="76"/>
      <c r="O22" s="32"/>
    </row>
    <row r="23" customHeight="1" ht="18">
      <c r="A23" s="75" t="s">
        <v>84</v>
      </c>
      <c r="B23" s="75" t="s">
        <v>85</v>
      </c>
      <c r="C23" s="75" t="s">
        <v>79</v>
      </c>
      <c r="D23" s="75" t="s">
        <v>145</v>
      </c>
      <c r="E23" s="75" t="s">
        <v>146</v>
      </c>
      <c r="F23" s="75" t="s">
        <v>149</v>
      </c>
      <c r="G23" s="76">
        <v>32.60</v>
      </c>
      <c r="H23" s="76">
        <v>32.60</v>
      </c>
      <c r="I23" s="76"/>
      <c r="J23" s="76"/>
      <c r="K23" s="76"/>
      <c r="L23" s="76"/>
      <c r="M23" s="76"/>
      <c r="N23" s="76"/>
      <c r="O23" s="32"/>
    </row>
    <row r="24" customHeight="1" ht="18">
      <c r="A24" s="75" t="s">
        <v>84</v>
      </c>
      <c r="B24" s="75" t="s">
        <v>85</v>
      </c>
      <c r="C24" s="75" t="s">
        <v>71</v>
      </c>
      <c r="D24" s="75" t="s">
        <v>145</v>
      </c>
      <c r="E24" s="75" t="s">
        <v>146</v>
      </c>
      <c r="F24" s="75" t="s">
        <v>138</v>
      </c>
      <c r="G24" s="76">
        <v>32.60</v>
      </c>
      <c r="H24" s="76">
        <v>32.60</v>
      </c>
      <c r="I24" s="76"/>
      <c r="J24" s="76"/>
      <c r="K24" s="76"/>
      <c r="L24" s="76"/>
      <c r="M24" s="76"/>
      <c r="N24" s="76"/>
      <c r="O24" s="32"/>
    </row>
    <row r="25" customHeight="1" ht="18">
      <c r="A25" s="75" t="s">
        <v>89</v>
      </c>
      <c r="B25" s="75" t="s">
        <v>79</v>
      </c>
      <c r="C25" s="75" t="s">
        <v>82</v>
      </c>
      <c r="D25" s="75" t="s">
        <v>145</v>
      </c>
      <c r="E25" s="75" t="s">
        <v>146</v>
      </c>
      <c r="F25" s="75" t="s">
        <v>150</v>
      </c>
      <c r="G25" s="76">
        <v>1145.45</v>
      </c>
      <c r="H25" s="76">
        <v>725.79</v>
      </c>
      <c r="I25" s="76">
        <v>64.86</v>
      </c>
      <c r="J25" s="76"/>
      <c r="K25" s="76">
        <v>354.80</v>
      </c>
      <c r="L25" s="76"/>
      <c r="M25" s="76"/>
      <c r="N25" s="76"/>
      <c r="O25" s="32"/>
    </row>
    <row r="26" customHeight="1" ht="18">
      <c r="A26" s="75" t="s">
        <v>89</v>
      </c>
      <c r="B26" s="75" t="s">
        <v>71</v>
      </c>
      <c r="C26" s="75" t="s">
        <v>77</v>
      </c>
      <c r="D26" s="75" t="s">
        <v>145</v>
      </c>
      <c r="E26" s="75" t="s">
        <v>146</v>
      </c>
      <c r="F26" s="75" t="s">
        <v>141</v>
      </c>
      <c r="G26" s="76">
        <v>432.08</v>
      </c>
      <c r="H26" s="76"/>
      <c r="I26" s="76"/>
      <c r="J26" s="76"/>
      <c r="K26" s="76">
        <v>82.08</v>
      </c>
      <c r="L26" s="76"/>
      <c r="M26" s="76">
        <v>350.00</v>
      </c>
      <c r="N26" s="76"/>
      <c r="O26" s="32"/>
    </row>
    <row r="27" customHeight="1" ht="18">
      <c r="A27" s="61"/>
      <c r="B27" s="61"/>
      <c r="C27" s="61"/>
      <c r="D27" s="61" t="s">
        <v>132</v>
      </c>
      <c r="E27" s="61"/>
      <c r="F27" s="61"/>
      <c r="G27" s="62">
        <v>340.24</v>
      </c>
      <c r="H27" s="62">
        <v>298.95</v>
      </c>
      <c r="I27" s="62">
        <v>20.01</v>
      </c>
      <c r="J27" s="62">
        <v>18.40</v>
      </c>
      <c r="K27" s="62">
        <v>2.88</v>
      </c>
      <c r="L27" s="62"/>
      <c r="M27" s="62"/>
      <c r="N27" s="62"/>
      <c r="O27" s="32"/>
    </row>
    <row r="28" customHeight="1" ht="18">
      <c r="A28" s="75" t="s">
        <v>75</v>
      </c>
      <c r="B28" s="75" t="s">
        <v>76</v>
      </c>
      <c r="C28" s="75" t="s">
        <v>79</v>
      </c>
      <c r="D28" s="75" t="s">
        <v>151</v>
      </c>
      <c r="E28" s="75" t="s">
        <v>152</v>
      </c>
      <c r="F28" s="75" t="s">
        <v>148</v>
      </c>
      <c r="G28" s="76">
        <v>19.39</v>
      </c>
      <c r="H28" s="76"/>
      <c r="I28" s="76">
        <v>0.99</v>
      </c>
      <c r="J28" s="76">
        <v>18.40</v>
      </c>
      <c r="K28" s="76"/>
      <c r="L28" s="76"/>
      <c r="M28" s="76"/>
      <c r="N28" s="76"/>
      <c r="O28" s="32"/>
    </row>
    <row r="29" customHeight="1" ht="18">
      <c r="A29" s="75" t="s">
        <v>75</v>
      </c>
      <c r="B29" s="75" t="s">
        <v>76</v>
      </c>
      <c r="C29" s="75" t="s">
        <v>76</v>
      </c>
      <c r="D29" s="75" t="s">
        <v>151</v>
      </c>
      <c r="E29" s="75" t="s">
        <v>152</v>
      </c>
      <c r="F29" s="75" t="s">
        <v>135</v>
      </c>
      <c r="G29" s="76">
        <v>35.71</v>
      </c>
      <c r="H29" s="76">
        <v>35.71</v>
      </c>
      <c r="I29" s="76"/>
      <c r="J29" s="76"/>
      <c r="K29" s="76"/>
      <c r="L29" s="76"/>
      <c r="M29" s="76"/>
      <c r="N29" s="76"/>
      <c r="O29" s="32"/>
    </row>
    <row r="30" customHeight="1" ht="18">
      <c r="A30" s="75" t="s">
        <v>75</v>
      </c>
      <c r="B30" s="75" t="s">
        <v>82</v>
      </c>
      <c r="C30" s="75" t="s">
        <v>77</v>
      </c>
      <c r="D30" s="75" t="s">
        <v>151</v>
      </c>
      <c r="E30" s="75" t="s">
        <v>152</v>
      </c>
      <c r="F30" s="75" t="s">
        <v>136</v>
      </c>
      <c r="G30" s="76">
        <v>2.47</v>
      </c>
      <c r="H30" s="76">
        <v>2.47</v>
      </c>
      <c r="I30" s="76"/>
      <c r="J30" s="76"/>
      <c r="K30" s="76"/>
      <c r="L30" s="76"/>
      <c r="M30" s="76"/>
      <c r="N30" s="76"/>
      <c r="O30" s="32"/>
    </row>
    <row r="31" customHeight="1" ht="18">
      <c r="A31" s="75" t="s">
        <v>84</v>
      </c>
      <c r="B31" s="75" t="s">
        <v>85</v>
      </c>
      <c r="C31" s="75" t="s">
        <v>79</v>
      </c>
      <c r="D31" s="75" t="s">
        <v>151</v>
      </c>
      <c r="E31" s="75" t="s">
        <v>152</v>
      </c>
      <c r="F31" s="75" t="s">
        <v>149</v>
      </c>
      <c r="G31" s="76">
        <v>10.72</v>
      </c>
      <c r="H31" s="76">
        <v>10.72</v>
      </c>
      <c r="I31" s="76"/>
      <c r="J31" s="76"/>
      <c r="K31" s="76"/>
      <c r="L31" s="76"/>
      <c r="M31" s="76"/>
      <c r="N31" s="76"/>
      <c r="O31" s="32"/>
    </row>
    <row r="32" customHeight="1" ht="18">
      <c r="A32" s="75" t="s">
        <v>84</v>
      </c>
      <c r="B32" s="75" t="s">
        <v>85</v>
      </c>
      <c r="C32" s="75" t="s">
        <v>71</v>
      </c>
      <c r="D32" s="75" t="s">
        <v>151</v>
      </c>
      <c r="E32" s="75" t="s">
        <v>152</v>
      </c>
      <c r="F32" s="75" t="s">
        <v>138</v>
      </c>
      <c r="G32" s="76">
        <v>10.72</v>
      </c>
      <c r="H32" s="76">
        <v>10.72</v>
      </c>
      <c r="I32" s="76"/>
      <c r="J32" s="76"/>
      <c r="K32" s="76"/>
      <c r="L32" s="76"/>
      <c r="M32" s="76"/>
      <c r="N32" s="76"/>
      <c r="O32" s="32"/>
    </row>
    <row r="33" customHeight="1" ht="18">
      <c r="A33" s="75" t="s">
        <v>89</v>
      </c>
      <c r="B33" s="75" t="s">
        <v>79</v>
      </c>
      <c r="C33" s="75" t="s">
        <v>82</v>
      </c>
      <c r="D33" s="75" t="s">
        <v>151</v>
      </c>
      <c r="E33" s="75" t="s">
        <v>152</v>
      </c>
      <c r="F33" s="75" t="s">
        <v>150</v>
      </c>
      <c r="G33" s="76">
        <v>258.35</v>
      </c>
      <c r="H33" s="76">
        <v>239.33</v>
      </c>
      <c r="I33" s="76">
        <v>19.02</v>
      </c>
      <c r="J33" s="76"/>
      <c r="K33" s="76"/>
      <c r="L33" s="76"/>
      <c r="M33" s="76"/>
      <c r="N33" s="76"/>
      <c r="O33" s="32"/>
    </row>
    <row r="34" customHeight="1" ht="18">
      <c r="A34" s="75" t="s">
        <v>89</v>
      </c>
      <c r="B34" s="75" t="s">
        <v>71</v>
      </c>
      <c r="C34" s="75" t="s">
        <v>77</v>
      </c>
      <c r="D34" s="75" t="s">
        <v>151</v>
      </c>
      <c r="E34" s="75" t="s">
        <v>152</v>
      </c>
      <c r="F34" s="75" t="s">
        <v>141</v>
      </c>
      <c r="G34" s="76">
        <v>2.88</v>
      </c>
      <c r="H34" s="76"/>
      <c r="I34" s="76"/>
      <c r="J34" s="76"/>
      <c r="K34" s="76">
        <v>2.88</v>
      </c>
      <c r="L34" s="76"/>
      <c r="M34" s="76"/>
      <c r="N34" s="76"/>
      <c r="O34" s="32"/>
    </row>
    <row r="35" customHeight="1" ht="18">
      <c r="A35" s="61"/>
      <c r="B35" s="61"/>
      <c r="C35" s="61"/>
      <c r="D35" s="61" t="s">
        <v>132</v>
      </c>
      <c r="E35" s="61"/>
      <c r="F35" s="61"/>
      <c r="G35" s="62">
        <v>208.58</v>
      </c>
      <c r="H35" s="62">
        <v>131.44</v>
      </c>
      <c r="I35" s="62">
        <v>17.93</v>
      </c>
      <c r="J35" s="62">
        <v>6.57</v>
      </c>
      <c r="K35" s="62">
        <v>52.64</v>
      </c>
      <c r="L35" s="62"/>
      <c r="M35" s="62"/>
      <c r="N35" s="62"/>
      <c r="O35" s="32"/>
    </row>
    <row r="36" customHeight="1" ht="18">
      <c r="A36" s="75" t="s">
        <v>75</v>
      </c>
      <c r="B36" s="75" t="s">
        <v>76</v>
      </c>
      <c r="C36" s="75" t="s">
        <v>77</v>
      </c>
      <c r="D36" s="75" t="s">
        <v>153</v>
      </c>
      <c r="E36" s="75" t="s">
        <v>154</v>
      </c>
      <c r="F36" s="75" t="s">
        <v>134</v>
      </c>
      <c r="G36" s="76">
        <v>6.93</v>
      </c>
      <c r="H36" s="76"/>
      <c r="I36" s="76">
        <v>0.36</v>
      </c>
      <c r="J36" s="76">
        <v>6.57</v>
      </c>
      <c r="K36" s="76"/>
      <c r="L36" s="76"/>
      <c r="M36" s="76"/>
      <c r="N36" s="76"/>
      <c r="O36" s="32"/>
    </row>
    <row r="37" customHeight="1" ht="18">
      <c r="A37" s="75" t="s">
        <v>75</v>
      </c>
      <c r="B37" s="75" t="s">
        <v>76</v>
      </c>
      <c r="C37" s="75" t="s">
        <v>76</v>
      </c>
      <c r="D37" s="75" t="s">
        <v>153</v>
      </c>
      <c r="E37" s="75" t="s">
        <v>154</v>
      </c>
      <c r="F37" s="75" t="s">
        <v>135</v>
      </c>
      <c r="G37" s="76">
        <v>14.96</v>
      </c>
      <c r="H37" s="76">
        <v>14.96</v>
      </c>
      <c r="I37" s="76"/>
      <c r="J37" s="76"/>
      <c r="K37" s="76"/>
      <c r="L37" s="76"/>
      <c r="M37" s="76"/>
      <c r="N37" s="76"/>
      <c r="O37" s="32"/>
    </row>
    <row r="38" customHeight="1" ht="18">
      <c r="A38" s="75" t="s">
        <v>75</v>
      </c>
      <c r="B38" s="75" t="s">
        <v>82</v>
      </c>
      <c r="C38" s="75" t="s">
        <v>77</v>
      </c>
      <c r="D38" s="75" t="s">
        <v>153</v>
      </c>
      <c r="E38" s="75" t="s">
        <v>154</v>
      </c>
      <c r="F38" s="75" t="s">
        <v>136</v>
      </c>
      <c r="G38" s="76">
        <v>0.51</v>
      </c>
      <c r="H38" s="76">
        <v>0.51</v>
      </c>
      <c r="I38" s="76"/>
      <c r="J38" s="76"/>
      <c r="K38" s="76"/>
      <c r="L38" s="76"/>
      <c r="M38" s="76"/>
      <c r="N38" s="76"/>
      <c r="O38" s="32"/>
    </row>
    <row r="39" customHeight="1" ht="18">
      <c r="A39" s="75" t="s">
        <v>84</v>
      </c>
      <c r="B39" s="75" t="s">
        <v>85</v>
      </c>
      <c r="C39" s="75" t="s">
        <v>77</v>
      </c>
      <c r="D39" s="75" t="s">
        <v>153</v>
      </c>
      <c r="E39" s="75" t="s">
        <v>154</v>
      </c>
      <c r="F39" s="75" t="s">
        <v>137</v>
      </c>
      <c r="G39" s="76">
        <v>4.49</v>
      </c>
      <c r="H39" s="76">
        <v>4.49</v>
      </c>
      <c r="I39" s="76"/>
      <c r="J39" s="76"/>
      <c r="K39" s="76"/>
      <c r="L39" s="76"/>
      <c r="M39" s="76"/>
      <c r="N39" s="76"/>
      <c r="O39" s="32"/>
    </row>
    <row r="40" customHeight="1" ht="18">
      <c r="A40" s="75" t="s">
        <v>84</v>
      </c>
      <c r="B40" s="75" t="s">
        <v>85</v>
      </c>
      <c r="C40" s="75" t="s">
        <v>71</v>
      </c>
      <c r="D40" s="75" t="s">
        <v>153</v>
      </c>
      <c r="E40" s="75" t="s">
        <v>154</v>
      </c>
      <c r="F40" s="75" t="s">
        <v>138</v>
      </c>
      <c r="G40" s="76">
        <v>4.49</v>
      </c>
      <c r="H40" s="76">
        <v>4.49</v>
      </c>
      <c r="I40" s="76"/>
      <c r="J40" s="76"/>
      <c r="K40" s="76"/>
      <c r="L40" s="76"/>
      <c r="M40" s="76"/>
      <c r="N40" s="76"/>
      <c r="O40" s="32"/>
    </row>
    <row r="41" customHeight="1" ht="18">
      <c r="A41" s="75" t="s">
        <v>89</v>
      </c>
      <c r="B41" s="75" t="s">
        <v>71</v>
      </c>
      <c r="C41" s="75" t="s">
        <v>77</v>
      </c>
      <c r="D41" s="75" t="s">
        <v>153</v>
      </c>
      <c r="E41" s="75" t="s">
        <v>154</v>
      </c>
      <c r="F41" s="75" t="s">
        <v>141</v>
      </c>
      <c r="G41" s="76">
        <v>0.64</v>
      </c>
      <c r="H41" s="76"/>
      <c r="I41" s="76"/>
      <c r="J41" s="76"/>
      <c r="K41" s="76">
        <v>0.64</v>
      </c>
      <c r="L41" s="76"/>
      <c r="M41" s="76"/>
      <c r="N41" s="76"/>
      <c r="O41" s="32"/>
    </row>
    <row r="42" customHeight="1" ht="18">
      <c r="A42" s="75" t="s">
        <v>89</v>
      </c>
      <c r="B42" s="75" t="s">
        <v>92</v>
      </c>
      <c r="C42" s="75" t="s">
        <v>82</v>
      </c>
      <c r="D42" s="75" t="s">
        <v>153</v>
      </c>
      <c r="E42" s="75" t="s">
        <v>154</v>
      </c>
      <c r="F42" s="75" t="s">
        <v>155</v>
      </c>
      <c r="G42" s="76">
        <v>176.56</v>
      </c>
      <c r="H42" s="76">
        <v>106.99</v>
      </c>
      <c r="I42" s="76">
        <v>17.57</v>
      </c>
      <c r="J42" s="76"/>
      <c r="K42" s="76">
        <v>52.00</v>
      </c>
      <c r="L42" s="76"/>
      <c r="M42" s="76"/>
      <c r="N42" s="76"/>
      <c r="O42" s="32"/>
    </row>
    <row r="43" customHeight="1" ht="18">
      <c r="A43" s="61"/>
      <c r="B43" s="61"/>
      <c r="C43" s="61"/>
      <c r="D43" s="61" t="s">
        <v>132</v>
      </c>
      <c r="E43" s="61"/>
      <c r="F43" s="61"/>
      <c r="G43" s="62">
        <v>998.21</v>
      </c>
      <c r="H43" s="62">
        <v>705.60</v>
      </c>
      <c r="I43" s="62">
        <v>110.75</v>
      </c>
      <c r="J43" s="62">
        <v>9.50</v>
      </c>
      <c r="K43" s="62">
        <v>172.36</v>
      </c>
      <c r="L43" s="62"/>
      <c r="M43" s="62"/>
      <c r="N43" s="62"/>
      <c r="O43" s="32"/>
    </row>
    <row r="44" customHeight="1" ht="18">
      <c r="A44" s="75" t="s">
        <v>75</v>
      </c>
      <c r="B44" s="75" t="s">
        <v>76</v>
      </c>
      <c r="C44" s="75" t="s">
        <v>77</v>
      </c>
      <c r="D44" s="75" t="s">
        <v>156</v>
      </c>
      <c r="E44" s="75" t="s">
        <v>157</v>
      </c>
      <c r="F44" s="75" t="s">
        <v>134</v>
      </c>
      <c r="G44" s="76">
        <v>10.04</v>
      </c>
      <c r="H44" s="76"/>
      <c r="I44" s="76">
        <v>0.54</v>
      </c>
      <c r="J44" s="76">
        <v>9.50</v>
      </c>
      <c r="K44" s="76"/>
      <c r="L44" s="76"/>
      <c r="M44" s="76"/>
      <c r="N44" s="76"/>
      <c r="O44" s="32"/>
    </row>
    <row r="45" customHeight="1" ht="18">
      <c r="A45" s="75" t="s">
        <v>75</v>
      </c>
      <c r="B45" s="75" t="s">
        <v>76</v>
      </c>
      <c r="C45" s="75" t="s">
        <v>76</v>
      </c>
      <c r="D45" s="75" t="s">
        <v>156</v>
      </c>
      <c r="E45" s="75" t="s">
        <v>157</v>
      </c>
      <c r="F45" s="75" t="s">
        <v>135</v>
      </c>
      <c r="G45" s="76">
        <v>79.50</v>
      </c>
      <c r="H45" s="76">
        <v>79.50</v>
      </c>
      <c r="I45" s="76"/>
      <c r="J45" s="76"/>
      <c r="K45" s="76"/>
      <c r="L45" s="76"/>
      <c r="M45" s="76"/>
      <c r="N45" s="76"/>
      <c r="O45" s="32"/>
    </row>
    <row r="46" customHeight="1" ht="18">
      <c r="A46" s="75" t="s">
        <v>75</v>
      </c>
      <c r="B46" s="75" t="s">
        <v>82</v>
      </c>
      <c r="C46" s="75" t="s">
        <v>77</v>
      </c>
      <c r="D46" s="75" t="s">
        <v>156</v>
      </c>
      <c r="E46" s="75" t="s">
        <v>157</v>
      </c>
      <c r="F46" s="75" t="s">
        <v>136</v>
      </c>
      <c r="G46" s="76">
        <v>1.92</v>
      </c>
      <c r="H46" s="76">
        <v>1.92</v>
      </c>
      <c r="I46" s="76"/>
      <c r="J46" s="76"/>
      <c r="K46" s="76"/>
      <c r="L46" s="76"/>
      <c r="M46" s="76"/>
      <c r="N46" s="76"/>
      <c r="O46" s="32"/>
    </row>
    <row r="47" customHeight="1" ht="18">
      <c r="A47" s="75" t="s">
        <v>84</v>
      </c>
      <c r="B47" s="75" t="s">
        <v>85</v>
      </c>
      <c r="C47" s="75" t="s">
        <v>77</v>
      </c>
      <c r="D47" s="75" t="s">
        <v>156</v>
      </c>
      <c r="E47" s="75" t="s">
        <v>157</v>
      </c>
      <c r="F47" s="75" t="s">
        <v>137</v>
      </c>
      <c r="G47" s="76">
        <v>23.85</v>
      </c>
      <c r="H47" s="76">
        <v>23.85</v>
      </c>
      <c r="I47" s="76"/>
      <c r="J47" s="76"/>
      <c r="K47" s="76"/>
      <c r="L47" s="76"/>
      <c r="M47" s="76"/>
      <c r="N47" s="76"/>
      <c r="O47" s="32"/>
    </row>
    <row r="48" customHeight="1" ht="18">
      <c r="A48" s="75" t="s">
        <v>84</v>
      </c>
      <c r="B48" s="75" t="s">
        <v>85</v>
      </c>
      <c r="C48" s="75" t="s">
        <v>71</v>
      </c>
      <c r="D48" s="75" t="s">
        <v>156</v>
      </c>
      <c r="E48" s="75" t="s">
        <v>157</v>
      </c>
      <c r="F48" s="75" t="s">
        <v>138</v>
      </c>
      <c r="G48" s="76">
        <v>23.86</v>
      </c>
      <c r="H48" s="76">
        <v>23.86</v>
      </c>
      <c r="I48" s="76"/>
      <c r="J48" s="76"/>
      <c r="K48" s="76"/>
      <c r="L48" s="76"/>
      <c r="M48" s="76"/>
      <c r="N48" s="76"/>
      <c r="O48" s="32"/>
    </row>
    <row r="49" customHeight="1" ht="18">
      <c r="A49" s="75" t="s">
        <v>89</v>
      </c>
      <c r="B49" s="75" t="s">
        <v>77</v>
      </c>
      <c r="C49" s="75" t="s">
        <v>77</v>
      </c>
      <c r="D49" s="75" t="s">
        <v>156</v>
      </c>
      <c r="E49" s="75" t="s">
        <v>157</v>
      </c>
      <c r="F49" s="75" t="s">
        <v>139</v>
      </c>
      <c r="G49" s="76">
        <v>686.68</v>
      </c>
      <c r="H49" s="76">
        <v>576.47</v>
      </c>
      <c r="I49" s="76">
        <v>110.21</v>
      </c>
      <c r="J49" s="76"/>
      <c r="K49" s="76"/>
      <c r="L49" s="76"/>
      <c r="M49" s="76"/>
      <c r="N49" s="76"/>
      <c r="O49" s="32"/>
    </row>
    <row r="50" customHeight="1" ht="18">
      <c r="A50" s="75" t="s">
        <v>89</v>
      </c>
      <c r="B50" s="75" t="s">
        <v>71</v>
      </c>
      <c r="C50" s="75" t="s">
        <v>77</v>
      </c>
      <c r="D50" s="75" t="s">
        <v>156</v>
      </c>
      <c r="E50" s="75" t="s">
        <v>157</v>
      </c>
      <c r="F50" s="75" t="s">
        <v>141</v>
      </c>
      <c r="G50" s="76">
        <v>172.36</v>
      </c>
      <c r="H50" s="76"/>
      <c r="I50" s="76"/>
      <c r="J50" s="76"/>
      <c r="K50" s="76">
        <v>172.36</v>
      </c>
      <c r="L50" s="76"/>
      <c r="M50" s="76"/>
      <c r="N50" s="76"/>
      <c r="O50" s="32"/>
    </row>
    <row r="51" customHeight="1" ht="18">
      <c r="A51" s="61"/>
      <c r="B51" s="61"/>
      <c r="C51" s="61"/>
      <c r="D51" s="61" t="s">
        <v>132</v>
      </c>
      <c r="E51" s="61"/>
      <c r="F51" s="61"/>
      <c r="G51" s="62">
        <v>193.72</v>
      </c>
      <c r="H51" s="62">
        <v>133.55</v>
      </c>
      <c r="I51" s="62">
        <v>13.55</v>
      </c>
      <c r="J51" s="62">
        <v>1.82</v>
      </c>
      <c r="K51" s="62">
        <v>44.80</v>
      </c>
      <c r="L51" s="62"/>
      <c r="M51" s="62"/>
      <c r="N51" s="62"/>
      <c r="O51" s="32"/>
    </row>
    <row r="52" customHeight="1" ht="18">
      <c r="A52" s="75" t="s">
        <v>75</v>
      </c>
      <c r="B52" s="75" t="s">
        <v>76</v>
      </c>
      <c r="C52" s="75" t="s">
        <v>79</v>
      </c>
      <c r="D52" s="75" t="s">
        <v>158</v>
      </c>
      <c r="E52" s="75" t="s">
        <v>159</v>
      </c>
      <c r="F52" s="75" t="s">
        <v>148</v>
      </c>
      <c r="G52" s="76">
        <v>1.91</v>
      </c>
      <c r="H52" s="76"/>
      <c r="I52" s="76">
        <v>0.09</v>
      </c>
      <c r="J52" s="76">
        <v>1.82</v>
      </c>
      <c r="K52" s="76"/>
      <c r="L52" s="76"/>
      <c r="M52" s="76"/>
      <c r="N52" s="76"/>
      <c r="O52" s="32"/>
    </row>
    <row r="53" customHeight="1" ht="18">
      <c r="A53" s="75" t="s">
        <v>75</v>
      </c>
      <c r="B53" s="75" t="s">
        <v>76</v>
      </c>
      <c r="C53" s="75" t="s">
        <v>76</v>
      </c>
      <c r="D53" s="75" t="s">
        <v>158</v>
      </c>
      <c r="E53" s="75" t="s">
        <v>159</v>
      </c>
      <c r="F53" s="75" t="s">
        <v>135</v>
      </c>
      <c r="G53" s="76">
        <v>15.88</v>
      </c>
      <c r="H53" s="76">
        <v>15.88</v>
      </c>
      <c r="I53" s="76"/>
      <c r="J53" s="76"/>
      <c r="K53" s="76"/>
      <c r="L53" s="76"/>
      <c r="M53" s="76"/>
      <c r="N53" s="76"/>
      <c r="O53" s="32"/>
    </row>
    <row r="54" customHeight="1" ht="18">
      <c r="A54" s="75" t="s">
        <v>75</v>
      </c>
      <c r="B54" s="75" t="s">
        <v>82</v>
      </c>
      <c r="C54" s="75" t="s">
        <v>77</v>
      </c>
      <c r="D54" s="75" t="s">
        <v>158</v>
      </c>
      <c r="E54" s="75" t="s">
        <v>159</v>
      </c>
      <c r="F54" s="75" t="s">
        <v>136</v>
      </c>
      <c r="G54" s="76">
        <v>0.95</v>
      </c>
      <c r="H54" s="76">
        <v>0.95</v>
      </c>
      <c r="I54" s="76"/>
      <c r="J54" s="76"/>
      <c r="K54" s="76"/>
      <c r="L54" s="76"/>
      <c r="M54" s="76"/>
      <c r="N54" s="76"/>
      <c r="O54" s="32"/>
    </row>
    <row r="55" customHeight="1" ht="18">
      <c r="A55" s="75" t="s">
        <v>84</v>
      </c>
      <c r="B55" s="75" t="s">
        <v>85</v>
      </c>
      <c r="C55" s="75" t="s">
        <v>79</v>
      </c>
      <c r="D55" s="75" t="s">
        <v>158</v>
      </c>
      <c r="E55" s="75" t="s">
        <v>159</v>
      </c>
      <c r="F55" s="75" t="s">
        <v>149</v>
      </c>
      <c r="G55" s="76">
        <v>4.77</v>
      </c>
      <c r="H55" s="76">
        <v>4.77</v>
      </c>
      <c r="I55" s="76"/>
      <c r="J55" s="76"/>
      <c r="K55" s="76"/>
      <c r="L55" s="76"/>
      <c r="M55" s="76"/>
      <c r="N55" s="76"/>
      <c r="O55" s="32"/>
    </row>
    <row r="56" customHeight="1" ht="18">
      <c r="A56" s="75" t="s">
        <v>84</v>
      </c>
      <c r="B56" s="75" t="s">
        <v>85</v>
      </c>
      <c r="C56" s="75" t="s">
        <v>71</v>
      </c>
      <c r="D56" s="75" t="s">
        <v>158</v>
      </c>
      <c r="E56" s="75" t="s">
        <v>159</v>
      </c>
      <c r="F56" s="75" t="s">
        <v>138</v>
      </c>
      <c r="G56" s="76">
        <v>4.77</v>
      </c>
      <c r="H56" s="76">
        <v>4.77</v>
      </c>
      <c r="I56" s="76"/>
      <c r="J56" s="76"/>
      <c r="K56" s="76"/>
      <c r="L56" s="76"/>
      <c r="M56" s="76"/>
      <c r="N56" s="76"/>
      <c r="O56" s="32"/>
    </row>
    <row r="57" customHeight="1" ht="18">
      <c r="A57" s="75" t="s">
        <v>89</v>
      </c>
      <c r="B57" s="75" t="s">
        <v>79</v>
      </c>
      <c r="C57" s="75" t="s">
        <v>92</v>
      </c>
      <c r="D57" s="75" t="s">
        <v>158</v>
      </c>
      <c r="E57" s="75" t="s">
        <v>159</v>
      </c>
      <c r="F57" s="75" t="s">
        <v>160</v>
      </c>
      <c r="G57" s="76">
        <v>164.64</v>
      </c>
      <c r="H57" s="76">
        <v>107.18</v>
      </c>
      <c r="I57" s="76">
        <v>13.46</v>
      </c>
      <c r="J57" s="76"/>
      <c r="K57" s="76">
        <v>44.00</v>
      </c>
      <c r="L57" s="76"/>
      <c r="M57" s="76"/>
      <c r="N57" s="76"/>
      <c r="O57" s="32"/>
    </row>
    <row r="58" customHeight="1" ht="18">
      <c r="A58" s="75" t="s">
        <v>89</v>
      </c>
      <c r="B58" s="75" t="s">
        <v>71</v>
      </c>
      <c r="C58" s="75" t="s">
        <v>77</v>
      </c>
      <c r="D58" s="75" t="s">
        <v>158</v>
      </c>
      <c r="E58" s="75" t="s">
        <v>159</v>
      </c>
      <c r="F58" s="75" t="s">
        <v>141</v>
      </c>
      <c r="G58" s="76">
        <v>0.80</v>
      </c>
      <c r="H58" s="76"/>
      <c r="I58" s="76"/>
      <c r="J58" s="76"/>
      <c r="K58" s="76">
        <v>0.80</v>
      </c>
      <c r="L58" s="76"/>
      <c r="M58" s="76"/>
      <c r="N58" s="76"/>
      <c r="O58" s="32"/>
    </row>
    <row r="59" customHeight="1" ht="18">
      <c r="A59" s="61"/>
      <c r="B59" s="61"/>
      <c r="C59" s="61"/>
      <c r="D59" s="61" t="s">
        <v>132</v>
      </c>
      <c r="E59" s="61"/>
      <c r="F59" s="61"/>
      <c r="G59" s="62">
        <v>108.95</v>
      </c>
      <c r="H59" s="62">
        <v>93.42</v>
      </c>
      <c r="I59" s="62">
        <v>15.53</v>
      </c>
      <c r="J59" s="62"/>
      <c r="K59" s="62"/>
      <c r="L59" s="62"/>
      <c r="M59" s="62"/>
      <c r="N59" s="62"/>
      <c r="O59" s="32"/>
    </row>
    <row r="60" customHeight="1" ht="18">
      <c r="A60" s="75" t="s">
        <v>75</v>
      </c>
      <c r="B60" s="75" t="s">
        <v>76</v>
      </c>
      <c r="C60" s="75" t="s">
        <v>76</v>
      </c>
      <c r="D60" s="75" t="s">
        <v>161</v>
      </c>
      <c r="E60" s="75" t="s">
        <v>162</v>
      </c>
      <c r="F60" s="75" t="s">
        <v>135</v>
      </c>
      <c r="G60" s="76">
        <v>10.53</v>
      </c>
      <c r="H60" s="76">
        <v>10.53</v>
      </c>
      <c r="I60" s="76"/>
      <c r="J60" s="76"/>
      <c r="K60" s="76"/>
      <c r="L60" s="76"/>
      <c r="M60" s="76"/>
      <c r="N60" s="76"/>
      <c r="O60" s="32"/>
    </row>
    <row r="61" customHeight="1" ht="18">
      <c r="A61" s="75" t="s">
        <v>75</v>
      </c>
      <c r="B61" s="75" t="s">
        <v>82</v>
      </c>
      <c r="C61" s="75" t="s">
        <v>77</v>
      </c>
      <c r="D61" s="75" t="s">
        <v>161</v>
      </c>
      <c r="E61" s="75" t="s">
        <v>162</v>
      </c>
      <c r="F61" s="75" t="s">
        <v>136</v>
      </c>
      <c r="G61" s="76">
        <v>0.26</v>
      </c>
      <c r="H61" s="76">
        <v>0.26</v>
      </c>
      <c r="I61" s="76"/>
      <c r="J61" s="76"/>
      <c r="K61" s="76"/>
      <c r="L61" s="76"/>
      <c r="M61" s="76"/>
      <c r="N61" s="76"/>
      <c r="O61" s="32"/>
    </row>
    <row r="62" customHeight="1" ht="18">
      <c r="A62" s="75" t="s">
        <v>84</v>
      </c>
      <c r="B62" s="75" t="s">
        <v>85</v>
      </c>
      <c r="C62" s="75" t="s">
        <v>77</v>
      </c>
      <c r="D62" s="75" t="s">
        <v>161</v>
      </c>
      <c r="E62" s="75" t="s">
        <v>162</v>
      </c>
      <c r="F62" s="75" t="s">
        <v>137</v>
      </c>
      <c r="G62" s="76">
        <v>3.16</v>
      </c>
      <c r="H62" s="76">
        <v>3.16</v>
      </c>
      <c r="I62" s="76"/>
      <c r="J62" s="76"/>
      <c r="K62" s="76"/>
      <c r="L62" s="76"/>
      <c r="M62" s="76"/>
      <c r="N62" s="76"/>
      <c r="O62" s="32"/>
    </row>
    <row r="63" customHeight="1" ht="18">
      <c r="A63" s="75" t="s">
        <v>84</v>
      </c>
      <c r="B63" s="75" t="s">
        <v>85</v>
      </c>
      <c r="C63" s="75" t="s">
        <v>71</v>
      </c>
      <c r="D63" s="75" t="s">
        <v>161</v>
      </c>
      <c r="E63" s="75" t="s">
        <v>162</v>
      </c>
      <c r="F63" s="75" t="s">
        <v>138</v>
      </c>
      <c r="G63" s="76">
        <v>3.16</v>
      </c>
      <c r="H63" s="76">
        <v>3.16</v>
      </c>
      <c r="I63" s="76"/>
      <c r="J63" s="76"/>
      <c r="K63" s="76"/>
      <c r="L63" s="76"/>
      <c r="M63" s="76"/>
      <c r="N63" s="76"/>
      <c r="O63" s="32"/>
    </row>
    <row r="64" customHeight="1" ht="18">
      <c r="A64" s="75" t="s">
        <v>89</v>
      </c>
      <c r="B64" s="75" t="s">
        <v>79</v>
      </c>
      <c r="C64" s="75" t="s">
        <v>82</v>
      </c>
      <c r="D64" s="75" t="s">
        <v>161</v>
      </c>
      <c r="E64" s="75" t="s">
        <v>162</v>
      </c>
      <c r="F64" s="75" t="s">
        <v>150</v>
      </c>
      <c r="G64" s="76">
        <v>91.84</v>
      </c>
      <c r="H64" s="76">
        <v>76.31</v>
      </c>
      <c r="I64" s="76">
        <v>15.53</v>
      </c>
      <c r="J64" s="76"/>
      <c r="K64" s="76"/>
      <c r="L64" s="76"/>
      <c r="M64" s="76"/>
      <c r="N64" s="76"/>
      <c r="O64" s="32"/>
    </row>
    <row r="65" customHeight="1" ht="18">
      <c r="A65" s="61"/>
      <c r="B65" s="61"/>
      <c r="C65" s="61"/>
      <c r="D65" s="61" t="s">
        <v>132</v>
      </c>
      <c r="E65" s="61"/>
      <c r="F65" s="61"/>
      <c r="G65" s="62">
        <v>100.42</v>
      </c>
      <c r="H65" s="62">
        <v>86.14</v>
      </c>
      <c r="I65" s="62">
        <v>14.28</v>
      </c>
      <c r="J65" s="62"/>
      <c r="K65" s="62"/>
      <c r="L65" s="62"/>
      <c r="M65" s="62"/>
      <c r="N65" s="62"/>
      <c r="O65" s="32"/>
    </row>
    <row r="66" customHeight="1" ht="18">
      <c r="A66" s="75" t="s">
        <v>75</v>
      </c>
      <c r="B66" s="75" t="s">
        <v>76</v>
      </c>
      <c r="C66" s="75" t="s">
        <v>76</v>
      </c>
      <c r="D66" s="75" t="s">
        <v>163</v>
      </c>
      <c r="E66" s="75" t="s">
        <v>164</v>
      </c>
      <c r="F66" s="75" t="s">
        <v>135</v>
      </c>
      <c r="G66" s="76">
        <v>9.74</v>
      </c>
      <c r="H66" s="76">
        <v>9.74</v>
      </c>
      <c r="I66" s="76"/>
      <c r="J66" s="76"/>
      <c r="K66" s="76"/>
      <c r="L66" s="76"/>
      <c r="M66" s="76"/>
      <c r="N66" s="76"/>
      <c r="O66" s="32"/>
    </row>
    <row r="67" customHeight="1" ht="18">
      <c r="A67" s="75" t="s">
        <v>75</v>
      </c>
      <c r="B67" s="75" t="s">
        <v>82</v>
      </c>
      <c r="C67" s="75" t="s">
        <v>77</v>
      </c>
      <c r="D67" s="75" t="s">
        <v>163</v>
      </c>
      <c r="E67" s="75" t="s">
        <v>164</v>
      </c>
      <c r="F67" s="75" t="s">
        <v>136</v>
      </c>
      <c r="G67" s="76">
        <v>0.24</v>
      </c>
      <c r="H67" s="76">
        <v>0.24</v>
      </c>
      <c r="I67" s="76"/>
      <c r="J67" s="76"/>
      <c r="K67" s="76"/>
      <c r="L67" s="76"/>
      <c r="M67" s="76"/>
      <c r="N67" s="76"/>
      <c r="O67" s="32"/>
    </row>
    <row r="68" customHeight="1" ht="18">
      <c r="A68" s="75" t="s">
        <v>84</v>
      </c>
      <c r="B68" s="75" t="s">
        <v>85</v>
      </c>
      <c r="C68" s="75" t="s">
        <v>77</v>
      </c>
      <c r="D68" s="75" t="s">
        <v>163</v>
      </c>
      <c r="E68" s="75" t="s">
        <v>164</v>
      </c>
      <c r="F68" s="75" t="s">
        <v>137</v>
      </c>
      <c r="G68" s="76">
        <v>2.93</v>
      </c>
      <c r="H68" s="76">
        <v>2.93</v>
      </c>
      <c r="I68" s="76"/>
      <c r="J68" s="76"/>
      <c r="K68" s="76"/>
      <c r="L68" s="76"/>
      <c r="M68" s="76"/>
      <c r="N68" s="76"/>
      <c r="O68" s="32"/>
    </row>
    <row r="69" customHeight="1" ht="18">
      <c r="A69" s="75" t="s">
        <v>84</v>
      </c>
      <c r="B69" s="75" t="s">
        <v>85</v>
      </c>
      <c r="C69" s="75" t="s">
        <v>71</v>
      </c>
      <c r="D69" s="75" t="s">
        <v>163</v>
      </c>
      <c r="E69" s="75" t="s">
        <v>164</v>
      </c>
      <c r="F69" s="75" t="s">
        <v>138</v>
      </c>
      <c r="G69" s="76">
        <v>2.93</v>
      </c>
      <c r="H69" s="76">
        <v>2.93</v>
      </c>
      <c r="I69" s="76"/>
      <c r="J69" s="76"/>
      <c r="K69" s="76"/>
      <c r="L69" s="76"/>
      <c r="M69" s="76"/>
      <c r="N69" s="76"/>
      <c r="O69" s="32"/>
    </row>
    <row r="70" customHeight="1" ht="18">
      <c r="A70" s="75" t="s">
        <v>89</v>
      </c>
      <c r="B70" s="75" t="s">
        <v>79</v>
      </c>
      <c r="C70" s="75" t="s">
        <v>82</v>
      </c>
      <c r="D70" s="75" t="s">
        <v>163</v>
      </c>
      <c r="E70" s="75" t="s">
        <v>164</v>
      </c>
      <c r="F70" s="75" t="s">
        <v>150</v>
      </c>
      <c r="G70" s="76">
        <v>84.58</v>
      </c>
      <c r="H70" s="76">
        <v>70.30</v>
      </c>
      <c r="I70" s="76">
        <v>14.28</v>
      </c>
      <c r="J70" s="76"/>
      <c r="K70" s="76"/>
      <c r="L70" s="76"/>
      <c r="M70" s="76"/>
      <c r="N70" s="76"/>
      <c r="O70" s="32"/>
    </row>
    <row r="71" customHeight="1" ht="18">
      <c r="A71" s="61"/>
      <c r="B71" s="61"/>
      <c r="C71" s="61"/>
      <c r="D71" s="61" t="s">
        <v>132</v>
      </c>
      <c r="E71" s="61"/>
      <c r="F71" s="61"/>
      <c r="G71" s="62">
        <v>93.77</v>
      </c>
      <c r="H71" s="62">
        <v>80.18</v>
      </c>
      <c r="I71" s="62">
        <v>13.59</v>
      </c>
      <c r="J71" s="62"/>
      <c r="K71" s="62"/>
      <c r="L71" s="62"/>
      <c r="M71" s="62"/>
      <c r="N71" s="62"/>
      <c r="O71" s="32"/>
    </row>
    <row r="72" customHeight="1" ht="18">
      <c r="A72" s="75" t="s">
        <v>75</v>
      </c>
      <c r="B72" s="75" t="s">
        <v>76</v>
      </c>
      <c r="C72" s="75" t="s">
        <v>76</v>
      </c>
      <c r="D72" s="75" t="s">
        <v>165</v>
      </c>
      <c r="E72" s="75" t="s">
        <v>166</v>
      </c>
      <c r="F72" s="75" t="s">
        <v>135</v>
      </c>
      <c r="G72" s="76">
        <v>9.02</v>
      </c>
      <c r="H72" s="76">
        <v>9.02</v>
      </c>
      <c r="I72" s="76"/>
      <c r="J72" s="76"/>
      <c r="K72" s="76"/>
      <c r="L72" s="76"/>
      <c r="M72" s="76"/>
      <c r="N72" s="76"/>
      <c r="O72" s="32"/>
    </row>
    <row r="73" customHeight="1" ht="18">
      <c r="A73" s="75" t="s">
        <v>75</v>
      </c>
      <c r="B73" s="75" t="s">
        <v>82</v>
      </c>
      <c r="C73" s="75" t="s">
        <v>77</v>
      </c>
      <c r="D73" s="75" t="s">
        <v>165</v>
      </c>
      <c r="E73" s="75" t="s">
        <v>166</v>
      </c>
      <c r="F73" s="75" t="s">
        <v>136</v>
      </c>
      <c r="G73" s="76">
        <v>0.23</v>
      </c>
      <c r="H73" s="76">
        <v>0.23</v>
      </c>
      <c r="I73" s="76"/>
      <c r="J73" s="76"/>
      <c r="K73" s="76"/>
      <c r="L73" s="76"/>
      <c r="M73" s="76"/>
      <c r="N73" s="76"/>
      <c r="O73" s="32"/>
    </row>
    <row r="74" customHeight="1" ht="18">
      <c r="A74" s="75" t="s">
        <v>84</v>
      </c>
      <c r="B74" s="75" t="s">
        <v>85</v>
      </c>
      <c r="C74" s="75" t="s">
        <v>77</v>
      </c>
      <c r="D74" s="75" t="s">
        <v>165</v>
      </c>
      <c r="E74" s="75" t="s">
        <v>166</v>
      </c>
      <c r="F74" s="75" t="s">
        <v>137</v>
      </c>
      <c r="G74" s="76">
        <v>2.71</v>
      </c>
      <c r="H74" s="76">
        <v>2.71</v>
      </c>
      <c r="I74" s="76"/>
      <c r="J74" s="76"/>
      <c r="K74" s="76"/>
      <c r="L74" s="76"/>
      <c r="M74" s="76"/>
      <c r="N74" s="76"/>
      <c r="O74" s="32"/>
    </row>
    <row r="75" customHeight="1" ht="18">
      <c r="A75" s="75" t="s">
        <v>84</v>
      </c>
      <c r="B75" s="75" t="s">
        <v>85</v>
      </c>
      <c r="C75" s="75" t="s">
        <v>71</v>
      </c>
      <c r="D75" s="75" t="s">
        <v>165</v>
      </c>
      <c r="E75" s="75" t="s">
        <v>166</v>
      </c>
      <c r="F75" s="75" t="s">
        <v>138</v>
      </c>
      <c r="G75" s="76">
        <v>2.71</v>
      </c>
      <c r="H75" s="76">
        <v>2.71</v>
      </c>
      <c r="I75" s="76"/>
      <c r="J75" s="76"/>
      <c r="K75" s="76"/>
      <c r="L75" s="76"/>
      <c r="M75" s="76"/>
      <c r="N75" s="76"/>
      <c r="O75" s="32"/>
    </row>
    <row r="76" customHeight="1" ht="18">
      <c r="A76" s="75" t="s">
        <v>89</v>
      </c>
      <c r="B76" s="75" t="s">
        <v>79</v>
      </c>
      <c r="C76" s="75" t="s">
        <v>82</v>
      </c>
      <c r="D76" s="75" t="s">
        <v>165</v>
      </c>
      <c r="E76" s="75" t="s">
        <v>166</v>
      </c>
      <c r="F76" s="75" t="s">
        <v>150</v>
      </c>
      <c r="G76" s="76">
        <v>79.10</v>
      </c>
      <c r="H76" s="76">
        <v>65.51</v>
      </c>
      <c r="I76" s="76">
        <v>13.59</v>
      </c>
      <c r="J76" s="76"/>
      <c r="K76" s="76"/>
      <c r="L76" s="76"/>
      <c r="M76" s="76"/>
      <c r="N76" s="76"/>
      <c r="O76" s="32"/>
    </row>
    <row r="77" customHeight="1" ht="7.5">
      <c r="A77" s="38"/>
      <c r="B77" s="38"/>
      <c r="C77" s="38"/>
      <c r="D77" s="38"/>
      <c r="E77" s="38"/>
      <c r="F77" s="38"/>
      <c r="G77" s="38"/>
      <c r="H77" s="38"/>
      <c r="I77" s="38"/>
      <c r="J77" s="38"/>
      <c r="K77" s="38"/>
      <c r="L77" s="38"/>
      <c r="M77" s="38"/>
      <c r="N77" s="38"/>
      <c r="O77"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2" paperSize="9"/>
  <headerFooter>
    <oddFooter>&amp;C第&amp;P页, 共&amp;N页</oddFooter>
  </headerFooter>
  <ignoredErrors>
    <ignoredError sqref="A7 B7 C7 D7 A8 B8 C8 D8 A9 B9 C9 D9 A10 B10 C10 D10 A11 B11 C11 D11 A12 B12 C12 D12 A13 B13 C13 D13 A14 B14 C14 D14 A15 B15 C15 D15 A16 B16 C16 D16 A17 B17 C17 D17 A19 B19 C19 D19 A20 B20 C20 D20 A21 B21 C21 D21 A22 B22 C22 D22 A23 B23 C23 D23 A24 B24 C24 D24 A25 B25 C25 D25 A26 B26 C26 D26 A28 B28 C28 D28 A29 B29 C29 D29 A30 B30 C30 D30 A31 B31 C31 D31 A32 B32 C32 D32 A33 B33 C33 D33 A34 B34 C34 D34 A36 B36 C36 D36 A37 B37 C37 D37 A38 B38 C38 D38 A39 B39 C39 D39 A40 B40 C40 D40 A41 B41 C41 D41 A42 B42 C42 D42 A44 B44 C44 D44 A45 B45 C45 D45 A46 B46 C46 D46 A47 B47 C47 D47 A48 B48 C48 D48 A49 B49 C49 D49 A50 B50 C50 D50 A52 B52 C52 D52 A53 B53 C53 D53 A54 B54 C54 D54 A55 B55 C55 D55 A56 B56 C56 D56 A57 B57 C57 D57 A58 B58 C58 D58 A60 B60 C60 D60 A61 B61 C61 D61 A62 B62 C62 D62 A63 B63 C63 D63 A64 B64 C64 D64 A66 B66 C66 D66 A67 B67 C67 D67 A68 B68 C68 D68 A69 B69 C69 D69 A70 B70 C70 D70 A72 B72 C72 D72 A73 B73 C73 D73 A74 B74 C74 D74 A75 B75 C75 D75 A76 B76 C76 D76"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625" max="1" min="1"/>
    <col customWidth="1" width="6.625" max="2" min="2"/>
    <col customWidth="1" width="31.625" max="3" min="3"/>
    <col customWidth="1" width="12.875" max="4" min="4"/>
    <col customWidth="1" width="1" max="5" min="5"/>
    <col customWidth="1" width="5.375" max="6" min="6"/>
    <col customWidth="1" width="5.5" max="7" min="7"/>
    <col customWidth="1" width="29" max="8" min="8"/>
    <col customWidth="1" width="12.25" max="9" min="9"/>
    <col customWidth="1" width="1" max="10" min="10"/>
  </cols>
  <sheetData>
    <row r="1" customHeight="1" ht="34.5">
      <c r="A1" s="77" t="s">
        <v>167</v>
      </c>
      <c r="B1" s="78"/>
      <c r="C1" s="78"/>
      <c r="D1" s="78"/>
      <c r="E1" s="78"/>
      <c r="F1" s="78"/>
      <c r="G1" s="78"/>
      <c r="H1" s="78"/>
      <c r="I1" s="79"/>
      <c r="J1" s="80"/>
    </row>
    <row r="2" customHeight="1" ht="14.25">
      <c r="A2" s="81"/>
      <c r="B2" s="81"/>
      <c r="C2" s="81"/>
      <c r="D2" s="81"/>
      <c r="E2" s="81"/>
      <c r="F2" s="81"/>
      <c r="G2" s="81"/>
      <c r="H2" s="46"/>
      <c r="I2" s="81" t="s">
        <v>1</v>
      </c>
      <c r="J2" s="80"/>
    </row>
    <row r="3" customHeight="1" ht="26.25">
      <c r="A3" s="82" t="s">
        <v>168</v>
      </c>
      <c r="B3" s="34"/>
      <c r="C3" s="53" t="s">
        <v>54</v>
      </c>
      <c r="D3" s="53" t="s">
        <v>169</v>
      </c>
      <c r="E3" s="83"/>
      <c r="F3" s="82" t="s">
        <v>168</v>
      </c>
      <c r="G3" s="34"/>
      <c r="H3" s="53" t="s">
        <v>54</v>
      </c>
      <c r="I3" s="53" t="s">
        <v>169</v>
      </c>
      <c r="J3" s="79"/>
    </row>
    <row r="4" customHeight="1" ht="18">
      <c r="A4" s="82" t="s">
        <v>58</v>
      </c>
      <c r="B4" s="82" t="s">
        <v>59</v>
      </c>
      <c r="C4" s="34"/>
      <c r="D4" s="34"/>
      <c r="E4" s="83"/>
      <c r="F4" s="82" t="s">
        <v>58</v>
      </c>
      <c r="G4" s="82" t="s">
        <v>59</v>
      </c>
      <c r="H4" s="84"/>
      <c r="I4" s="34"/>
      <c r="J4" s="79"/>
    </row>
    <row r="5" customHeight="1" ht="16.5">
      <c r="A5" s="85"/>
      <c r="B5" s="85"/>
      <c r="C5" s="31"/>
      <c r="D5" s="86"/>
      <c r="E5" s="31"/>
      <c r="F5" s="31"/>
      <c r="G5" s="31"/>
      <c r="H5" s="63"/>
      <c r="I5" s="31"/>
      <c r="J5" s="79"/>
    </row>
    <row r="6" customHeight="1" ht="16.5">
      <c r="A6" s="87">
        <v>301</v>
      </c>
      <c r="B6" s="34"/>
      <c r="C6" s="63" t="s">
        <v>170</v>
      </c>
      <c r="D6" s="33">
        <v>2935.76</v>
      </c>
      <c r="E6" s="34"/>
      <c r="F6" s="87">
        <v>303</v>
      </c>
      <c r="G6" s="34"/>
      <c r="H6" s="63" t="s">
        <v>171</v>
      </c>
      <c r="I6" s="33">
        <v>125.00</v>
      </c>
      <c r="J6" s="79"/>
    </row>
    <row r="7" customHeight="1" ht="17.25">
      <c r="A7" s="87">
        <v>301</v>
      </c>
      <c r="B7" s="34" t="s">
        <v>77</v>
      </c>
      <c r="C7" s="88" t="s">
        <v>172</v>
      </c>
      <c r="D7" s="86">
        <v>1028.16</v>
      </c>
      <c r="E7" s="34"/>
      <c r="F7" s="87">
        <v>303</v>
      </c>
      <c r="G7" s="34" t="s">
        <v>77</v>
      </c>
      <c r="H7" s="63" t="s">
        <v>173</v>
      </c>
      <c r="I7" s="86">
        <v>9.59</v>
      </c>
      <c r="J7" s="79"/>
    </row>
    <row r="8" customHeight="1" ht="17.25">
      <c r="A8" s="87">
        <v>301</v>
      </c>
      <c r="B8" s="34" t="s">
        <v>79</v>
      </c>
      <c r="C8" s="88" t="s">
        <v>174</v>
      </c>
      <c r="D8" s="86">
        <v>460.16</v>
      </c>
      <c r="E8" s="34"/>
      <c r="F8" s="87">
        <v>303</v>
      </c>
      <c r="G8" s="34" t="s">
        <v>79</v>
      </c>
      <c r="H8" s="63" t="s">
        <v>175</v>
      </c>
      <c r="I8" s="86">
        <v>115.41</v>
      </c>
      <c r="J8" s="79"/>
    </row>
    <row r="9" customHeight="1" ht="17.25">
      <c r="A9" s="87">
        <v>301</v>
      </c>
      <c r="B9" s="34" t="s">
        <v>71</v>
      </c>
      <c r="C9" s="88" t="s">
        <v>176</v>
      </c>
      <c r="D9" s="86">
        <v>253.92</v>
      </c>
      <c r="E9" s="34"/>
      <c r="F9" s="87">
        <v>303</v>
      </c>
      <c r="G9" s="34" t="s">
        <v>71</v>
      </c>
      <c r="H9" s="63" t="s">
        <v>177</v>
      </c>
      <c r="I9" s="86"/>
      <c r="J9" s="79"/>
    </row>
    <row r="10" customHeight="1" ht="17.25">
      <c r="A10" s="87">
        <v>301</v>
      </c>
      <c r="B10" s="34" t="s">
        <v>178</v>
      </c>
      <c r="C10" s="88" t="s">
        <v>179</v>
      </c>
      <c r="D10" s="86"/>
      <c r="E10" s="34"/>
      <c r="F10" s="87">
        <v>303</v>
      </c>
      <c r="G10" s="34" t="s">
        <v>92</v>
      </c>
      <c r="H10" s="63" t="s">
        <v>180</v>
      </c>
      <c r="I10" s="86"/>
      <c r="J10" s="79"/>
    </row>
    <row r="11" customHeight="1" ht="17.25">
      <c r="A11" s="87">
        <v>301</v>
      </c>
      <c r="B11" s="34" t="s">
        <v>181</v>
      </c>
      <c r="C11" s="88" t="s">
        <v>182</v>
      </c>
      <c r="D11" s="86">
        <v>419.00</v>
      </c>
      <c r="E11" s="34"/>
      <c r="F11" s="87">
        <v>303</v>
      </c>
      <c r="G11" s="34" t="s">
        <v>76</v>
      </c>
      <c r="H11" s="63" t="s">
        <v>183</v>
      </c>
      <c r="I11" s="86"/>
      <c r="J11" s="79"/>
    </row>
    <row r="12" customHeight="1" ht="17.25">
      <c r="A12" s="87">
        <v>301</v>
      </c>
      <c r="B12" s="34" t="s">
        <v>70</v>
      </c>
      <c r="C12" s="88" t="s">
        <v>184</v>
      </c>
      <c r="D12" s="86">
        <v>341.35</v>
      </c>
      <c r="E12" s="34"/>
      <c r="F12" s="87">
        <v>303</v>
      </c>
      <c r="G12" s="34" t="s">
        <v>178</v>
      </c>
      <c r="H12" s="63" t="s">
        <v>185</v>
      </c>
      <c r="I12" s="86"/>
      <c r="J12" s="79"/>
    </row>
    <row r="13" customHeight="1" ht="17.25">
      <c r="A13" s="87">
        <v>301</v>
      </c>
      <c r="B13" s="34" t="s">
        <v>186</v>
      </c>
      <c r="C13" s="88" t="s">
        <v>187</v>
      </c>
      <c r="D13" s="86"/>
      <c r="E13" s="34"/>
      <c r="F13" s="87">
        <v>303</v>
      </c>
      <c r="G13" s="34" t="s">
        <v>181</v>
      </c>
      <c r="H13" s="63" t="s">
        <v>188</v>
      </c>
      <c r="I13" s="86"/>
      <c r="J13" s="79"/>
    </row>
    <row r="14" customHeight="1" ht="17.25">
      <c r="A14" s="87">
        <v>301</v>
      </c>
      <c r="B14" s="87">
        <v>10</v>
      </c>
      <c r="C14" s="88" t="s">
        <v>189</v>
      </c>
      <c r="D14" s="86">
        <v>102.44</v>
      </c>
      <c r="E14" s="34"/>
      <c r="F14" s="87">
        <v>303</v>
      </c>
      <c r="G14" s="34" t="s">
        <v>70</v>
      </c>
      <c r="H14" s="63" t="s">
        <v>190</v>
      </c>
      <c r="I14" s="86"/>
      <c r="J14" s="79"/>
    </row>
    <row r="15" customHeight="1" ht="17.25">
      <c r="A15" s="87">
        <v>301</v>
      </c>
      <c r="B15" s="87">
        <v>11</v>
      </c>
      <c r="C15" s="88" t="s">
        <v>191</v>
      </c>
      <c r="D15" s="86">
        <v>102.45</v>
      </c>
      <c r="E15" s="34"/>
      <c r="F15" s="87">
        <v>303</v>
      </c>
      <c r="G15" s="34" t="s">
        <v>186</v>
      </c>
      <c r="H15" s="63" t="s">
        <v>192</v>
      </c>
      <c r="I15" s="86"/>
      <c r="J15" s="79"/>
    </row>
    <row r="16" customHeight="1" ht="17.25">
      <c r="A16" s="87">
        <v>301</v>
      </c>
      <c r="B16" s="87">
        <v>12</v>
      </c>
      <c r="C16" s="88" t="s">
        <v>193</v>
      </c>
      <c r="D16" s="86">
        <v>14.40</v>
      </c>
      <c r="E16" s="34"/>
      <c r="F16" s="87">
        <v>303</v>
      </c>
      <c r="G16" s="87">
        <v>10</v>
      </c>
      <c r="H16" s="63" t="s">
        <v>194</v>
      </c>
      <c r="I16" s="86"/>
      <c r="J16" s="79"/>
    </row>
    <row r="17" customHeight="1" ht="17.25">
      <c r="A17" s="87">
        <v>301</v>
      </c>
      <c r="B17" s="87">
        <v>13</v>
      </c>
      <c r="C17" s="88" t="s">
        <v>195</v>
      </c>
      <c r="D17" s="86">
        <v>213.88</v>
      </c>
      <c r="E17" s="34"/>
      <c r="F17" s="87">
        <v>303</v>
      </c>
      <c r="G17" s="87">
        <v>99</v>
      </c>
      <c r="H17" s="63" t="s">
        <v>196</v>
      </c>
      <c r="I17" s="86"/>
      <c r="J17" s="79"/>
    </row>
    <row r="18" customHeight="1" ht="17.25">
      <c r="A18" s="87">
        <v>301</v>
      </c>
      <c r="B18" s="87">
        <v>14</v>
      </c>
      <c r="C18" s="88" t="s">
        <v>197</v>
      </c>
      <c r="D18" s="86"/>
      <c r="E18" s="34"/>
      <c r="F18" s="87">
        <v>310</v>
      </c>
      <c r="G18" s="34"/>
      <c r="H18" s="63" t="s">
        <v>198</v>
      </c>
      <c r="I18" s="86">
        <v>0.00</v>
      </c>
      <c r="J18" s="79"/>
    </row>
    <row r="19" customHeight="1" ht="17.25">
      <c r="A19" s="87">
        <v>301</v>
      </c>
      <c r="B19" s="87">
        <v>99</v>
      </c>
      <c r="C19" s="88" t="s">
        <v>199</v>
      </c>
      <c r="D19" s="86"/>
      <c r="E19" s="34"/>
      <c r="F19" s="87">
        <v>310</v>
      </c>
      <c r="G19" s="34" t="s">
        <v>77</v>
      </c>
      <c r="H19" s="63" t="s">
        <v>200</v>
      </c>
      <c r="I19" s="86"/>
      <c r="J19" s="79"/>
    </row>
    <row r="20" customHeight="1" ht="16.5">
      <c r="A20" s="87">
        <v>302</v>
      </c>
      <c r="B20" s="34"/>
      <c r="C20" s="63" t="s">
        <v>201</v>
      </c>
      <c r="D20" s="33">
        <v>363.82</v>
      </c>
      <c r="E20" s="34"/>
      <c r="F20" s="87">
        <v>310</v>
      </c>
      <c r="G20" s="34" t="s">
        <v>79</v>
      </c>
      <c r="H20" s="63" t="s">
        <v>202</v>
      </c>
      <c r="I20" s="86"/>
      <c r="J20" s="79"/>
    </row>
    <row r="21" customHeight="1" ht="17.25">
      <c r="A21" s="87">
        <v>302</v>
      </c>
      <c r="B21" s="34" t="s">
        <v>77</v>
      </c>
      <c r="C21" s="88" t="s">
        <v>203</v>
      </c>
      <c r="D21" s="86">
        <v>103.75</v>
      </c>
      <c r="E21" s="34"/>
      <c r="F21" s="87">
        <v>310</v>
      </c>
      <c r="G21" s="34" t="s">
        <v>71</v>
      </c>
      <c r="H21" s="63" t="s">
        <v>204</v>
      </c>
      <c r="I21" s="86"/>
      <c r="J21" s="79"/>
    </row>
    <row r="22" customHeight="1" ht="17.25">
      <c r="A22" s="87">
        <v>302</v>
      </c>
      <c r="B22" s="34" t="s">
        <v>79</v>
      </c>
      <c r="C22" s="88" t="s">
        <v>205</v>
      </c>
      <c r="D22" s="86">
        <v>0.59</v>
      </c>
      <c r="E22" s="34"/>
      <c r="F22" s="87">
        <v>310</v>
      </c>
      <c r="G22" s="34" t="s">
        <v>76</v>
      </c>
      <c r="H22" s="63" t="s">
        <v>206</v>
      </c>
      <c r="I22" s="86"/>
      <c r="J22" s="79"/>
    </row>
    <row r="23" customHeight="1" ht="17.25">
      <c r="A23" s="87">
        <v>302</v>
      </c>
      <c r="B23" s="34" t="s">
        <v>71</v>
      </c>
      <c r="C23" s="88" t="s">
        <v>207</v>
      </c>
      <c r="D23" s="86"/>
      <c r="E23" s="34"/>
      <c r="F23" s="87">
        <v>310</v>
      </c>
      <c r="G23" s="34" t="s">
        <v>178</v>
      </c>
      <c r="H23" s="63" t="s">
        <v>208</v>
      </c>
      <c r="I23" s="86"/>
      <c r="J23" s="79"/>
    </row>
    <row r="24" customHeight="1" ht="17.25">
      <c r="A24" s="87">
        <v>302</v>
      </c>
      <c r="B24" s="34" t="s">
        <v>92</v>
      </c>
      <c r="C24" s="88" t="s">
        <v>209</v>
      </c>
      <c r="D24" s="86"/>
      <c r="E24" s="34"/>
      <c r="F24" s="87">
        <v>310</v>
      </c>
      <c r="G24" s="34" t="s">
        <v>181</v>
      </c>
      <c r="H24" s="63" t="s">
        <v>210</v>
      </c>
      <c r="I24" s="86"/>
      <c r="J24" s="79"/>
    </row>
    <row r="25" customHeight="1" ht="17.25">
      <c r="A25" s="87">
        <v>302</v>
      </c>
      <c r="B25" s="34" t="s">
        <v>76</v>
      </c>
      <c r="C25" s="88" t="s">
        <v>211</v>
      </c>
      <c r="D25" s="86">
        <v>1.04</v>
      </c>
      <c r="E25" s="34"/>
      <c r="F25" s="87">
        <v>310</v>
      </c>
      <c r="G25" s="34" t="s">
        <v>70</v>
      </c>
      <c r="H25" s="63" t="s">
        <v>212</v>
      </c>
      <c r="I25" s="86"/>
      <c r="J25" s="79"/>
    </row>
    <row r="26" customHeight="1" ht="20.25">
      <c r="A26" s="87">
        <v>302</v>
      </c>
      <c r="B26" s="34" t="s">
        <v>178</v>
      </c>
      <c r="C26" s="88" t="s">
        <v>213</v>
      </c>
      <c r="D26" s="86">
        <v>10.21</v>
      </c>
      <c r="E26" s="34"/>
      <c r="F26" s="87">
        <v>310</v>
      </c>
      <c r="G26" s="34" t="s">
        <v>186</v>
      </c>
      <c r="H26" s="63" t="s">
        <v>214</v>
      </c>
      <c r="I26" s="86"/>
      <c r="J26" s="79"/>
    </row>
    <row r="27" customHeight="1" ht="17.25">
      <c r="A27" s="87">
        <v>302</v>
      </c>
      <c r="B27" s="34" t="s">
        <v>181</v>
      </c>
      <c r="C27" s="88" t="s">
        <v>215</v>
      </c>
      <c r="D27" s="86">
        <v>2.86</v>
      </c>
      <c r="E27" s="34"/>
      <c r="F27" s="87">
        <v>310</v>
      </c>
      <c r="G27" s="87">
        <v>10</v>
      </c>
      <c r="H27" s="63" t="s">
        <v>216</v>
      </c>
      <c r="I27" s="33"/>
      <c r="J27" s="79"/>
    </row>
    <row r="28" customHeight="1" ht="17.25">
      <c r="A28" s="87">
        <v>302</v>
      </c>
      <c r="B28" s="34" t="s">
        <v>70</v>
      </c>
      <c r="C28" s="88" t="s">
        <v>217</v>
      </c>
      <c r="D28" s="86"/>
      <c r="E28" s="34"/>
      <c r="F28" s="87">
        <v>310</v>
      </c>
      <c r="G28" s="87">
        <v>11</v>
      </c>
      <c r="H28" s="63" t="s">
        <v>218</v>
      </c>
      <c r="I28" s="86"/>
      <c r="J28" s="79"/>
    </row>
    <row r="29" customHeight="1" ht="17.25">
      <c r="A29" s="87">
        <v>302</v>
      </c>
      <c r="B29" s="34" t="s">
        <v>186</v>
      </c>
      <c r="C29" s="88" t="s">
        <v>219</v>
      </c>
      <c r="D29" s="86"/>
      <c r="E29" s="34"/>
      <c r="F29" s="87">
        <v>310</v>
      </c>
      <c r="G29" s="87">
        <v>12</v>
      </c>
      <c r="H29" s="63" t="s">
        <v>220</v>
      </c>
      <c r="I29" s="86"/>
      <c r="J29" s="79"/>
    </row>
    <row r="30" customHeight="1" ht="17.25">
      <c r="A30" s="87">
        <v>302</v>
      </c>
      <c r="B30" s="87">
        <v>11</v>
      </c>
      <c r="C30" s="88" t="s">
        <v>221</v>
      </c>
      <c r="D30" s="86">
        <v>1.40</v>
      </c>
      <c r="E30" s="34"/>
      <c r="F30" s="87">
        <v>310</v>
      </c>
      <c r="G30" s="87">
        <v>13</v>
      </c>
      <c r="H30" s="63" t="s">
        <v>222</v>
      </c>
      <c r="I30" s="86"/>
      <c r="J30" s="79"/>
    </row>
    <row r="31" customHeight="1" ht="17.25">
      <c r="A31" s="87">
        <v>302</v>
      </c>
      <c r="B31" s="87">
        <v>12</v>
      </c>
      <c r="C31" s="88" t="s">
        <v>223</v>
      </c>
      <c r="D31" s="86"/>
      <c r="E31" s="34"/>
      <c r="F31" s="87">
        <v>310</v>
      </c>
      <c r="G31" s="87">
        <v>19</v>
      </c>
      <c r="H31" s="63" t="s">
        <v>224</v>
      </c>
      <c r="I31" s="86"/>
      <c r="J31" s="79"/>
    </row>
    <row r="32" customHeight="1" ht="17.25">
      <c r="A32" s="87">
        <v>302</v>
      </c>
      <c r="B32" s="87">
        <v>13</v>
      </c>
      <c r="C32" s="88" t="s">
        <v>225</v>
      </c>
      <c r="D32" s="86">
        <v>1.30</v>
      </c>
      <c r="E32" s="34"/>
      <c r="F32" s="87">
        <v>310</v>
      </c>
      <c r="G32" s="87">
        <v>21</v>
      </c>
      <c r="H32" s="63" t="s">
        <v>226</v>
      </c>
      <c r="I32" s="86"/>
      <c r="J32" s="79"/>
    </row>
    <row r="33" customHeight="1" ht="17.25">
      <c r="A33" s="87">
        <v>302</v>
      </c>
      <c r="B33" s="87">
        <v>14</v>
      </c>
      <c r="C33" s="88" t="s">
        <v>227</v>
      </c>
      <c r="D33" s="86"/>
      <c r="E33" s="34"/>
      <c r="F33" s="87">
        <v>310</v>
      </c>
      <c r="G33" s="87">
        <v>22</v>
      </c>
      <c r="H33" s="63" t="s">
        <v>228</v>
      </c>
      <c r="I33" s="86"/>
      <c r="J33" s="79"/>
    </row>
    <row r="34" customHeight="1" ht="17.25">
      <c r="A34" s="87">
        <v>302</v>
      </c>
      <c r="B34" s="87">
        <v>15</v>
      </c>
      <c r="C34" s="88" t="s">
        <v>229</v>
      </c>
      <c r="D34" s="86">
        <v>0.40</v>
      </c>
      <c r="E34" s="34"/>
      <c r="F34" s="87">
        <v>310</v>
      </c>
      <c r="G34" s="87">
        <v>99</v>
      </c>
      <c r="H34" s="63" t="s">
        <v>230</v>
      </c>
      <c r="I34" s="86"/>
      <c r="J34" s="79"/>
    </row>
    <row r="35" customHeight="1" ht="17.25">
      <c r="A35" s="87">
        <v>302</v>
      </c>
      <c r="B35" s="87">
        <v>16</v>
      </c>
      <c r="C35" s="88" t="s">
        <v>231</v>
      </c>
      <c r="D35" s="86"/>
      <c r="E35" s="34"/>
      <c r="F35" s="34"/>
      <c r="G35" s="34"/>
      <c r="H35" s="63"/>
      <c r="I35" s="86"/>
      <c r="J35" s="79"/>
    </row>
    <row r="36" customHeight="1" ht="17.25">
      <c r="A36" s="87">
        <v>302</v>
      </c>
      <c r="B36" s="87">
        <v>17</v>
      </c>
      <c r="C36" s="88" t="s">
        <v>232</v>
      </c>
      <c r="D36" s="86"/>
      <c r="E36" s="34"/>
      <c r="F36" s="34"/>
      <c r="G36" s="34"/>
      <c r="H36" s="63"/>
      <c r="I36" s="86"/>
      <c r="J36" s="79"/>
    </row>
    <row r="37" customHeight="1" ht="17.25">
      <c r="A37" s="87">
        <v>302</v>
      </c>
      <c r="B37" s="87">
        <v>18</v>
      </c>
      <c r="C37" s="88" t="s">
        <v>233</v>
      </c>
      <c r="D37" s="86"/>
      <c r="E37" s="34"/>
      <c r="F37" s="34"/>
      <c r="G37" s="34"/>
      <c r="H37" s="63"/>
      <c r="I37" s="86"/>
      <c r="J37" s="79"/>
    </row>
    <row r="38" customHeight="1" ht="17.25">
      <c r="A38" s="87">
        <v>302</v>
      </c>
      <c r="B38" s="87">
        <v>24</v>
      </c>
      <c r="C38" s="88" t="s">
        <v>234</v>
      </c>
      <c r="D38" s="86"/>
      <c r="E38" s="34"/>
      <c r="F38" s="34"/>
      <c r="G38" s="34"/>
      <c r="H38" s="63"/>
      <c r="I38" s="86"/>
      <c r="J38" s="79"/>
    </row>
    <row r="39" customHeight="1" ht="17.25">
      <c r="A39" s="87">
        <v>302</v>
      </c>
      <c r="B39" s="87">
        <v>25</v>
      </c>
      <c r="C39" s="88" t="s">
        <v>235</v>
      </c>
      <c r="D39" s="86"/>
      <c r="E39" s="34"/>
      <c r="F39" s="34"/>
      <c r="G39" s="34"/>
      <c r="H39" s="63"/>
      <c r="I39" s="86"/>
      <c r="J39" s="79"/>
    </row>
    <row r="40" customHeight="1" ht="17.25">
      <c r="A40" s="87">
        <v>302</v>
      </c>
      <c r="B40" s="87">
        <v>26</v>
      </c>
      <c r="C40" s="88" t="s">
        <v>236</v>
      </c>
      <c r="D40" s="86">
        <v>8.94</v>
      </c>
      <c r="E40" s="34"/>
      <c r="F40" s="34"/>
      <c r="G40" s="34"/>
      <c r="H40" s="63"/>
      <c r="I40" s="86"/>
      <c r="J40" s="79"/>
    </row>
    <row r="41" customHeight="1" ht="17.25">
      <c r="A41" s="87">
        <v>302</v>
      </c>
      <c r="B41" s="87">
        <v>27</v>
      </c>
      <c r="C41" s="88" t="s">
        <v>237</v>
      </c>
      <c r="D41" s="86"/>
      <c r="E41" s="34"/>
      <c r="F41" s="34"/>
      <c r="G41" s="34"/>
      <c r="H41" s="63"/>
      <c r="I41" s="86"/>
      <c r="J41" s="79"/>
    </row>
    <row r="42" customHeight="1" ht="17.25">
      <c r="A42" s="87">
        <v>302</v>
      </c>
      <c r="B42" s="87">
        <v>28</v>
      </c>
      <c r="C42" s="88" t="s">
        <v>238</v>
      </c>
      <c r="D42" s="86">
        <v>35.69</v>
      </c>
      <c r="E42" s="34"/>
      <c r="F42" s="34"/>
      <c r="G42" s="34"/>
      <c r="H42" s="63"/>
      <c r="I42" s="86"/>
      <c r="J42" s="79"/>
    </row>
    <row r="43" customHeight="1" ht="17.25">
      <c r="A43" s="87">
        <v>302</v>
      </c>
      <c r="B43" s="87">
        <v>29</v>
      </c>
      <c r="C43" s="88" t="s">
        <v>239</v>
      </c>
      <c r="D43" s="86">
        <v>44.60</v>
      </c>
      <c r="E43" s="34"/>
      <c r="F43" s="34"/>
      <c r="G43" s="34"/>
      <c r="H43" s="63"/>
      <c r="I43" s="86"/>
      <c r="J43" s="79"/>
    </row>
    <row r="44" customHeight="1" ht="17.25">
      <c r="A44" s="87">
        <v>302</v>
      </c>
      <c r="B44" s="87">
        <v>31</v>
      </c>
      <c r="C44" s="88" t="s">
        <v>240</v>
      </c>
      <c r="D44" s="86">
        <v>32.50</v>
      </c>
      <c r="E44" s="34"/>
      <c r="F44" s="34"/>
      <c r="G44" s="34"/>
      <c r="H44" s="63"/>
      <c r="I44" s="86"/>
      <c r="J44" s="79"/>
    </row>
    <row r="45" customHeight="1" ht="17.25">
      <c r="A45" s="87">
        <v>302</v>
      </c>
      <c r="B45" s="87">
        <v>39</v>
      </c>
      <c r="C45" s="88" t="s">
        <v>241</v>
      </c>
      <c r="D45" s="86">
        <v>113.96</v>
      </c>
      <c r="E45" s="34"/>
      <c r="F45" s="34"/>
      <c r="G45" s="34"/>
      <c r="H45" s="63"/>
      <c r="I45" s="86"/>
      <c r="J45" s="79"/>
    </row>
    <row r="46" customHeight="1" ht="17.25">
      <c r="A46" s="87">
        <v>302</v>
      </c>
      <c r="B46" s="87">
        <v>40</v>
      </c>
      <c r="C46" s="88" t="s">
        <v>242</v>
      </c>
      <c r="D46" s="86"/>
      <c r="E46" s="34"/>
      <c r="F46" s="34"/>
      <c r="G46" s="34"/>
      <c r="H46" s="63"/>
      <c r="I46" s="86"/>
      <c r="J46" s="79"/>
    </row>
    <row r="47" customHeight="1" ht="17.25">
      <c r="A47" s="87">
        <v>302</v>
      </c>
      <c r="B47" s="87">
        <v>99</v>
      </c>
      <c r="C47" s="88" t="s">
        <v>243</v>
      </c>
      <c r="D47" s="86">
        <v>6.58</v>
      </c>
      <c r="E47" s="34"/>
      <c r="F47" s="34"/>
      <c r="G47" s="34"/>
      <c r="H47" s="63" t="s">
        <v>244</v>
      </c>
      <c r="I47" s="33">
        <f>sum(d6+D20+i6+I18)</f>
        <v>3424.58</v>
      </c>
      <c r="J47" s="79"/>
    </row>
    <row r="48" customHeight="1" ht="7.5">
      <c r="A48" s="89"/>
      <c r="B48" s="89"/>
      <c r="C48" s="89"/>
      <c r="D48" s="89"/>
      <c r="E48" s="89"/>
      <c r="F48" s="89"/>
      <c r="G48" s="89"/>
      <c r="H48" s="90"/>
      <c r="I48" s="89"/>
      <c r="J48" s="80"/>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100" paperSize="9"/>
  <headerFooter>
    <oddFooter>&amp;C页(&amp;P)</oddFooter>
  </headerFooter>
  <ignoredErrors>
    <ignoredError sqref="B7 G7 B8 G8 B9 G9 B10 G10 B11 G11 B12 G12 B13 G13 G14 G15 G19 G20 B21 G21 B22 G22 B23 G23 B24 G24 B25 G25 B26 G26 B27 B28 B29"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4.875" max="1" min="1"/>
    <col customWidth="1" width="4.875" max="2" min="2"/>
    <col customWidth="1" width="4.875" max="3" min="3"/>
    <col customWidth="1" width="23"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1" t="s">
        <v>245</v>
      </c>
      <c r="B1" s="92"/>
      <c r="C1" s="92"/>
      <c r="D1" s="92"/>
      <c r="E1" s="92"/>
      <c r="F1" s="92"/>
      <c r="G1" s="92"/>
      <c r="H1" s="92"/>
      <c r="I1" s="92"/>
      <c r="J1" s="93"/>
      <c r="K1" s="27"/>
    </row>
    <row r="2" customHeight="1" ht="21">
      <c r="A2" s="81"/>
      <c r="B2" s="81"/>
      <c r="C2" s="81"/>
      <c r="D2" s="81"/>
      <c r="E2" s="81"/>
      <c r="F2" s="81"/>
      <c r="G2" s="81"/>
      <c r="H2" s="81"/>
      <c r="I2" s="81"/>
      <c r="J2" s="81" t="s">
        <v>1</v>
      </c>
      <c r="K2" s="27"/>
    </row>
    <row r="3" customHeight="1" ht="21.75">
      <c r="A3" s="94" t="s">
        <v>51</v>
      </c>
      <c r="B3" s="31"/>
      <c r="C3" s="31"/>
      <c r="D3" s="94" t="s">
        <v>53</v>
      </c>
      <c r="E3" s="94" t="s">
        <v>246</v>
      </c>
      <c r="F3" s="94" t="s">
        <v>130</v>
      </c>
      <c r="G3" s="94" t="s">
        <v>247</v>
      </c>
      <c r="H3" s="94" t="s">
        <v>248</v>
      </c>
      <c r="I3" s="94" t="s">
        <v>249</v>
      </c>
      <c r="J3" s="94" t="s">
        <v>5</v>
      </c>
      <c r="K3" s="32"/>
    </row>
    <row r="4" customHeight="1" ht="20.25">
      <c r="A4" s="94" t="s">
        <v>58</v>
      </c>
      <c r="B4" s="94" t="s">
        <v>59</v>
      </c>
      <c r="C4" s="94" t="s">
        <v>60</v>
      </c>
      <c r="D4" s="31"/>
      <c r="E4" s="31"/>
      <c r="F4" s="31"/>
      <c r="G4" s="31"/>
      <c r="H4" s="31"/>
      <c r="I4" s="31"/>
      <c r="J4" s="31"/>
      <c r="K4" s="32"/>
    </row>
    <row r="5" customHeight="1" ht="17.25">
      <c r="A5" s="95"/>
      <c r="B5" s="95"/>
      <c r="C5" s="95"/>
      <c r="D5" s="95"/>
      <c r="E5" s="95"/>
      <c r="F5" s="95"/>
      <c r="G5" s="95"/>
      <c r="H5" s="95"/>
      <c r="I5" s="95"/>
      <c r="J5" s="96">
        <v>8951.14</v>
      </c>
      <c r="K5" s="32"/>
    </row>
    <row r="6" customHeight="1" ht="18">
      <c r="A6" s="61"/>
      <c r="B6" s="61"/>
      <c r="C6" s="61"/>
      <c r="D6" s="61" t="s">
        <v>250</v>
      </c>
      <c r="E6" s="61"/>
      <c r="F6" s="61"/>
      <c r="G6" s="61"/>
      <c r="H6" s="61"/>
      <c r="I6" s="61"/>
      <c r="J6" s="62">
        <v>8951.14</v>
      </c>
      <c r="K6" s="32"/>
    </row>
    <row r="7" customHeight="1" ht="18">
      <c r="A7" s="61"/>
      <c r="B7" s="61"/>
      <c r="C7" s="61"/>
      <c r="D7" s="61"/>
      <c r="E7" s="61"/>
      <c r="F7" s="61" t="s">
        <v>68</v>
      </c>
      <c r="G7" s="61"/>
      <c r="H7" s="61"/>
      <c r="I7" s="61"/>
      <c r="J7" s="62">
        <v>7888.58</v>
      </c>
      <c r="K7" s="32"/>
    </row>
    <row r="8" customHeight="1" ht="18">
      <c r="A8" s="97" t="s">
        <v>89</v>
      </c>
      <c r="B8" s="97" t="s">
        <v>77</v>
      </c>
      <c r="C8" s="97" t="s">
        <v>79</v>
      </c>
      <c r="D8" s="97" t="s">
        <v>73</v>
      </c>
      <c r="E8" s="97" t="s">
        <v>133</v>
      </c>
      <c r="F8" s="97" t="s">
        <v>73</v>
      </c>
      <c r="G8" s="97" t="s">
        <v>251</v>
      </c>
      <c r="H8" s="97" t="s">
        <v>252</v>
      </c>
      <c r="I8" s="97" t="s">
        <v>253</v>
      </c>
      <c r="J8" s="98">
        <v>3.00</v>
      </c>
      <c r="K8" s="32"/>
    </row>
    <row r="9" customHeight="1" ht="18">
      <c r="A9" s="97" t="s">
        <v>89</v>
      </c>
      <c r="B9" s="97" t="s">
        <v>77</v>
      </c>
      <c r="C9" s="97" t="s">
        <v>79</v>
      </c>
      <c r="D9" s="97" t="s">
        <v>73</v>
      </c>
      <c r="E9" s="97" t="s">
        <v>133</v>
      </c>
      <c r="F9" s="97" t="s">
        <v>73</v>
      </c>
      <c r="G9" s="97" t="s">
        <v>254</v>
      </c>
      <c r="H9" s="97" t="s">
        <v>255</v>
      </c>
      <c r="I9" s="97" t="s">
        <v>256</v>
      </c>
      <c r="J9" s="98">
        <v>90.00</v>
      </c>
      <c r="K9" s="32"/>
    </row>
    <row r="10" customHeight="1" ht="18">
      <c r="A10" s="97" t="s">
        <v>89</v>
      </c>
      <c r="B10" s="97" t="s">
        <v>77</v>
      </c>
      <c r="C10" s="97" t="s">
        <v>79</v>
      </c>
      <c r="D10" s="97" t="s">
        <v>73</v>
      </c>
      <c r="E10" s="97" t="s">
        <v>133</v>
      </c>
      <c r="F10" s="97" t="s">
        <v>73</v>
      </c>
      <c r="G10" s="97" t="s">
        <v>257</v>
      </c>
      <c r="H10" s="97" t="s">
        <v>258</v>
      </c>
      <c r="I10" s="97" t="s">
        <v>259</v>
      </c>
      <c r="J10" s="98">
        <v>290.00</v>
      </c>
      <c r="K10" s="32"/>
    </row>
    <row r="11" customHeight="1" ht="18">
      <c r="A11" s="97" t="s">
        <v>89</v>
      </c>
      <c r="B11" s="97" t="s">
        <v>77</v>
      </c>
      <c r="C11" s="97" t="s">
        <v>79</v>
      </c>
      <c r="D11" s="97" t="s">
        <v>73</v>
      </c>
      <c r="E11" s="97" t="s">
        <v>133</v>
      </c>
      <c r="F11" s="97" t="s">
        <v>73</v>
      </c>
      <c r="G11" s="97" t="s">
        <v>260</v>
      </c>
      <c r="H11" s="97" t="s">
        <v>261</v>
      </c>
      <c r="I11" s="97" t="s">
        <v>262</v>
      </c>
      <c r="J11" s="98">
        <v>22.50</v>
      </c>
      <c r="K11" s="32"/>
    </row>
    <row r="12" customHeight="1" ht="18">
      <c r="A12" s="97" t="s">
        <v>89</v>
      </c>
      <c r="B12" s="97" t="s">
        <v>77</v>
      </c>
      <c r="C12" s="97" t="s">
        <v>79</v>
      </c>
      <c r="D12" s="97" t="s">
        <v>73</v>
      </c>
      <c r="E12" s="97" t="s">
        <v>133</v>
      </c>
      <c r="F12" s="97" t="s">
        <v>73</v>
      </c>
      <c r="G12" s="97" t="s">
        <v>263</v>
      </c>
      <c r="H12" s="97" t="s">
        <v>264</v>
      </c>
      <c r="I12" s="97" t="s">
        <v>265</v>
      </c>
      <c r="J12" s="98">
        <v>225.00</v>
      </c>
      <c r="K12" s="32"/>
    </row>
    <row r="13" customHeight="1" ht="18">
      <c r="A13" s="97" t="s">
        <v>89</v>
      </c>
      <c r="B13" s="97" t="s">
        <v>71</v>
      </c>
      <c r="C13" s="97" t="s">
        <v>77</v>
      </c>
      <c r="D13" s="97" t="s">
        <v>73</v>
      </c>
      <c r="E13" s="97" t="s">
        <v>133</v>
      </c>
      <c r="F13" s="97" t="s">
        <v>73</v>
      </c>
      <c r="G13" s="97" t="s">
        <v>266</v>
      </c>
      <c r="H13" s="97"/>
      <c r="I13" s="97"/>
      <c r="J13" s="98">
        <v>174.43</v>
      </c>
      <c r="K13" s="32"/>
    </row>
    <row r="14" customHeight="1" ht="18">
      <c r="A14" s="97" t="s">
        <v>89</v>
      </c>
      <c r="B14" s="97" t="s">
        <v>71</v>
      </c>
      <c r="C14" s="97" t="s">
        <v>77</v>
      </c>
      <c r="D14" s="97" t="s">
        <v>73</v>
      </c>
      <c r="E14" s="97" t="s">
        <v>133</v>
      </c>
      <c r="F14" s="97" t="s">
        <v>73</v>
      </c>
      <c r="G14" s="97" t="s">
        <v>267</v>
      </c>
      <c r="H14" s="97" t="s">
        <v>268</v>
      </c>
      <c r="I14" s="97" t="s">
        <v>269</v>
      </c>
      <c r="J14" s="98">
        <v>600.00</v>
      </c>
      <c r="K14" s="32"/>
    </row>
    <row r="15" customHeight="1" ht="18">
      <c r="A15" s="97" t="s">
        <v>89</v>
      </c>
      <c r="B15" s="97" t="s">
        <v>71</v>
      </c>
      <c r="C15" s="97" t="s">
        <v>77</v>
      </c>
      <c r="D15" s="97" t="s">
        <v>73</v>
      </c>
      <c r="E15" s="97" t="s">
        <v>133</v>
      </c>
      <c r="F15" s="97" t="s">
        <v>73</v>
      </c>
      <c r="G15" s="97" t="s">
        <v>270</v>
      </c>
      <c r="H15" s="97" t="s">
        <v>268</v>
      </c>
      <c r="I15" s="97" t="s">
        <v>271</v>
      </c>
      <c r="J15" s="98">
        <v>602.00</v>
      </c>
      <c r="K15" s="32"/>
    </row>
    <row r="16" customHeight="1" ht="18">
      <c r="A16" s="97" t="s">
        <v>89</v>
      </c>
      <c r="B16" s="97" t="s">
        <v>71</v>
      </c>
      <c r="C16" s="97" t="s">
        <v>77</v>
      </c>
      <c r="D16" s="97" t="s">
        <v>73</v>
      </c>
      <c r="E16" s="97" t="s">
        <v>133</v>
      </c>
      <c r="F16" s="97" t="s">
        <v>73</v>
      </c>
      <c r="G16" s="97" t="s">
        <v>272</v>
      </c>
      <c r="H16" s="97" t="s">
        <v>273</v>
      </c>
      <c r="I16" s="97" t="s">
        <v>274</v>
      </c>
      <c r="J16" s="98">
        <v>19.80</v>
      </c>
      <c r="K16" s="32"/>
    </row>
    <row r="17" customHeight="1" ht="18">
      <c r="A17" s="97" t="s">
        <v>89</v>
      </c>
      <c r="B17" s="97" t="s">
        <v>71</v>
      </c>
      <c r="C17" s="97" t="s">
        <v>77</v>
      </c>
      <c r="D17" s="97" t="s">
        <v>73</v>
      </c>
      <c r="E17" s="97" t="s">
        <v>133</v>
      </c>
      <c r="F17" s="97" t="s">
        <v>73</v>
      </c>
      <c r="G17" s="97" t="s">
        <v>275</v>
      </c>
      <c r="H17" s="97" t="s">
        <v>276</v>
      </c>
      <c r="I17" s="97" t="s">
        <v>277</v>
      </c>
      <c r="J17" s="98">
        <v>586.00</v>
      </c>
      <c r="K17" s="32"/>
    </row>
    <row r="18" customHeight="1" ht="18">
      <c r="A18" s="97" t="s">
        <v>89</v>
      </c>
      <c r="B18" s="97" t="s">
        <v>71</v>
      </c>
      <c r="C18" s="97" t="s">
        <v>77</v>
      </c>
      <c r="D18" s="97" t="s">
        <v>73</v>
      </c>
      <c r="E18" s="97" t="s">
        <v>133</v>
      </c>
      <c r="F18" s="97" t="s">
        <v>73</v>
      </c>
      <c r="G18" s="97" t="s">
        <v>278</v>
      </c>
      <c r="H18" s="97" t="s">
        <v>279</v>
      </c>
      <c r="I18" s="97" t="s">
        <v>280</v>
      </c>
      <c r="J18" s="98">
        <v>838.35</v>
      </c>
      <c r="K18" s="32"/>
    </row>
    <row r="19" customHeight="1" ht="18">
      <c r="A19" s="97" t="s">
        <v>89</v>
      </c>
      <c r="B19" s="97" t="s">
        <v>71</v>
      </c>
      <c r="C19" s="97" t="s">
        <v>77</v>
      </c>
      <c r="D19" s="97" t="s">
        <v>73</v>
      </c>
      <c r="E19" s="97" t="s">
        <v>133</v>
      </c>
      <c r="F19" s="97" t="s">
        <v>73</v>
      </c>
      <c r="G19" s="97" t="s">
        <v>281</v>
      </c>
      <c r="H19" s="97" t="s">
        <v>282</v>
      </c>
      <c r="I19" s="97" t="s">
        <v>282</v>
      </c>
      <c r="J19" s="98">
        <v>80.00</v>
      </c>
      <c r="K19" s="32"/>
    </row>
    <row r="20" customHeight="1" ht="18">
      <c r="A20" s="97" t="s">
        <v>89</v>
      </c>
      <c r="B20" s="97" t="s">
        <v>71</v>
      </c>
      <c r="C20" s="97" t="s">
        <v>79</v>
      </c>
      <c r="D20" s="97" t="s">
        <v>73</v>
      </c>
      <c r="E20" s="97" t="s">
        <v>133</v>
      </c>
      <c r="F20" s="97" t="s">
        <v>73</v>
      </c>
      <c r="G20" s="97" t="s">
        <v>283</v>
      </c>
      <c r="H20" s="97" t="s">
        <v>284</v>
      </c>
      <c r="I20" s="97"/>
      <c r="J20" s="98">
        <v>53.00</v>
      </c>
      <c r="K20" s="32"/>
    </row>
    <row r="21" customHeight="1" ht="18">
      <c r="A21" s="97" t="s">
        <v>89</v>
      </c>
      <c r="B21" s="97" t="s">
        <v>71</v>
      </c>
      <c r="C21" s="97" t="s">
        <v>79</v>
      </c>
      <c r="D21" s="97" t="s">
        <v>73</v>
      </c>
      <c r="E21" s="97" t="s">
        <v>133</v>
      </c>
      <c r="F21" s="97" t="s">
        <v>73</v>
      </c>
      <c r="G21" s="97" t="s">
        <v>285</v>
      </c>
      <c r="H21" s="97" t="s">
        <v>286</v>
      </c>
      <c r="I21" s="97" t="s">
        <v>287</v>
      </c>
      <c r="J21" s="98">
        <v>360.00</v>
      </c>
      <c r="K21" s="32"/>
    </row>
    <row r="22" customHeight="1" ht="18">
      <c r="A22" s="97" t="s">
        <v>89</v>
      </c>
      <c r="B22" s="97" t="s">
        <v>71</v>
      </c>
      <c r="C22" s="97" t="s">
        <v>79</v>
      </c>
      <c r="D22" s="97" t="s">
        <v>73</v>
      </c>
      <c r="E22" s="97" t="s">
        <v>133</v>
      </c>
      <c r="F22" s="97" t="s">
        <v>73</v>
      </c>
      <c r="G22" s="97" t="s">
        <v>288</v>
      </c>
      <c r="H22" s="97" t="s">
        <v>289</v>
      </c>
      <c r="I22" s="97" t="s">
        <v>290</v>
      </c>
      <c r="J22" s="98">
        <v>260.00</v>
      </c>
      <c r="K22" s="32"/>
    </row>
    <row r="23" customHeight="1" ht="18">
      <c r="A23" s="97" t="s">
        <v>89</v>
      </c>
      <c r="B23" s="97" t="s">
        <v>71</v>
      </c>
      <c r="C23" s="97" t="s">
        <v>79</v>
      </c>
      <c r="D23" s="97" t="s">
        <v>73</v>
      </c>
      <c r="E23" s="97" t="s">
        <v>133</v>
      </c>
      <c r="F23" s="97" t="s">
        <v>73</v>
      </c>
      <c r="G23" s="97" t="s">
        <v>291</v>
      </c>
      <c r="H23" s="97" t="s">
        <v>292</v>
      </c>
      <c r="I23" s="97" t="s">
        <v>293</v>
      </c>
      <c r="J23" s="98">
        <v>3500.00</v>
      </c>
      <c r="K23" s="32"/>
    </row>
    <row r="24" customHeight="1" ht="18">
      <c r="A24" s="97" t="s">
        <v>89</v>
      </c>
      <c r="B24" s="97" t="s">
        <v>71</v>
      </c>
      <c r="C24" s="97" t="s">
        <v>82</v>
      </c>
      <c r="D24" s="97" t="s">
        <v>73</v>
      </c>
      <c r="E24" s="97" t="s">
        <v>133</v>
      </c>
      <c r="F24" s="97" t="s">
        <v>73</v>
      </c>
      <c r="G24" s="97" t="s">
        <v>294</v>
      </c>
      <c r="H24" s="97" t="s">
        <v>295</v>
      </c>
      <c r="I24" s="97" t="s">
        <v>296</v>
      </c>
      <c r="J24" s="98">
        <v>65.00</v>
      </c>
      <c r="K24" s="32"/>
    </row>
    <row r="25" customHeight="1" ht="18">
      <c r="A25" s="97" t="s">
        <v>89</v>
      </c>
      <c r="B25" s="97" t="s">
        <v>85</v>
      </c>
      <c r="C25" s="97" t="s">
        <v>77</v>
      </c>
      <c r="D25" s="97" t="s">
        <v>73</v>
      </c>
      <c r="E25" s="97" t="s">
        <v>133</v>
      </c>
      <c r="F25" s="97" t="s">
        <v>73</v>
      </c>
      <c r="G25" s="97" t="s">
        <v>297</v>
      </c>
      <c r="H25" s="97" t="s">
        <v>298</v>
      </c>
      <c r="I25" s="97" t="s">
        <v>299</v>
      </c>
      <c r="J25" s="98">
        <v>119.50</v>
      </c>
      <c r="K25" s="32"/>
    </row>
    <row r="26" customHeight="1" ht="18">
      <c r="A26" s="61"/>
      <c r="B26" s="61"/>
      <c r="C26" s="61"/>
      <c r="D26" s="61"/>
      <c r="E26" s="61"/>
      <c r="F26" s="61" t="s">
        <v>300</v>
      </c>
      <c r="G26" s="61"/>
      <c r="H26" s="61"/>
      <c r="I26" s="61"/>
      <c r="J26" s="62">
        <v>789.88</v>
      </c>
      <c r="K26" s="32"/>
    </row>
    <row r="27" customHeight="1" ht="18">
      <c r="A27" s="97" t="s">
        <v>69</v>
      </c>
      <c r="B27" s="97" t="s">
        <v>70</v>
      </c>
      <c r="C27" s="97" t="s">
        <v>71</v>
      </c>
      <c r="D27" s="97" t="s">
        <v>73</v>
      </c>
      <c r="E27" s="97" t="s">
        <v>145</v>
      </c>
      <c r="F27" s="97" t="s">
        <v>146</v>
      </c>
      <c r="G27" s="97" t="s">
        <v>301</v>
      </c>
      <c r="H27" s="97" t="s">
        <v>302</v>
      </c>
      <c r="I27" s="97" t="s">
        <v>303</v>
      </c>
      <c r="J27" s="98">
        <v>3.00</v>
      </c>
      <c r="K27" s="32"/>
    </row>
    <row r="28" customHeight="1" ht="18">
      <c r="A28" s="97" t="s">
        <v>89</v>
      </c>
      <c r="B28" s="97" t="s">
        <v>79</v>
      </c>
      <c r="C28" s="97" t="s">
        <v>82</v>
      </c>
      <c r="D28" s="97" t="s">
        <v>73</v>
      </c>
      <c r="E28" s="97" t="s">
        <v>145</v>
      </c>
      <c r="F28" s="97" t="s">
        <v>146</v>
      </c>
      <c r="G28" s="97" t="s">
        <v>304</v>
      </c>
      <c r="H28" s="97" t="s">
        <v>305</v>
      </c>
      <c r="I28" s="97" t="s">
        <v>303</v>
      </c>
      <c r="J28" s="98">
        <v>150.00</v>
      </c>
      <c r="K28" s="32"/>
    </row>
    <row r="29" customHeight="1" ht="18">
      <c r="A29" s="97" t="s">
        <v>89</v>
      </c>
      <c r="B29" s="97" t="s">
        <v>79</v>
      </c>
      <c r="C29" s="97" t="s">
        <v>82</v>
      </c>
      <c r="D29" s="97" t="s">
        <v>73</v>
      </c>
      <c r="E29" s="97" t="s">
        <v>145</v>
      </c>
      <c r="F29" s="97" t="s">
        <v>146</v>
      </c>
      <c r="G29" s="97" t="s">
        <v>306</v>
      </c>
      <c r="H29" s="97" t="s">
        <v>307</v>
      </c>
      <c r="I29" s="97" t="s">
        <v>308</v>
      </c>
      <c r="J29" s="98">
        <v>50.00</v>
      </c>
      <c r="K29" s="32"/>
    </row>
    <row r="30" customHeight="1" ht="18">
      <c r="A30" s="97" t="s">
        <v>89</v>
      </c>
      <c r="B30" s="97" t="s">
        <v>79</v>
      </c>
      <c r="C30" s="97" t="s">
        <v>82</v>
      </c>
      <c r="D30" s="97" t="s">
        <v>73</v>
      </c>
      <c r="E30" s="97" t="s">
        <v>145</v>
      </c>
      <c r="F30" s="97" t="s">
        <v>146</v>
      </c>
      <c r="G30" s="97" t="s">
        <v>309</v>
      </c>
      <c r="H30" s="97" t="s">
        <v>310</v>
      </c>
      <c r="I30" s="97" t="s">
        <v>303</v>
      </c>
      <c r="J30" s="98">
        <v>154.80</v>
      </c>
      <c r="K30" s="32"/>
    </row>
    <row r="31" customHeight="1" ht="18">
      <c r="A31" s="97" t="s">
        <v>89</v>
      </c>
      <c r="B31" s="97" t="s">
        <v>71</v>
      </c>
      <c r="C31" s="97" t="s">
        <v>77</v>
      </c>
      <c r="D31" s="97" t="s">
        <v>73</v>
      </c>
      <c r="E31" s="97" t="s">
        <v>145</v>
      </c>
      <c r="F31" s="97" t="s">
        <v>146</v>
      </c>
      <c r="G31" s="97" t="s">
        <v>266</v>
      </c>
      <c r="H31" s="97"/>
      <c r="I31" s="97"/>
      <c r="J31" s="98">
        <v>2.08</v>
      </c>
      <c r="K31" s="32"/>
    </row>
    <row r="32" customHeight="1" ht="18">
      <c r="A32" s="97" t="s">
        <v>89</v>
      </c>
      <c r="B32" s="97" t="s">
        <v>71</v>
      </c>
      <c r="C32" s="97" t="s">
        <v>77</v>
      </c>
      <c r="D32" s="97" t="s">
        <v>73</v>
      </c>
      <c r="E32" s="97" t="s">
        <v>145</v>
      </c>
      <c r="F32" s="97" t="s">
        <v>146</v>
      </c>
      <c r="G32" s="97" t="s">
        <v>311</v>
      </c>
      <c r="H32" s="97" t="s">
        <v>312</v>
      </c>
      <c r="I32" s="97" t="s">
        <v>313</v>
      </c>
      <c r="J32" s="98">
        <v>80.00</v>
      </c>
      <c r="K32" s="32"/>
    </row>
    <row r="33" customHeight="1" ht="18">
      <c r="A33" s="97" t="s">
        <v>89</v>
      </c>
      <c r="B33" s="97" t="s">
        <v>71</v>
      </c>
      <c r="C33" s="97" t="s">
        <v>77</v>
      </c>
      <c r="D33" s="97" t="s">
        <v>73</v>
      </c>
      <c r="E33" s="97" t="s">
        <v>145</v>
      </c>
      <c r="F33" s="97" t="s">
        <v>146</v>
      </c>
      <c r="G33" s="97" t="s">
        <v>314</v>
      </c>
      <c r="H33" s="97" t="s">
        <v>315</v>
      </c>
      <c r="I33" s="97" t="s">
        <v>316</v>
      </c>
      <c r="J33" s="98">
        <v>350.00</v>
      </c>
      <c r="K33" s="32"/>
    </row>
    <row r="34" customHeight="1" ht="18">
      <c r="A34" s="61"/>
      <c r="B34" s="61"/>
      <c r="C34" s="61"/>
      <c r="D34" s="61"/>
      <c r="E34" s="61"/>
      <c r="F34" s="61" t="s">
        <v>317</v>
      </c>
      <c r="G34" s="61"/>
      <c r="H34" s="61"/>
      <c r="I34" s="61"/>
      <c r="J34" s="62">
        <v>2.88</v>
      </c>
      <c r="K34" s="32"/>
    </row>
    <row r="35" customHeight="1" ht="18">
      <c r="A35" s="97" t="s">
        <v>89</v>
      </c>
      <c r="B35" s="97" t="s">
        <v>71</v>
      </c>
      <c r="C35" s="97" t="s">
        <v>77</v>
      </c>
      <c r="D35" s="97" t="s">
        <v>73</v>
      </c>
      <c r="E35" s="97" t="s">
        <v>151</v>
      </c>
      <c r="F35" s="97" t="s">
        <v>152</v>
      </c>
      <c r="G35" s="97" t="s">
        <v>266</v>
      </c>
      <c r="H35" s="97"/>
      <c r="I35" s="97"/>
      <c r="J35" s="98">
        <v>2.88</v>
      </c>
      <c r="K35" s="32"/>
    </row>
    <row r="36" customHeight="1" ht="18">
      <c r="A36" s="61"/>
      <c r="B36" s="61"/>
      <c r="C36" s="61"/>
      <c r="D36" s="61"/>
      <c r="E36" s="61"/>
      <c r="F36" s="61" t="s">
        <v>318</v>
      </c>
      <c r="G36" s="61"/>
      <c r="H36" s="61"/>
      <c r="I36" s="61"/>
      <c r="J36" s="62">
        <v>52.64</v>
      </c>
      <c r="K36" s="32"/>
    </row>
    <row r="37" customHeight="1" ht="18">
      <c r="A37" s="97" t="s">
        <v>89</v>
      </c>
      <c r="B37" s="97" t="s">
        <v>71</v>
      </c>
      <c r="C37" s="97" t="s">
        <v>77</v>
      </c>
      <c r="D37" s="97" t="s">
        <v>73</v>
      </c>
      <c r="E37" s="97" t="s">
        <v>153</v>
      </c>
      <c r="F37" s="97" t="s">
        <v>154</v>
      </c>
      <c r="G37" s="97" t="s">
        <v>266</v>
      </c>
      <c r="H37" s="97"/>
      <c r="I37" s="97"/>
      <c r="J37" s="98">
        <v>0.64</v>
      </c>
      <c r="K37" s="32"/>
    </row>
    <row r="38" customHeight="1" ht="18">
      <c r="A38" s="97" t="s">
        <v>89</v>
      </c>
      <c r="B38" s="97" t="s">
        <v>92</v>
      </c>
      <c r="C38" s="97" t="s">
        <v>82</v>
      </c>
      <c r="D38" s="97" t="s">
        <v>73</v>
      </c>
      <c r="E38" s="97" t="s">
        <v>153</v>
      </c>
      <c r="F38" s="97" t="s">
        <v>154</v>
      </c>
      <c r="G38" s="97" t="s">
        <v>319</v>
      </c>
      <c r="H38" s="97" t="s">
        <v>320</v>
      </c>
      <c r="I38" s="97" t="s">
        <v>321</v>
      </c>
      <c r="J38" s="98">
        <v>52.00</v>
      </c>
      <c r="K38" s="32"/>
    </row>
    <row r="39" customHeight="1" ht="18">
      <c r="A39" s="61"/>
      <c r="B39" s="61"/>
      <c r="C39" s="61"/>
      <c r="D39" s="61"/>
      <c r="E39" s="61"/>
      <c r="F39" s="61" t="s">
        <v>322</v>
      </c>
      <c r="G39" s="61"/>
      <c r="H39" s="61"/>
      <c r="I39" s="61"/>
      <c r="J39" s="62">
        <v>172.36</v>
      </c>
      <c r="K39" s="32"/>
    </row>
    <row r="40" customHeight="1" ht="18">
      <c r="A40" s="97" t="s">
        <v>89</v>
      </c>
      <c r="B40" s="97" t="s">
        <v>71</v>
      </c>
      <c r="C40" s="97" t="s">
        <v>77</v>
      </c>
      <c r="D40" s="97" t="s">
        <v>73</v>
      </c>
      <c r="E40" s="97" t="s">
        <v>156</v>
      </c>
      <c r="F40" s="97" t="s">
        <v>157</v>
      </c>
      <c r="G40" s="97" t="s">
        <v>323</v>
      </c>
      <c r="H40" s="97" t="s">
        <v>324</v>
      </c>
      <c r="I40" s="97" t="s">
        <v>325</v>
      </c>
      <c r="J40" s="98">
        <v>19.80</v>
      </c>
      <c r="K40" s="32"/>
    </row>
    <row r="41" customHeight="1" ht="18">
      <c r="A41" s="97" t="s">
        <v>89</v>
      </c>
      <c r="B41" s="97" t="s">
        <v>71</v>
      </c>
      <c r="C41" s="97" t="s">
        <v>77</v>
      </c>
      <c r="D41" s="97" t="s">
        <v>73</v>
      </c>
      <c r="E41" s="97" t="s">
        <v>156</v>
      </c>
      <c r="F41" s="97" t="s">
        <v>157</v>
      </c>
      <c r="G41" s="97" t="s">
        <v>266</v>
      </c>
      <c r="H41" s="97"/>
      <c r="I41" s="97"/>
      <c r="J41" s="98">
        <v>152.56</v>
      </c>
      <c r="K41" s="32"/>
    </row>
    <row r="42" customHeight="1" ht="18">
      <c r="A42" s="61"/>
      <c r="B42" s="61"/>
      <c r="C42" s="61"/>
      <c r="D42" s="61"/>
      <c r="E42" s="61"/>
      <c r="F42" s="61" t="s">
        <v>326</v>
      </c>
      <c r="G42" s="61"/>
      <c r="H42" s="61"/>
      <c r="I42" s="61"/>
      <c r="J42" s="62">
        <v>44.80</v>
      </c>
      <c r="K42" s="32"/>
    </row>
    <row r="43" customHeight="1" ht="18">
      <c r="A43" s="97" t="s">
        <v>89</v>
      </c>
      <c r="B43" s="97" t="s">
        <v>79</v>
      </c>
      <c r="C43" s="97" t="s">
        <v>92</v>
      </c>
      <c r="D43" s="97" t="s">
        <v>73</v>
      </c>
      <c r="E43" s="97" t="s">
        <v>158</v>
      </c>
      <c r="F43" s="97" t="s">
        <v>159</v>
      </c>
      <c r="G43" s="97" t="s">
        <v>327</v>
      </c>
      <c r="H43" s="97" t="s">
        <v>328</v>
      </c>
      <c r="I43" s="97" t="s">
        <v>329</v>
      </c>
      <c r="J43" s="98">
        <v>10.00</v>
      </c>
      <c r="K43" s="32"/>
    </row>
    <row r="44" customHeight="1" ht="18">
      <c r="A44" s="97" t="s">
        <v>89</v>
      </c>
      <c r="B44" s="97" t="s">
        <v>79</v>
      </c>
      <c r="C44" s="97" t="s">
        <v>92</v>
      </c>
      <c r="D44" s="97" t="s">
        <v>73</v>
      </c>
      <c r="E44" s="97" t="s">
        <v>158</v>
      </c>
      <c r="F44" s="97" t="s">
        <v>159</v>
      </c>
      <c r="G44" s="97" t="s">
        <v>330</v>
      </c>
      <c r="H44" s="97" t="s">
        <v>331</v>
      </c>
      <c r="I44" s="97" t="s">
        <v>329</v>
      </c>
      <c r="J44" s="98">
        <v>34.00</v>
      </c>
      <c r="K44" s="32"/>
    </row>
    <row r="45" customHeight="1" ht="18">
      <c r="A45" s="97" t="s">
        <v>89</v>
      </c>
      <c r="B45" s="97" t="s">
        <v>71</v>
      </c>
      <c r="C45" s="97" t="s">
        <v>77</v>
      </c>
      <c r="D45" s="97" t="s">
        <v>73</v>
      </c>
      <c r="E45" s="97" t="s">
        <v>158</v>
      </c>
      <c r="F45" s="97" t="s">
        <v>159</v>
      </c>
      <c r="G45" s="97" t="s">
        <v>266</v>
      </c>
      <c r="H45" s="97"/>
      <c r="I45" s="97"/>
      <c r="J45" s="98">
        <v>0.80</v>
      </c>
      <c r="K45" s="32"/>
    </row>
    <row r="46" customHeight="1" ht="7.5">
      <c r="A46" s="38"/>
      <c r="B46" s="38"/>
      <c r="C46" s="38"/>
      <c r="D46" s="38"/>
      <c r="E46" s="38"/>
      <c r="F46" s="38"/>
      <c r="G46" s="38"/>
      <c r="H46" s="38"/>
      <c r="I46" s="38"/>
      <c r="J46" s="38"/>
      <c r="K46"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 bottom="0.7240315" footer="0.3" header="0.3"/>
  <pageSetup orientation="landscape" scale="91" paperSize="9"/>
  <headerFooter>
    <oddFooter>&amp;C第&amp;P页, 共&amp;N页</oddFooter>
  </headerFooter>
  <ignoredErrors>
    <ignoredError sqref="A8 B8 C8 E8 A9 B9 C9 E9 A10 B10 C10 E10 A11 B11 C11 E11 A12 B12 C12 E12 A13 B13 C13 E13 A14 B14 C14 E14 A15 B15 C15 E15 A16 B16 C16 E16 A17 B17 C17 E17 A18 B18 C18 E18 A19 B19 C19 E19 A20 B20 C20 E20 A21 B21 C21 E21 A22 B22 C22 E22 A23 B23 C23 E23 A24 B24 C24 E24 A25 B25 C25 E25 A27 B27 C27 E27 A28 B28 C28 E28 A29 B29 C29 E29 A30 B30 C30 E30 A31 B31 C31 E31 A32 B32 C32 E32 A33 B33 C33 E33 A35 B35 C35 E35 A37 B37 C37 E37 A38 B38 C38 E38 A40 B40 C40 E40 A41 B41 C41 E41 A43 B43 C43 E43 A44 B44 C44 E44 A45 B45 C45 E45"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 max="1" min="1"/>
    <col customWidth="1" width="25.375" max="2" min="2"/>
    <col customWidth="1" width="16.875" max="3" min="3"/>
    <col customWidth="1" width="13.25" max="4" min="4"/>
    <col customWidth="1" width="10.375" max="5" min="5"/>
    <col customWidth="1" width="12.75" max="6" min="6"/>
    <col customWidth="1" width="14.25" max="7" min="7"/>
    <col customWidth="1" width="10.125" max="8" min="8"/>
    <col customWidth="1" width="1" max="9" min="9"/>
  </cols>
  <sheetData>
    <row r="1" customHeight="1" ht="39.75">
      <c r="A1" s="99" t="s">
        <v>332</v>
      </c>
      <c r="B1" s="100"/>
      <c r="C1" s="101"/>
      <c r="D1" s="101"/>
      <c r="E1" s="101"/>
      <c r="F1" s="101"/>
      <c r="G1" s="101"/>
      <c r="H1" s="102"/>
      <c r="I1" s="27"/>
    </row>
    <row r="2" customHeight="1" ht="34.5">
      <c r="A2" s="103"/>
      <c r="B2" s="103"/>
      <c r="C2" s="103"/>
      <c r="D2" s="103"/>
      <c r="E2" s="103"/>
      <c r="F2" s="103"/>
      <c r="G2" s="103"/>
      <c r="H2" s="103" t="s">
        <v>1</v>
      </c>
      <c r="I2" s="27"/>
    </row>
    <row r="3" customHeight="1" ht="21.75">
      <c r="A3" s="11" t="s">
        <v>246</v>
      </c>
      <c r="B3" s="11" t="s">
        <v>130</v>
      </c>
      <c r="C3" s="11" t="s">
        <v>247</v>
      </c>
      <c r="D3" s="11" t="s">
        <v>333</v>
      </c>
      <c r="E3" s="104"/>
      <c r="F3" s="104"/>
      <c r="G3" s="104"/>
      <c r="H3" s="104"/>
      <c r="I3" s="32"/>
    </row>
    <row r="4" customHeight="1" ht="21">
      <c r="A4" s="104"/>
      <c r="B4" s="104"/>
      <c r="C4" s="104"/>
      <c r="D4" s="11" t="s">
        <v>6</v>
      </c>
      <c r="E4" s="11" t="s">
        <v>223</v>
      </c>
      <c r="F4" s="11" t="s">
        <v>232</v>
      </c>
      <c r="G4" s="11" t="s">
        <v>334</v>
      </c>
      <c r="H4" s="104"/>
      <c r="I4" s="32"/>
    </row>
    <row r="5" customHeight="1" ht="27">
      <c r="A5" s="104"/>
      <c r="B5" s="104"/>
      <c r="C5" s="104"/>
      <c r="D5" s="104"/>
      <c r="E5" s="104"/>
      <c r="F5" s="104"/>
      <c r="G5" s="11" t="s">
        <v>240</v>
      </c>
      <c r="H5" s="11" t="s">
        <v>335</v>
      </c>
      <c r="I5" s="32"/>
    </row>
    <row r="6" customHeight="1" ht="19.5">
      <c r="A6" s="105">
        <v>1</v>
      </c>
      <c r="B6" s="105">
        <v>2</v>
      </c>
      <c r="C6" s="105">
        <v>3</v>
      </c>
      <c r="D6" s="105">
        <v>4</v>
      </c>
      <c r="E6" s="105">
        <v>5</v>
      </c>
      <c r="F6" s="105">
        <v>6</v>
      </c>
      <c r="G6" s="105">
        <v>7</v>
      </c>
      <c r="H6" s="105">
        <v>8</v>
      </c>
      <c r="I6" s="32"/>
    </row>
    <row r="7" customHeight="1" ht="18">
      <c r="A7" s="94" t="s">
        <v>6</v>
      </c>
      <c r="B7" s="104"/>
      <c r="C7" s="104"/>
      <c r="D7" s="106">
        <v>54.50</v>
      </c>
      <c r="E7" s="106"/>
      <c r="F7" s="106"/>
      <c r="G7" s="106">
        <v>54.50</v>
      </c>
      <c r="H7" s="106"/>
      <c r="I7" s="107"/>
    </row>
    <row r="8" customHeight="1" ht="18">
      <c r="A8" s="61"/>
      <c r="B8" s="61" t="s">
        <v>68</v>
      </c>
      <c r="C8" s="61"/>
      <c r="D8" s="62">
        <v>17.60</v>
      </c>
      <c r="E8" s="62"/>
      <c r="F8" s="62"/>
      <c r="G8" s="62">
        <v>17.60</v>
      </c>
      <c r="H8" s="62"/>
      <c r="I8" s="107"/>
    </row>
    <row r="9" customHeight="1" ht="18">
      <c r="A9" s="97" t="s">
        <v>133</v>
      </c>
      <c r="B9" s="97" t="s">
        <v>73</v>
      </c>
      <c r="C9" s="97" t="s">
        <v>336</v>
      </c>
      <c r="D9" s="98">
        <v>2.60</v>
      </c>
      <c r="E9" s="98"/>
      <c r="F9" s="98"/>
      <c r="G9" s="98">
        <v>2.60</v>
      </c>
      <c r="H9" s="98"/>
      <c r="I9" s="107"/>
    </row>
    <row r="10" customHeight="1" ht="18">
      <c r="A10" s="97" t="s">
        <v>133</v>
      </c>
      <c r="B10" s="97" t="s">
        <v>73</v>
      </c>
      <c r="C10" s="97" t="s">
        <v>263</v>
      </c>
      <c r="D10" s="98">
        <v>15.00</v>
      </c>
      <c r="E10" s="98"/>
      <c r="F10" s="98"/>
      <c r="G10" s="98">
        <v>15.00</v>
      </c>
      <c r="H10" s="98"/>
      <c r="I10" s="107"/>
    </row>
    <row r="11" customHeight="1" ht="18">
      <c r="A11" s="61"/>
      <c r="B11" s="61" t="s">
        <v>300</v>
      </c>
      <c r="C11" s="61"/>
      <c r="D11" s="62">
        <v>15.60</v>
      </c>
      <c r="E11" s="62"/>
      <c r="F11" s="62"/>
      <c r="G11" s="62">
        <v>15.60</v>
      </c>
      <c r="H11" s="62"/>
      <c r="I11" s="107"/>
    </row>
    <row r="12" customHeight="1" ht="18">
      <c r="A12" s="97" t="s">
        <v>145</v>
      </c>
      <c r="B12" s="97" t="s">
        <v>146</v>
      </c>
      <c r="C12" s="97" t="s">
        <v>336</v>
      </c>
      <c r="D12" s="98">
        <v>15.60</v>
      </c>
      <c r="E12" s="98"/>
      <c r="F12" s="98"/>
      <c r="G12" s="98">
        <v>15.60</v>
      </c>
      <c r="H12" s="98"/>
      <c r="I12" s="107"/>
    </row>
    <row r="13" customHeight="1" ht="18">
      <c r="A13" s="61"/>
      <c r="B13" s="61" t="s">
        <v>317</v>
      </c>
      <c r="C13" s="61"/>
      <c r="D13" s="62">
        <v>2.60</v>
      </c>
      <c r="E13" s="62"/>
      <c r="F13" s="62"/>
      <c r="G13" s="62">
        <v>2.60</v>
      </c>
      <c r="H13" s="62"/>
      <c r="I13" s="107"/>
    </row>
    <row r="14" customHeight="1" ht="18">
      <c r="A14" s="97" t="s">
        <v>151</v>
      </c>
      <c r="B14" s="97" t="s">
        <v>152</v>
      </c>
      <c r="C14" s="97" t="s">
        <v>336</v>
      </c>
      <c r="D14" s="98">
        <v>2.60</v>
      </c>
      <c r="E14" s="98"/>
      <c r="F14" s="98"/>
      <c r="G14" s="98">
        <v>2.60</v>
      </c>
      <c r="H14" s="98"/>
      <c r="I14" s="107"/>
    </row>
    <row r="15" customHeight="1" ht="18">
      <c r="A15" s="61"/>
      <c r="B15" s="61" t="s">
        <v>318</v>
      </c>
      <c r="C15" s="61"/>
      <c r="D15" s="62">
        <v>6.30</v>
      </c>
      <c r="E15" s="62"/>
      <c r="F15" s="62"/>
      <c r="G15" s="62">
        <v>6.30</v>
      </c>
      <c r="H15" s="62"/>
      <c r="I15" s="107"/>
    </row>
    <row r="16" customHeight="1" ht="18">
      <c r="A16" s="97" t="s">
        <v>153</v>
      </c>
      <c r="B16" s="97" t="s">
        <v>154</v>
      </c>
      <c r="C16" s="97" t="s">
        <v>336</v>
      </c>
      <c r="D16" s="98">
        <v>1.30</v>
      </c>
      <c r="E16" s="98"/>
      <c r="F16" s="98"/>
      <c r="G16" s="98">
        <v>1.30</v>
      </c>
      <c r="H16" s="98"/>
      <c r="I16" s="107"/>
    </row>
    <row r="17" customHeight="1" ht="18">
      <c r="A17" s="97" t="s">
        <v>153</v>
      </c>
      <c r="B17" s="97" t="s">
        <v>154</v>
      </c>
      <c r="C17" s="97" t="s">
        <v>319</v>
      </c>
      <c r="D17" s="98">
        <v>5.00</v>
      </c>
      <c r="E17" s="98"/>
      <c r="F17" s="98"/>
      <c r="G17" s="98">
        <v>5.00</v>
      </c>
      <c r="H17" s="98"/>
      <c r="I17" s="107"/>
    </row>
    <row r="18" customHeight="1" ht="18">
      <c r="A18" s="61"/>
      <c r="B18" s="61" t="s">
        <v>322</v>
      </c>
      <c r="C18" s="61"/>
      <c r="D18" s="62">
        <v>7.80</v>
      </c>
      <c r="E18" s="62"/>
      <c r="F18" s="62"/>
      <c r="G18" s="62">
        <v>7.80</v>
      </c>
      <c r="H18" s="62"/>
      <c r="I18" s="107"/>
    </row>
    <row r="19" customHeight="1" ht="18">
      <c r="A19" s="97" t="s">
        <v>156</v>
      </c>
      <c r="B19" s="97" t="s">
        <v>157</v>
      </c>
      <c r="C19" s="97" t="s">
        <v>336</v>
      </c>
      <c r="D19" s="98">
        <v>7.80</v>
      </c>
      <c r="E19" s="98"/>
      <c r="F19" s="98"/>
      <c r="G19" s="98">
        <v>7.80</v>
      </c>
      <c r="H19" s="98"/>
      <c r="I19" s="107"/>
    </row>
    <row r="20" customHeight="1" ht="18">
      <c r="A20" s="61"/>
      <c r="B20" s="61" t="s">
        <v>326</v>
      </c>
      <c r="C20" s="61"/>
      <c r="D20" s="62">
        <v>4.60</v>
      </c>
      <c r="E20" s="62"/>
      <c r="F20" s="62"/>
      <c r="G20" s="62">
        <v>4.60</v>
      </c>
      <c r="H20" s="62"/>
      <c r="I20" s="107"/>
    </row>
    <row r="21" customHeight="1" ht="18">
      <c r="A21" s="97" t="s">
        <v>158</v>
      </c>
      <c r="B21" s="97" t="s">
        <v>159</v>
      </c>
      <c r="C21" s="97" t="s">
        <v>330</v>
      </c>
      <c r="D21" s="98">
        <v>2.00</v>
      </c>
      <c r="E21" s="98"/>
      <c r="F21" s="98"/>
      <c r="G21" s="98">
        <v>2.00</v>
      </c>
      <c r="H21" s="98"/>
      <c r="I21" s="107"/>
    </row>
    <row r="22" customHeight="1" ht="18">
      <c r="A22" s="97" t="s">
        <v>158</v>
      </c>
      <c r="B22" s="97" t="s">
        <v>159</v>
      </c>
      <c r="C22" s="97" t="s">
        <v>336</v>
      </c>
      <c r="D22" s="98">
        <v>2.60</v>
      </c>
      <c r="E22" s="98"/>
      <c r="F22" s="98"/>
      <c r="G22" s="98">
        <v>2.60</v>
      </c>
      <c r="H22" s="98"/>
      <c r="I22" s="107"/>
    </row>
    <row r="23" customHeight="1" ht="11.25">
      <c r="A23" s="108"/>
      <c r="B23" s="108"/>
      <c r="C23" s="108"/>
      <c r="D23" s="108"/>
      <c r="E23" s="108"/>
      <c r="F23" s="108"/>
      <c r="G23" s="108"/>
      <c r="H23" s="108"/>
      <c r="I23"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A12 A14 A16 A17 A19 A21 A22"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 max="1" min="1"/>
    <col customWidth="1" width="4.25" max="2" min="2"/>
    <col customWidth="1" width="4.875" max="3" min="3"/>
    <col customWidth="1" width="13.125" max="4" min="4"/>
    <col customWidth="1" width="13.875" max="5" min="5"/>
    <col customWidth="1" width="11.25" max="6" min="6"/>
    <col customWidth="1" width="13" max="7" min="7"/>
    <col customWidth="1" width="12" max="8" min="8"/>
    <col customWidth="1" width="12" max="9" min="9"/>
    <col customWidth="1" width="13.875" max="10" min="10"/>
    <col customWidth="1" width="10.875" max="11" min="11"/>
    <col customWidth="1" width="12" max="12" min="12"/>
    <col customWidth="1" width="12" max="13" min="13"/>
    <col customWidth="1" width="9.5" max="14" min="14"/>
    <col customWidth="1" width="1" max="15" min="15"/>
  </cols>
  <sheetData>
    <row r="1" customHeight="1" ht="29.25">
      <c r="A1" s="1" t="s">
        <v>337</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129</v>
      </c>
      <c r="E3" s="11" t="s">
        <v>130</v>
      </c>
      <c r="F3" s="11" t="s">
        <v>338</v>
      </c>
      <c r="G3" s="11" t="s">
        <v>55</v>
      </c>
      <c r="H3" s="11" t="s">
        <v>56</v>
      </c>
      <c r="I3" s="11"/>
      <c r="J3" s="11"/>
      <c r="K3" s="11" t="s">
        <v>57</v>
      </c>
      <c r="L3" s="11"/>
      <c r="M3" s="11"/>
      <c r="N3" s="11"/>
      <c r="O3" s="32"/>
    </row>
    <row r="4" customHeight="1" ht="34.5">
      <c r="A4" s="11" t="s">
        <v>58</v>
      </c>
      <c r="B4" s="11" t="s">
        <v>59</v>
      </c>
      <c r="C4" s="11" t="s">
        <v>60</v>
      </c>
      <c r="D4" s="11"/>
      <c r="E4" s="11"/>
      <c r="F4" s="11"/>
      <c r="G4" s="11"/>
      <c r="H4" s="11" t="s">
        <v>61</v>
      </c>
      <c r="I4" s="11" t="s">
        <v>339</v>
      </c>
      <c r="J4" s="11" t="s">
        <v>63</v>
      </c>
      <c r="K4" s="11" t="s">
        <v>64</v>
      </c>
      <c r="L4" s="11" t="s">
        <v>65</v>
      </c>
      <c r="M4" s="11" t="s">
        <v>66</v>
      </c>
      <c r="N4" s="11" t="s">
        <v>67</v>
      </c>
      <c r="O4" s="32"/>
    </row>
    <row r="5" customHeight="1" ht="22.5">
      <c r="A5" s="11" t="s">
        <v>6</v>
      </c>
      <c r="B5" s="11"/>
      <c r="C5" s="11"/>
      <c r="D5" s="11"/>
      <c r="E5" s="11"/>
      <c r="F5" s="11"/>
      <c r="G5" s="12"/>
      <c r="H5" s="12"/>
      <c r="I5" s="12"/>
      <c r="J5" s="12"/>
      <c r="K5" s="12"/>
      <c r="L5" s="12"/>
      <c r="M5" s="12"/>
      <c r="N5" s="12"/>
      <c r="O5" s="32"/>
    </row>
    <row r="6" customHeight="1" ht="18">
      <c r="A6" s="75"/>
      <c r="B6" s="75"/>
      <c r="C6" s="75"/>
      <c r="D6" s="75"/>
      <c r="E6" s="75"/>
      <c r="F6" s="109"/>
      <c r="G6" s="76"/>
      <c r="H6" s="76"/>
      <c r="I6" s="76"/>
      <c r="J6" s="76"/>
      <c r="K6" s="76"/>
      <c r="L6" s="76"/>
      <c r="M6" s="76"/>
      <c r="N6" s="76"/>
      <c r="O6" s="32"/>
    </row>
    <row r="7" customHeight="1" ht="7.5">
      <c r="A7" s="38"/>
      <c r="B7" s="38"/>
      <c r="C7" s="38"/>
      <c r="D7" s="38"/>
      <c r="E7" s="38"/>
      <c r="F7" s="38"/>
      <c r="G7" s="38"/>
      <c r="H7" s="38"/>
      <c r="I7" s="38"/>
      <c r="J7" s="38"/>
      <c r="K7" s="38"/>
      <c r="L7" s="38"/>
      <c r="M7" s="38"/>
      <c r="N7" s="38"/>
      <c r="O7" s="27"/>
    </row>
  </sheetData>
  <mergeCells count="9">
    <mergeCell ref="A5:F5"/>
    <mergeCell ref="A1:N1"/>
    <mergeCell ref="A3:C3"/>
    <mergeCell ref="D3:D4"/>
    <mergeCell ref="F3:F4"/>
    <mergeCell ref="G3:G4"/>
    <mergeCell ref="H3:J3"/>
    <mergeCell ref="K3:N3"/>
    <mergeCell ref="E3:E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