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895" windowHeight="1035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Sheet1" sheetId="12" r:id="rId11"/>
  </sheets>
  <calcPr calcId="144525"/>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<sst xmlns="http://schemas.openxmlformats.org/spreadsheetml/2006/main" count="938" uniqueCount="321">
  <si>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</si>
  <si>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</si>
  <si>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</si>
  <si>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</si>
  <si>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</si>
  <si>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</si>
  <si>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</si>
  <si>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</si>
  <si>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</si>
  <si>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</si>
  <si>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</si>
  <si>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</si>
  <si>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</si>
  <si>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</si>
  <si>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</si>
  <si>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</si>
  <si>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</si>
  <si>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</si>
  <si>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</si>
  <si>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</si>
  <si>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</si>
  <si>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</si>
  <si>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</si>
  <si>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</si>
  <si>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</si>
  <si>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</si>
  <si>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</si>
  <si>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</si>
  <si>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</si>
  <si>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</si>
  <si>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</si>
  <si>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</si>
  <si>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</si>
  <si>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</si>
  <si>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</si>
  <si>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</si>
  <si>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</si>
  <si>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</si>
  <si>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</si>
  <si>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</si>
  <si>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</si>
  <si>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</si>
  <si>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</si>
  <si>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</si>
  <si>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</si>
  <si>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</si>
  <si>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</si>
  <si>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</si>
  <si>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</si>
  <si>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</si>
  <si>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</si>
  <si>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</si>
  <si>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</si>
  <si>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</si>
  <si>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</si>
  <si>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</si>
  <si>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</si>
  <si>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</si>
  <si>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</si>
  <si>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</si>
  <si>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</si>
  <si>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</si>
  <si>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</si>
  <si>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</si>
  <si>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</si>
  <si>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</si>
  <si>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</si>
  <si>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</si>
  <si>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新乡市司法局小计</t>
  </si>
  <si>
    <t>204</t>
  </si>
  <si>
    <t>06</t>
  </si>
  <si>
    <t>01</t>
  </si>
  <si>
    <t>114</t>
  </si>
  <si>
    <t>新乡市司法局</t>
  </si>
  <si>
    <t>2040601  行政运行</t>
  </si>
  <si>
    <t>02</t>
  </si>
  <si>
    <t>2040602  一般行政管理事务</t>
  </si>
  <si>
    <t>04</t>
  </si>
  <si>
    <t>2040604  基层司法业务</t>
  </si>
  <si>
    <t>05</t>
  </si>
  <si>
    <t>2040605  普法宣传</t>
  </si>
  <si>
    <t>07</t>
  </si>
  <si>
    <t>2040607  法律援助</t>
  </si>
  <si>
    <t>10</t>
  </si>
  <si>
    <t>2040610  社区矫正</t>
  </si>
  <si>
    <t>99</t>
  </si>
  <si>
    <t>2040699  其他司法支出</t>
  </si>
  <si>
    <t>2040701  行政运行</t>
  </si>
  <si>
    <t>2040702  一般行政管理事务</t>
  </si>
  <si>
    <t>2040706  狱政设施建设</t>
  </si>
  <si>
    <t>2040799  其他监狱支出</t>
  </si>
  <si>
    <t>08</t>
  </si>
  <si>
    <t>2040801  行政运行</t>
  </si>
  <si>
    <t>2040899  其他强制隔离戒毒支出</t>
  </si>
  <si>
    <t>2049901  其他公共安全支出</t>
  </si>
  <si>
    <t>208</t>
  </si>
  <si>
    <t>2080501  归口管理的行政单位离退休</t>
  </si>
  <si>
    <t>2080505  机关事业单位基本养老保险缴费支出</t>
  </si>
  <si>
    <t>2080801  死亡抚恤</t>
  </si>
  <si>
    <t>2089901  其他社会保障和就业支出</t>
  </si>
  <si>
    <t>210</t>
  </si>
  <si>
    <t>11</t>
  </si>
  <si>
    <t>2101101  行政单位医疗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</si>
  <si>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</si>
  <si>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</si>
  <si>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</si>
  <si>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</si>
  <si>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</si>
  <si>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</si>
  <si>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</si>
  <si>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</si>
  <si>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</si>
  <si>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</si>
  <si>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</si>
  <si>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</si>
  <si>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</si>
  <si>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</si>
  <si>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</si>
  <si>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</si>
  <si>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</si>
  <si>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</si>
  <si>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</si>
  <si>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</si>
  <si>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</si>
  <si>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</si>
  <si>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</si>
  <si>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</si>
  <si>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</si>
  <si>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</si>
  <si>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</si>
  <si>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</si>
  <si>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</si>
  <si>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</si>
  <si>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</si>
  <si>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</si>
  <si>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</si>
  <si>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</si>
  <si>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</si>
  <si>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114001</t>
  </si>
  <si>
    <t>行政运行</t>
  </si>
  <si>
    <t>一般行政管理事务</t>
  </si>
  <si>
    <t>基层司法业务</t>
  </si>
  <si>
    <t>普法宣传</t>
  </si>
  <si>
    <t>法律援助</t>
  </si>
  <si>
    <t>社区矫正</t>
  </si>
  <si>
    <t>其他司法支出</t>
  </si>
  <si>
    <t>归口管理的行政单位离退休</t>
  </si>
  <si>
    <t>机关事业单位基本养老保险缴费支出</t>
  </si>
  <si>
    <t>死亡抚恤</t>
  </si>
  <si>
    <t>其他社会保障和就业支出</t>
  </si>
  <si>
    <t>行政单位医疗</t>
  </si>
  <si>
    <t>公务员医疗补助</t>
  </si>
  <si>
    <t>114002</t>
  </si>
  <si>
    <t>新乡市看守大队</t>
  </si>
  <si>
    <t>其他监狱支出</t>
  </si>
  <si>
    <t>其他公共安全支出</t>
  </si>
  <si>
    <t>114003</t>
  </si>
  <si>
    <t>新乡市监狱</t>
  </si>
  <si>
    <t>狱政设施建设</t>
  </si>
  <si>
    <t>114004</t>
  </si>
  <si>
    <t>新乡市第二强制隔离戒毒所</t>
  </si>
  <si>
    <t>其他强制隔离戒毒支出</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</si>
  <si>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</si>
  <si>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</si>
  <si>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</si>
  <si>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</si>
  <si>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</si>
  <si>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</si>
  <si>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</si>
  <si>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</si>
  <si>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</si>
  <si>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</si>
  <si>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</si>
  <si>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</si>
  <si>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</si>
  <si>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</si>
  <si>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</si>
  <si>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</si>
  <si>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</si>
  <si>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</si>
  <si>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</si>
  <si>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</si>
  <si>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</si>
  <si>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</si>
  <si>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</si>
  <si>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</si>
  <si>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</si>
  <si>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</si>
  <si>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</si>
  <si>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</si>
  <si>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</si>
  <si>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</si>
  <si>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</si>
  <si>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</si>
  <si>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</si>
  <si>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</si>
  <si>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</si>
  <si>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</si>
  <si>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</si>
  <si>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</si>
  <si>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</si>
  <si>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</si>
  <si>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</si>
  <si>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</si>
  <si>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</si>
  <si>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</si>
  <si>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</si>
  <si>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</si>
  <si>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</si>
  <si>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</si>
  <si>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</si>
  <si>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</si>
  <si>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</si>
  <si>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</si>
  <si>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</si>
  <si>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</si>
  <si>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</si>
  <si>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</si>
  <si>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</si>
  <si>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</si>
  <si>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</si>
  <si>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</si>
  <si>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</si>
  <si>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</si>
  <si>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</si>
  <si>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</si>
  <si>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</si>
  <si>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</si>
  <si>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</si>
  <si>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</si>
  <si>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</si>
  <si>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</si>
  <si>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</si>
  <si>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</si>
  <si>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</si>
  <si>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</si>
  <si>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</si>
  <si>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</si>
  <si>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</si>
  <si>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</si>
  <si>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</si>
  <si>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</si>
  <si>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</si>
  <si>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新乡市司法局 小计</t>
  </si>
  <si>
    <t>业务办公综合楼维护运行费</t>
  </si>
  <si>
    <t>司法行政业务办公综合楼是司法行政机关履行职能的平台，能够保障司法业务开展，树立政府形象。</t>
  </si>
  <si>
    <t>建设一流为民服务综合平台，满足服务社会群众需求。 
产出指标：建设一流为民服务综合平台，满足服务社会群众需求。效益指标：保障各项业务工作正常运转，服务群众法律服务需求。
服务对象满意程度指标：广大司法行政机关干警满意</t>
  </si>
  <si>
    <t>刑释解教人员安置帮教</t>
  </si>
  <si>
    <t>根据释放通知书及时安排刑释人员参加学习、培训。</t>
  </si>
  <si>
    <t>2017年全市帮教率达99%，全年无重新犯罪。全市建立帮教组织3888个，帮教队伍达13680人。举办刑释人员技能培训和技能比赛，组织全市司法所和安置帮教工作技能培训，培训人员不少于200人，落实“三无”人员必接必送制度，在全市组织2次重点人员排查，中秋，春节，9月开学慰问服刑人员未成年子女三次。</t>
  </si>
  <si>
    <t>人民调解经费</t>
  </si>
  <si>
    <t>人民调解工作紧紧围绕《中华人民共和国人民调解法》开展人民调解，是解决民间纠纷，维护社会和谐稳定的基石，我市人民调解“双万”行动实施以来，有效化解各类民间纠纷矛盾，不发生针对调解人员的信访事项。调解民事纠纷1万余件。</t>
  </si>
  <si>
    <t>人民调解工作的持续开展可有效化解人民内部的矛盾纠纷，维护社会和谐稳定。</t>
  </si>
  <si>
    <t>普法依法治理经费</t>
  </si>
  <si>
    <t>我市现有人口已达620万人，参照周边地市经费折中执行，抓紧落实，确保我市“七五”普法规划有序有效实施。</t>
  </si>
  <si>
    <t>落实普法依法治理工作，全民学法，尊法，用法和守法意识明显增强，法制与文明环境得到根本改善。</t>
  </si>
  <si>
    <t>法律援助经费</t>
  </si>
  <si>
    <t>开通12348法律援助电话随时接听、解答求助电话4000余次。对经审核符合法律援助调解的对象现场指派援助律师。</t>
  </si>
  <si>
    <t>按省厅和市政府要求，做到法律援助应援尽援，维护社会弱势群体的合法权益。</t>
  </si>
  <si>
    <t>社区矫正工作经费</t>
  </si>
  <si>
    <t>社区矫正是与监禁矫正相对的行刑方法。采取多种方式加强对矫正对象的管理教育，引导其早日回归社会。</t>
  </si>
  <si>
    <t>社区矫正工作社会管理效果初步显现，加强专业培训，提高矫正效果，广泛开展社会宣传，形成社会共识，及时总结表彰，形成良好氛围。</t>
  </si>
  <si>
    <t>提前下达18年政法资金办案</t>
  </si>
  <si>
    <t>确保市监狱，强制隔离戒毒所安全稳定，提高教育改造质量，降低重新犯罪率，扎实推进监狱体制改革，确保监管安全；加强对法律服务工作的管理，拓展法律服务业务领域，提高法律服务水平；提高监狱教育改造质量，降低重新犯罪率；在全市范围内开展法律援助应援尽援工作；全面实施全市法制宣传教育工作；加强基层司法行政总站业务指导，加强司法所业务建设和人员培训，积极参与社会统合治理，推进人民调解，行政调解，司法调解的衔接联动，开展矛盾纠纷排查，继续深化“双万”行动，认真做好刑释人员安置帮教和社区矫正工作，直接影响着社会的法制环境与和谐稳定。</t>
  </si>
  <si>
    <t>普法依法治理工作有序开展，确保市监狱监管安全，公平公正执行刑罚，坚守司法底线，全民学法，用法，守法意识明显增强，法制环境不断得到改善。</t>
  </si>
  <si>
    <t>18年省级政法经费装备</t>
  </si>
  <si>
    <t xml:space="preserve"> 确保监狱、强制隔离戒毒场所安全稳定，提高教育改造质量，降低重新犯罪率，扎实推进监狱体制改革，确保监管安全；加强对法律服务工作的管理，拓展法律服务业务领域，提高法律服务确保监狱、劳教场所安全稳定，提高教育改造质量，降低重新犯人员的政治业务素质，提升服务质量和服务水平；在全市开展法律援助应援尽援工作；全面实施全市法制宣传教育和依法治理工作第六个五年规划，推进普法依法治理工作创新发展；加强对基层司法行政部门业务指导，加强司法所业务建设和人员培训，积极参与社会治安综合治理，推进人民调解、行政调解、司法调解的衔接联动，开展矛盾纠纷排查调处，继续深化“双万”行动，认真做好刑释解教人员安置帮教工作和社区矫正工作等，直接影响着社会的法制环境与和谐稳定。</t>
  </si>
  <si>
    <t xml:space="preserve">  普法依法治理工作有序开展，市监狱确保安全，公平执行刑罚，坚守司法底线，全民学法、用法、守法意识明显增强，法制环境不断得到根本改善。</t>
  </si>
  <si>
    <t>司法干警服装费</t>
  </si>
  <si>
    <t>干警统一着装，维护干警形象，履行司法干警职责。</t>
  </si>
  <si>
    <t>所属干警按规定着装，履行职责。</t>
  </si>
  <si>
    <t>18年省级政法经费</t>
  </si>
  <si>
    <t>新乡市看守大队小计</t>
  </si>
  <si>
    <t>警察岗位执勤津贴</t>
  </si>
  <si>
    <t>该项目资金用于为在编在职监狱人民警察发放警察岗位执勤津贴，按照基层一线人民警察每人每天8元，每个月按照22天的执勤标准发放。</t>
  </si>
  <si>
    <t>警察岗位执勤津贴全部用于36名在编在职干警，从而提高干警的幸福感、满意度，以此来要求其工作积极主动，增强其责任心，担当能力，全身心的投入到值班值勤中来，以一个更好的状态来协助监狱做好监管安全工作。</t>
  </si>
  <si>
    <t>干警警务技能培训及反恐防暴训练经费</t>
  </si>
  <si>
    <t>该项目资金用于干警警务技能培训及监狱反恐防暴训练，购买实弹射击枪支子弹、警用防暴装备器材等。该项目申报金额为5万元。</t>
  </si>
  <si>
    <t>该经费大大提高了大队队员的训练积极性，每一名队员都能积极参与到训练中来，提高了相应的业务技能水平，提升自身素质的同时，更是为监狱监管安全提供了必要的警用装备力量。</t>
  </si>
  <si>
    <t>警犬专项经费</t>
  </si>
  <si>
    <t>我大队目前共饲养14只警犬，配有3名警犬训导员，为保持警犬旺盛战斗力及素质，必须对警犬进行专业的训练，该项目经费主要用于保障警犬的训练及饲养，犬舍维修及购买相关的训练装备和警犬训导员的劳保用品。</t>
  </si>
  <si>
    <t>该项经费，有效的保障了警犬的基本饲养、防疫及训练工作，在保障警犬营养及身体素质健康的同时，加强对其智力相关专业的训练，更好的提高了警犬的工作业务能力，与此同时加强对警犬训导员的关爱，提高了警犬训导员的工作积极性，更是为警犬提供了一个良好的工作生活环境，大大提高了监狱监管安全的稳定性。</t>
  </si>
  <si>
    <t>人民警察加班补贴</t>
  </si>
  <si>
    <t>根据本单位警力配备及节假日加班情况，严格执行国家文件规定，实施人民警察法定工作日之外加班补贴。</t>
  </si>
  <si>
    <t>警察加班补贴全部用于36名在岗执勤监狱人民警察，从而提高监狱人民警察工作的积极性，增强工作责任心，维护监狱监管改造罪犯秩序的稳定，项目预算年度内实施，项目计划安排时间2018年1月-2018年12月。监狱人民警察对警察加班补贴的满意度达到90%以上。</t>
  </si>
  <si>
    <t>新乡市监狱小计</t>
  </si>
  <si>
    <t>警察执勤津贴</t>
  </si>
  <si>
    <t>警察执勤津贴是为了保障在岗执勤人民警察的岗位津贴，在岗执勤的监狱人民警察得到此项津贴的保障，能提高监狱人民警察工作的积极性，增强工作责任心，维护监狱监管改造罪犯秩序的稳定。市（地）级监狱人民警察执勤时，执勤岗位津贴标准为每人每天8元，按照在岗执勤警察159人，每月执勤22天计算，每人每天8元乘以159人乘以22天乘以12月共计需要金额335808元。</t>
  </si>
  <si>
    <t>警察执勤津贴全部用于156名在岗执勤监狱人民警察，从而提高监狱人民警察工作的积极性，增强工作责任心，维护监狱监管改造罪犯秩序的稳定，项目预算年度内实施，项目计划安排时间2018年1月-2018年12月。监狱人民警察对警察执勤津贴的满意度达到90%以上。</t>
  </si>
  <si>
    <t>新乡市监狱改扩建项目资金</t>
  </si>
  <si>
    <t>新乡市发改委《关于呈报新乡市监狱政法基础设施改扩建设项目可行性研究报告的请示》豫狱监管【2016】429号，监狱使用专项资金用于监狱政法基础设施改扩建。</t>
  </si>
  <si>
    <t>项目资金专款专用，确保资金使用到位。</t>
  </si>
  <si>
    <t>提前下达中央财政监狱补助资金</t>
  </si>
  <si>
    <t>警察加班补贴全部用于156名在岗执勤监狱人民警察，从而提高监狱人民警察工作的积极性，增强工作责任心，维护监狱监管改造罪犯秩序的稳定，项目预算年度内实施，项目计划安排时间2018年1月-2018年12月。监狱人民警察对警察加班补贴的满意度达到90%以上。</t>
  </si>
  <si>
    <t>新乡市第二强制隔离戒毒所小计</t>
  </si>
  <si>
    <t>三类工人经费</t>
  </si>
  <si>
    <t>用于弥补正常下拨工人经费不足。</t>
  </si>
  <si>
    <t>弥补单位经费不足，减少工人因工资保险等问题的上访，保证场所稳定。</t>
  </si>
  <si>
    <t>人民警察执勤补贴</t>
  </si>
  <si>
    <t>在岗执勤的人民警察按规定享受此项津贴</t>
  </si>
  <si>
    <t>90%以上人民警察表示满意</t>
  </si>
  <si>
    <t>主要用于支付人民警察工作日之外加班的补贴。</t>
  </si>
  <si>
    <t>2017发放97人加班补贴，满意度90%</t>
  </si>
  <si>
    <t>新乡市第二强制戒毒隔离所干警餐厅车库康复训练场建设项目</t>
  </si>
  <si>
    <t>2016年开标，中标价格为2834953.57元，2017年工程竣工验收合格后已支付合同价格的90%(2551458.21元)。按合同规定，经评审完成后支付至评审额的95%，剩余5%作为质保金。质保期一年。2018年，需支付剩余的全部金额。</t>
  </si>
  <si>
    <t>工程完成后，干警就餐独立，有效保证干警安全。</t>
  </si>
  <si>
    <t>提前下达中央财政补助戒毒资金</t>
  </si>
  <si>
    <t>提高第二强制隔离戒毒所业务及基本建设能力，促进各项工作有力发展。</t>
  </si>
  <si>
    <t>一般公共预算“三公”经费支出情况表</t>
  </si>
  <si>
    <t>2018年预算数</t>
  </si>
  <si>
    <t>公务用车购置及运行费</t>
  </si>
  <si>
    <t>公务车购置</t>
  </si>
  <si>
    <t>公务用车运行补助</t>
  </si>
  <si>
    <t>一般公用定额</t>
  </si>
  <si>
    <t>政府性基金预算支出情况表</t>
  </si>
  <si>
    <t>功能科目</t>
  </si>
  <si>
    <t>商品和服务支出</t>
  </si>
  <si>
    <t>机关运行经费情况表</t>
  </si>
  <si>
    <t>财政拨款（含上年结余）</t>
  </si>
  <si>
    <t>一般设备购置</t>
  </si>
  <si>
    <t>机关运行经费总计</t>
  </si>
</sst>
</file>

<file path=xl/styles.xml><?xml version="1.0" encoding="utf-8"?>
<styleSheet xmlns="http://schemas.openxmlformats.org/spreadsheetml/2006/main">
  <numFmts count="1">
    <numFmt numFmtId="176" formatCode="#,##0.0_ "/>
  </numFmts>
  <fonts count="20">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b/>
      <sz val="18"/>
      <color rgb="FF000000"/>
      <name val="宋体"/>
      <charset val="134"/>
    </font>
    <font>
      <sz val="9"/>
      <color rgb="FF000000"/>
      <name val="宋体"/>
      <charset val="134"/>
    </font>
    <font>
      <sz val="9"/>
      <color rgb="FF000000"/>
      <name val="微软雅黑"/>
      <charset val="134"/>
    </font>
    <font>
      <sz val="8"/>
      <color rgb="FF000000"/>
      <name val="宋体"/>
      <charset val="134"/>
    </font>
    <font>
      <sz val="11"/>
      <name val="宋体"/>
      <charset val="134"/>
      <scheme val="minor"/>
    </font>
    <font>
      <sz val="18"/>
      <color rgb="FF000000"/>
      <name val="宋体"/>
      <charset val="134"/>
    </font>
    <font>
      <sz val="8"/>
      <name val="宋体"/>
      <charset val="134"/>
    </font>
    <font>
      <sz val="9"/>
      <name val="微软雅黑"/>
      <charset val="134"/>
    </font>
    <font>
      <sz val="11"/>
      <name val="宋体"/>
      <charset val="134"/>
    </font>
    <font>
      <sz val="10"/>
      <color rgb="FF000000"/>
      <name val="宋体"/>
      <charset val="134"/>
    </font>
    <font>
      <b/>
      <sz val="20"/>
      <color rgb="FF000000"/>
      <name val="宋体"/>
      <charset val="134"/>
    </font>
    <font>
      <sz val="9"/>
      <color rgb="FFFF0000"/>
      <name val="宋体"/>
      <charset val="134"/>
    </font>
    <font>
      <sz val="9"/>
      <name val="宋体"/>
      <charset val="134"/>
      <scheme val="minor"/>
    </font>
  </fonts>
  <fills count="4">
    <fill>
      <patternFill patternType="none"/>
    </fill>
    <fill>
      <patternFill patternType="gray125"/>
    </fill>
    <fill>
      <patternFill patternType="solid">
        <fgColor rgb="FFFFFFFF"/>
        <bgColor indexed="64"/>
      </patternFill>
    </fill>
    <fill>
      <patternFill patternType="solid">
        <fgColor rgb="FFCCCCFF"/>
        <bgColor indexed="64"/>
      </patternFill>
    </fill>
  </fills>
  <borders count="13">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142">
    <xf numFmtId="0" fontId="0" fillId="0" borderId="0" xfId="0">
      <alignment vertical="center"/>
    </xf>
    <xf numFmtId="0" fontId="2" fillId="0" borderId="4" xfId="0" applyFont="1" applyBorder="1" applyAlignment="1">
      <alignment horizontal="left" vertical="center" wrapText="1"/>
    </xf>
    <xf numFmtId="1" fontId="2" fillId="0" borderId="5" xfId="0" applyNumberFormat="1" applyFont="1" applyBorder="1" applyAlignment="1">
      <alignment horizontal="center" vertical="center" wrapText="1"/>
    </xf>
    <xf numFmtId="4" fontId="3" fillId="0" borderId="5" xfId="0" applyNumberFormat="1"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5" xfId="0" applyFont="1" applyBorder="1" applyAlignment="1">
      <alignment horizontal="center" wrapText="1"/>
    </xf>
    <xf numFmtId="0" fontId="5" fillId="0" borderId="5" xfId="0" applyFont="1" applyBorder="1" applyAlignment="1">
      <alignment horizontal="center" vertical="center" wrapText="1"/>
    </xf>
    <xf numFmtId="1" fontId="3" fillId="0" borderId="5" xfId="0" applyNumberFormat="1" applyFont="1" applyBorder="1" applyAlignment="1">
      <alignment horizontal="left" vertical="center" wrapText="1"/>
    </xf>
    <xf numFmtId="0" fontId="6" fillId="0" borderId="5" xfId="0" applyFont="1" applyBorder="1" applyAlignment="1">
      <alignment horizontal="left" vertical="center" wrapText="1" indent="2"/>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3" fillId="0" borderId="6"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0" fontId="9" fillId="2" borderId="5" xfId="0" applyFont="1" applyFill="1" applyBorder="1" applyAlignment="1">
      <alignment horizontal="left" vertical="center" wrapText="1"/>
    </xf>
    <xf numFmtId="0" fontId="9" fillId="2" borderId="5" xfId="0" applyFont="1" applyFill="1" applyBorder="1" applyAlignment="1">
      <alignment horizontal="right" vertical="center" wrapText="1"/>
    </xf>
    <xf numFmtId="4" fontId="9" fillId="2" borderId="5" xfId="0" applyNumberFormat="1" applyFont="1" applyFill="1" applyBorder="1" applyAlignment="1">
      <alignment horizontal="right"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4" fontId="10" fillId="0" borderId="5" xfId="0" applyNumberFormat="1" applyFont="1" applyBorder="1" applyAlignment="1">
      <alignment horizontal="right" vertical="center" wrapText="1"/>
    </xf>
    <xf numFmtId="0" fontId="10" fillId="0" borderId="3" xfId="0" applyFont="1" applyBorder="1" applyAlignment="1">
      <alignment horizontal="left" vertical="center" wrapText="1"/>
    </xf>
    <xf numFmtId="0" fontId="11" fillId="0" borderId="0" xfId="0" applyFont="1">
      <alignment vertical="center"/>
    </xf>
    <xf numFmtId="0" fontId="5" fillId="0" borderId="4" xfId="0" applyFont="1" applyBorder="1" applyAlignment="1">
      <alignment horizontal="left" vertical="center" wrapText="1"/>
    </xf>
    <xf numFmtId="1" fontId="5" fillId="0" borderId="5" xfId="0" applyNumberFormat="1" applyFont="1" applyBorder="1" applyAlignment="1">
      <alignment horizontal="center" vertical="center" wrapText="1"/>
    </xf>
    <xf numFmtId="0" fontId="13" fillId="0" borderId="5" xfId="0" applyFont="1" applyBorder="1" applyAlignment="1">
      <alignment horizontal="left" vertical="center" wrapText="1"/>
    </xf>
    <xf numFmtId="0" fontId="14" fillId="2" borderId="5" xfId="0" applyFont="1" applyFill="1" applyBorder="1" applyAlignment="1">
      <alignment horizontal="left" vertical="center" wrapText="1"/>
    </xf>
    <xf numFmtId="2" fontId="5" fillId="0" borderId="5" xfId="0" applyNumberFormat="1" applyFont="1" applyBorder="1" applyAlignment="1">
      <alignment horizontal="center" vertical="center" wrapText="1"/>
    </xf>
    <xf numFmtId="4" fontId="13" fillId="0" borderId="5" xfId="0" applyNumberFormat="1" applyFont="1" applyBorder="1" applyAlignment="1">
      <alignment horizontal="right" vertical="center" wrapText="1"/>
    </xf>
    <xf numFmtId="0" fontId="15" fillId="0" borderId="3" xfId="0" applyFont="1" applyBorder="1" applyAlignment="1">
      <alignment horizontal="left" vertical="center" wrapText="1"/>
    </xf>
    <xf numFmtId="4" fontId="14" fillId="2" borderId="5" xfId="0" applyNumberFormat="1" applyFont="1" applyFill="1" applyBorder="1" applyAlignment="1">
      <alignment horizontal="right" vertical="center" wrapText="1"/>
    </xf>
    <xf numFmtId="0" fontId="16" fillId="0" borderId="4" xfId="0" applyFont="1" applyBorder="1" applyAlignment="1">
      <alignment horizontal="left" vertical="center" wrapText="1"/>
    </xf>
    <xf numFmtId="0" fontId="16" fillId="0" borderId="5" xfId="0" applyFont="1" applyBorder="1" applyAlignment="1">
      <alignment horizontal="center" wrapText="1"/>
    </xf>
    <xf numFmtId="0" fontId="5" fillId="0" borderId="5" xfId="0" applyFont="1" applyBorder="1" applyAlignment="1">
      <alignment horizontal="left" vertical="center" wrapText="1"/>
    </xf>
    <xf numFmtId="0" fontId="16" fillId="0" borderId="5" xfId="0" applyFont="1" applyBorder="1" applyAlignment="1">
      <alignment horizontal="center" vertical="center" wrapText="1"/>
    </xf>
    <xf numFmtId="0" fontId="5" fillId="0" borderId="5" xfId="0" applyFont="1" applyBorder="1" applyAlignment="1">
      <alignment horizontal="left" wrapText="1"/>
    </xf>
    <xf numFmtId="2" fontId="5" fillId="0" borderId="5" xfId="0" applyNumberFormat="1" applyFont="1" applyBorder="1" applyAlignment="1">
      <alignment horizontal="right" vertical="center" wrapText="1"/>
    </xf>
    <xf numFmtId="0" fontId="16"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4" fontId="5" fillId="0" borderId="5" xfId="0" applyNumberFormat="1" applyFont="1" applyBorder="1" applyAlignment="1">
      <alignment horizontal="right" vertical="center" wrapText="1"/>
    </xf>
    <xf numFmtId="0" fontId="16" fillId="0" borderId="5" xfId="0" applyFont="1" applyBorder="1" applyAlignment="1">
      <alignment horizontal="left" vertical="center" wrapText="1" indent="2"/>
    </xf>
    <xf numFmtId="0" fontId="5" fillId="0" borderId="6" xfId="0" applyFont="1" applyBorder="1" applyAlignment="1">
      <alignment horizontal="left" vertical="center" wrapText="1"/>
    </xf>
    <xf numFmtId="0" fontId="16"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3" fillId="0" borderId="3" xfId="0" applyFont="1" applyBorder="1" applyAlignment="1">
      <alignment horizontal="center" vertical="center" wrapText="1"/>
    </xf>
    <xf numFmtId="4" fontId="8" fillId="0" borderId="0" xfId="0" applyNumberFormat="1" applyFont="1" applyAlignment="1">
      <alignment horizontal="left" wrapText="1"/>
    </xf>
    <xf numFmtId="4" fontId="8" fillId="0" borderId="4" xfId="0" applyNumberFormat="1" applyFont="1" applyBorder="1" applyAlignment="1">
      <alignment horizontal="left" vertical="center" wrapText="1"/>
    </xf>
    <xf numFmtId="4" fontId="8" fillId="0" borderId="3" xfId="0" applyNumberFormat="1" applyFont="1" applyBorder="1" applyAlignment="1">
      <alignment horizontal="left" wrapText="1"/>
    </xf>
    <xf numFmtId="0" fontId="8" fillId="0" borderId="5" xfId="0" applyFont="1" applyBorder="1" applyAlignment="1">
      <alignment horizontal="left" vertical="center" wrapText="1"/>
    </xf>
    <xf numFmtId="4" fontId="8" fillId="0" borderId="5" xfId="0" applyNumberFormat="1" applyFont="1" applyBorder="1" applyAlignment="1">
      <alignment horizontal="right" vertical="center" wrapText="1"/>
    </xf>
    <xf numFmtId="4" fontId="8" fillId="0" borderId="5" xfId="0" applyNumberFormat="1" applyFont="1" applyBorder="1" applyAlignment="1">
      <alignment horizontal="left" vertical="center" wrapText="1"/>
    </xf>
    <xf numFmtId="4" fontId="16" fillId="0" borderId="5"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16" fillId="0" borderId="5" xfId="0" applyNumberFormat="1" applyFont="1" applyBorder="1" applyAlignment="1">
      <alignment horizontal="left" wrapText="1"/>
    </xf>
    <xf numFmtId="4" fontId="8" fillId="0" borderId="5" xfId="0" applyNumberFormat="1" applyFont="1" applyBorder="1" applyAlignment="1">
      <alignment horizontal="right" wrapText="1"/>
    </xf>
    <xf numFmtId="4" fontId="8" fillId="0" borderId="5" xfId="0" applyNumberFormat="1" applyFont="1" applyBorder="1" applyAlignment="1">
      <alignment horizontal="left" wrapText="1"/>
    </xf>
    <xf numFmtId="0" fontId="8" fillId="0" borderId="5" xfId="0" applyFont="1" applyBorder="1" applyAlignment="1">
      <alignment horizontal="left" wrapText="1"/>
    </xf>
    <xf numFmtId="4" fontId="8" fillId="0" borderId="6" xfId="0" applyNumberFormat="1" applyFont="1" applyBorder="1" applyAlignment="1">
      <alignment horizontal="left" wrapText="1"/>
    </xf>
    <xf numFmtId="4" fontId="8" fillId="0" borderId="6" xfId="0" applyNumberFormat="1" applyFont="1" applyBorder="1" applyAlignment="1">
      <alignment horizontal="right" wrapText="1"/>
    </xf>
    <xf numFmtId="4" fontId="3" fillId="0" borderId="0" xfId="0" applyNumberFormat="1"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right" vertical="center" wrapText="1"/>
    </xf>
    <xf numFmtId="0" fontId="16" fillId="0" borderId="0" xfId="0" applyFont="1" applyAlignment="1">
      <alignment horizontal="left" vertical="center" wrapText="1"/>
    </xf>
    <xf numFmtId="176" fontId="16" fillId="0" borderId="4" xfId="0" applyNumberFormat="1" applyFont="1" applyBorder="1" applyAlignment="1">
      <alignment horizontal="right" vertical="center" wrapText="1"/>
    </xf>
    <xf numFmtId="4" fontId="16" fillId="0" borderId="5" xfId="0" applyNumberFormat="1" applyFont="1" applyBorder="1" applyAlignment="1">
      <alignment horizontal="center" vertical="center" wrapText="1"/>
    </xf>
    <xf numFmtId="1" fontId="16" fillId="0" borderId="5" xfId="0" applyNumberFormat="1" applyFont="1" applyBorder="1" applyAlignment="1">
      <alignment horizontal="center" vertical="center" wrapText="1"/>
    </xf>
    <xf numFmtId="0" fontId="9" fillId="2" borderId="5" xfId="0" applyFont="1" applyFill="1" applyBorder="1" applyAlignment="1">
      <alignment horizontal="center" vertical="center" wrapText="1"/>
    </xf>
    <xf numFmtId="4" fontId="16" fillId="0" borderId="5" xfId="0" applyNumberFormat="1" applyFont="1" applyBorder="1" applyAlignment="1">
      <alignment horizontal="right" vertical="center" wrapText="1"/>
    </xf>
    <xf numFmtId="4" fontId="3" fillId="0" borderId="6" xfId="0" applyNumberFormat="1" applyFont="1" applyBorder="1" applyAlignment="1">
      <alignment horizontal="left" vertical="center" wrapText="1"/>
    </xf>
    <xf numFmtId="176" fontId="16" fillId="0" borderId="0" xfId="0" applyNumberFormat="1" applyFont="1" applyAlignment="1">
      <alignment horizontal="right" vertical="center" wrapText="1"/>
    </xf>
    <xf numFmtId="0" fontId="16" fillId="0" borderId="4" xfId="0" applyFont="1" applyBorder="1" applyAlignment="1">
      <alignment horizontal="right" wrapText="1"/>
    </xf>
    <xf numFmtId="4" fontId="3" fillId="0" borderId="4" xfId="0" applyNumberFormat="1" applyFont="1" applyBorder="1" applyAlignment="1">
      <alignment horizontal="left" vertical="center" wrapText="1"/>
    </xf>
    <xf numFmtId="0" fontId="5" fillId="0" borderId="4" xfId="0" applyFont="1" applyBorder="1" applyAlignment="1">
      <alignment horizontal="center" vertical="center" wrapText="1"/>
    </xf>
    <xf numFmtId="4" fontId="8" fillId="0" borderId="4" xfId="0" applyNumberFormat="1" applyFont="1" applyBorder="1" applyAlignment="1">
      <alignment horizontal="left" wrapText="1"/>
    </xf>
    <xf numFmtId="4" fontId="8" fillId="0" borderId="12" xfId="0" applyNumberFormat="1" applyFont="1" applyBorder="1" applyAlignment="1">
      <alignment horizontal="left" vertical="center" wrapText="1"/>
    </xf>
    <xf numFmtId="4" fontId="18" fillId="0" borderId="5" xfId="0" applyNumberFormat="1" applyFont="1" applyBorder="1" applyAlignment="1">
      <alignment horizontal="left" vertical="center" wrapText="1"/>
    </xf>
    <xf numFmtId="0" fontId="8" fillId="0" borderId="5" xfId="0" applyFont="1" applyBorder="1" applyAlignment="1">
      <alignment horizontal="left" vertical="center" wrapText="1" indent="1"/>
    </xf>
    <xf numFmtId="0" fontId="7"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8" fillId="0" borderId="7" xfId="0" applyFont="1" applyBorder="1" applyAlignment="1">
      <alignment horizontal="right" vertical="center" wrapText="1"/>
    </xf>
    <xf numFmtId="4" fontId="8" fillId="0" borderId="8" xfId="0" applyNumberFormat="1" applyFont="1" applyBorder="1" applyAlignment="1">
      <alignment horizontal="right" vertical="center" wrapText="1"/>
    </xf>
    <xf numFmtId="4" fontId="8" fillId="0" borderId="9" xfId="0" applyNumberFormat="1" applyFont="1" applyBorder="1" applyAlignment="1">
      <alignment horizontal="right"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7" xfId="0" applyFont="1" applyBorder="1" applyAlignment="1">
      <alignment horizontal="left" vertical="center" wrapText="1" indent="1"/>
    </xf>
    <xf numFmtId="0" fontId="7"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4" fontId="5" fillId="0" borderId="5" xfId="0" applyNumberFormat="1" applyFont="1" applyBorder="1" applyAlignment="1">
      <alignment horizontal="left" vertical="center" wrapText="1"/>
    </xf>
    <xf numFmtId="0" fontId="5" fillId="0" borderId="5" xfId="0" applyFont="1" applyBorder="1" applyAlignment="1">
      <alignment horizontal="left" vertical="center" wrapText="1" indent="1"/>
    </xf>
    <xf numFmtId="4" fontId="5" fillId="0" borderId="5" xfId="0" applyNumberFormat="1" applyFont="1" applyBorder="1" applyAlignment="1">
      <alignment horizontal="right" vertical="center" wrapText="1"/>
    </xf>
    <xf numFmtId="0" fontId="5" fillId="0" borderId="5" xfId="0" applyFont="1" applyBorder="1" applyAlignment="1">
      <alignment horizontal="left" vertical="center" wrapText="1" indent="2"/>
    </xf>
    <xf numFmtId="0" fontId="17" fillId="0" borderId="0" xfId="0" applyFont="1" applyAlignment="1">
      <alignment horizontal="center" vertical="center" wrapText="1"/>
    </xf>
    <xf numFmtId="4" fontId="17" fillId="0" borderId="0" xfId="0" applyNumberFormat="1" applyFont="1" applyAlignment="1">
      <alignment horizontal="center" vertical="center" wrapText="1"/>
    </xf>
    <xf numFmtId="0" fontId="16" fillId="0" borderId="4" xfId="0" applyFont="1" applyBorder="1" applyAlignment="1">
      <alignment horizontal="left" vertical="center" wrapText="1"/>
    </xf>
    <xf numFmtId="4" fontId="16" fillId="3" borderId="4" xfId="0" applyNumberFormat="1" applyFont="1" applyFill="1" applyBorder="1" applyAlignment="1">
      <alignment horizontal="right" vertical="center" wrapText="1"/>
    </xf>
    <xf numFmtId="4" fontId="16" fillId="0" borderId="4" xfId="0" applyNumberFormat="1" applyFont="1" applyBorder="1" applyAlignment="1">
      <alignment horizontal="right" vertical="center" wrapText="1"/>
    </xf>
    <xf numFmtId="0" fontId="16" fillId="0" borderId="5"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8" fillId="0" borderId="10" xfId="0"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2"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right" vertical="center" wrapText="1"/>
    </xf>
    <xf numFmtId="0" fontId="16" fillId="0" borderId="1" xfId="0" applyFont="1" applyBorder="1" applyAlignment="1">
      <alignment horizontal="center" vertical="center" wrapText="1"/>
    </xf>
    <xf numFmtId="4" fontId="3" fillId="0" borderId="0" xfId="0" applyNumberFormat="1" applyFont="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6" fillId="0" borderId="5" xfId="0" applyFont="1" applyBorder="1" applyAlignment="1">
      <alignment horizontal="center" wrapText="1"/>
    </xf>
    <xf numFmtId="0" fontId="16" fillId="0" borderId="5" xfId="0" applyFont="1" applyBorder="1" applyAlignment="1">
      <alignment horizontal="left"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5" xfId="0" applyFont="1" applyBorder="1" applyAlignment="1">
      <alignment horizontal="center" wrapText="1"/>
    </xf>
  </cellXfs>
  <cellStyles count="1">
    <cellStyle name="常规" xfId="0" builtinId="0"/>
  </cellStyles>
  <dxfs count="0"/>
  <tableStyles count="0" defaultTableStyle="TableStyleMedium9" defaultPivotStyle="PivotStyleLight16"/>
  <colors>
    <mruColors>
      <color rgb="FF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M19"/>
  <sheetViews>
    <sheetView showGridLines="0" tabSelected="1" workbookViewId="0">
      <selection activeCell="D10" sqref="D10"/>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spans="1:13" ht="37.5" customHeight="1">
      <c r="A1" s="86" t="s">
        <v>0</v>
      </c>
      <c r="B1" s="87"/>
      <c r="C1" s="87"/>
      <c r="D1" s="87"/>
      <c r="E1" s="87"/>
      <c r="F1" s="87"/>
      <c r="G1" s="87"/>
      <c r="H1" s="87"/>
      <c r="I1" s="87"/>
      <c r="J1" s="87"/>
      <c r="K1" s="87"/>
      <c r="L1" s="88"/>
      <c r="M1" s="54"/>
    </row>
    <row r="2" spans="1:13" ht="15" customHeight="1">
      <c r="A2" s="17"/>
      <c r="B2" s="55"/>
      <c r="C2" s="55"/>
      <c r="D2" s="55"/>
      <c r="E2" s="55"/>
      <c r="F2" s="55"/>
      <c r="G2" s="82"/>
      <c r="H2" s="82"/>
      <c r="I2" s="82"/>
      <c r="J2" s="89" t="s">
        <v>1</v>
      </c>
      <c r="K2" s="90"/>
      <c r="L2" s="91"/>
      <c r="M2" s="54"/>
    </row>
    <row r="3" spans="1:13" ht="18" customHeight="1">
      <c r="A3" s="92" t="s">
        <v>2</v>
      </c>
      <c r="B3" s="93"/>
      <c r="C3" s="92" t="s">
        <v>3</v>
      </c>
      <c r="D3" s="93"/>
      <c r="E3" s="93"/>
      <c r="F3" s="93"/>
      <c r="G3" s="93"/>
      <c r="H3" s="93"/>
      <c r="I3" s="93"/>
      <c r="J3" s="93"/>
      <c r="K3" s="93"/>
      <c r="L3" s="93"/>
      <c r="M3" s="56"/>
    </row>
    <row r="4" spans="1:13" ht="18" customHeight="1">
      <c r="A4" s="92" t="s">
        <v>4</v>
      </c>
      <c r="B4" s="92" t="s">
        <v>5</v>
      </c>
      <c r="C4" s="92" t="s">
        <v>4</v>
      </c>
      <c r="D4" s="92" t="s">
        <v>5</v>
      </c>
      <c r="E4" s="93"/>
      <c r="F4" s="93"/>
      <c r="G4" s="93"/>
      <c r="H4" s="93"/>
      <c r="I4" s="93"/>
      <c r="J4" s="93"/>
      <c r="K4" s="93"/>
      <c r="L4" s="93"/>
      <c r="M4" s="56"/>
    </row>
    <row r="5" spans="1:13" ht="45.75" customHeight="1">
      <c r="A5" s="93"/>
      <c r="B5" s="93"/>
      <c r="C5" s="93"/>
      <c r="D5" s="92" t="s">
        <v>6</v>
      </c>
      <c r="E5" s="92" t="s">
        <v>7</v>
      </c>
      <c r="F5" s="92" t="s">
        <v>8</v>
      </c>
      <c r="G5" s="92" t="s">
        <v>9</v>
      </c>
      <c r="H5" s="92" t="s">
        <v>10</v>
      </c>
      <c r="I5" s="92" t="s">
        <v>11</v>
      </c>
      <c r="J5" s="92" t="s">
        <v>12</v>
      </c>
      <c r="K5" s="92" t="s">
        <v>13</v>
      </c>
      <c r="L5" s="92" t="s">
        <v>14</v>
      </c>
      <c r="M5" s="56"/>
    </row>
    <row r="6" spans="1:13" ht="23.25" customHeight="1">
      <c r="A6" s="93"/>
      <c r="B6" s="93"/>
      <c r="C6" s="93"/>
      <c r="D6" s="93"/>
      <c r="E6" s="94"/>
      <c r="F6" s="94"/>
      <c r="G6" s="94"/>
      <c r="H6" s="94"/>
      <c r="I6" s="94"/>
      <c r="J6" s="94"/>
      <c r="K6" s="94"/>
      <c r="L6" s="94"/>
      <c r="M6" s="56"/>
    </row>
    <row r="7" spans="1:13" ht="22.5" customHeight="1">
      <c r="A7" s="57" t="s">
        <v>15</v>
      </c>
      <c r="B7" s="58">
        <v>7903.17</v>
      </c>
      <c r="C7" s="57" t="s">
        <v>16</v>
      </c>
      <c r="D7" s="58">
        <v>5066.88</v>
      </c>
      <c r="E7" s="58">
        <v>5066.88</v>
      </c>
      <c r="F7" s="58"/>
      <c r="G7" s="58"/>
      <c r="H7" s="58"/>
      <c r="I7" s="58"/>
      <c r="J7" s="58"/>
      <c r="K7" s="58"/>
      <c r="L7" s="58"/>
      <c r="M7" s="56"/>
    </row>
    <row r="8" spans="1:13" ht="22.5" customHeight="1">
      <c r="A8" s="57" t="s">
        <v>17</v>
      </c>
      <c r="B8" s="58"/>
      <c r="C8" s="57" t="s">
        <v>18</v>
      </c>
      <c r="D8" s="58">
        <v>4130.26</v>
      </c>
      <c r="E8" s="58">
        <v>4130.26</v>
      </c>
      <c r="F8" s="58"/>
      <c r="G8" s="58"/>
      <c r="H8" s="58"/>
      <c r="I8" s="58"/>
      <c r="J8" s="58"/>
      <c r="K8" s="58"/>
      <c r="L8" s="58"/>
      <c r="M8" s="56"/>
    </row>
    <row r="9" spans="1:13" ht="22.5" customHeight="1">
      <c r="A9" s="57" t="s">
        <v>19</v>
      </c>
      <c r="B9" s="58"/>
      <c r="C9" s="57" t="s">
        <v>20</v>
      </c>
      <c r="D9" s="58">
        <v>559.64</v>
      </c>
      <c r="E9" s="58">
        <v>559.64</v>
      </c>
      <c r="F9" s="58"/>
      <c r="G9" s="58"/>
      <c r="H9" s="58"/>
      <c r="I9" s="58"/>
      <c r="J9" s="58"/>
      <c r="K9" s="58"/>
      <c r="L9" s="58"/>
      <c r="M9" s="56"/>
    </row>
    <row r="10" spans="1:13" ht="22.5" customHeight="1">
      <c r="A10" s="57" t="s">
        <v>21</v>
      </c>
      <c r="B10" s="58">
        <v>46.98</v>
      </c>
      <c r="C10" s="57" t="s">
        <v>22</v>
      </c>
      <c r="D10" s="58">
        <v>376.98</v>
      </c>
      <c r="E10" s="58">
        <v>376.98</v>
      </c>
      <c r="F10" s="58"/>
      <c r="G10" s="58"/>
      <c r="H10" s="58"/>
      <c r="I10" s="58"/>
      <c r="J10" s="58"/>
      <c r="K10" s="58"/>
      <c r="L10" s="58"/>
      <c r="M10" s="56"/>
    </row>
    <row r="11" spans="1:13" ht="22.5" customHeight="1">
      <c r="A11" s="83"/>
      <c r="B11" s="58"/>
      <c r="C11" s="57" t="s">
        <v>23</v>
      </c>
      <c r="D11" s="58">
        <v>2883.27</v>
      </c>
      <c r="E11" s="58">
        <v>2836.29</v>
      </c>
      <c r="F11" s="58"/>
      <c r="G11" s="58"/>
      <c r="H11" s="58">
        <v>46.98</v>
      </c>
      <c r="I11" s="58"/>
      <c r="J11" s="58"/>
      <c r="K11" s="58"/>
      <c r="L11" s="58"/>
      <c r="M11" s="56"/>
    </row>
    <row r="12" spans="1:13" ht="22.5" customHeight="1">
      <c r="A12" s="57" t="s">
        <v>24</v>
      </c>
      <c r="B12" s="58">
        <f>SUM(B7:B10)</f>
        <v>7950.15</v>
      </c>
      <c r="C12" s="57" t="s">
        <v>25</v>
      </c>
      <c r="D12" s="58">
        <v>7950.15</v>
      </c>
      <c r="E12" s="58">
        <v>7903.17</v>
      </c>
      <c r="F12" s="58"/>
      <c r="G12" s="58"/>
      <c r="H12" s="58">
        <v>46.98</v>
      </c>
      <c r="I12" s="58"/>
      <c r="J12" s="58"/>
      <c r="K12" s="58"/>
      <c r="L12" s="58"/>
      <c r="M12" s="56"/>
    </row>
    <row r="13" spans="1:13" ht="22.5" customHeight="1">
      <c r="A13" s="57" t="s">
        <v>26</v>
      </c>
      <c r="B13" s="58">
        <f>SUM(B14:B17)</f>
        <v>0</v>
      </c>
      <c r="C13" s="84"/>
      <c r="D13" s="58"/>
      <c r="E13" s="58"/>
      <c r="F13" s="58"/>
      <c r="G13" s="58"/>
      <c r="H13" s="58"/>
      <c r="I13" s="58"/>
      <c r="J13" s="58"/>
      <c r="K13" s="58"/>
      <c r="L13" s="58"/>
      <c r="M13" s="56"/>
    </row>
    <row r="14" spans="1:13" ht="22.5" customHeight="1">
      <c r="A14" s="85" t="s">
        <v>27</v>
      </c>
      <c r="B14" s="58"/>
      <c r="C14" s="84"/>
      <c r="D14" s="58"/>
      <c r="E14" s="58"/>
      <c r="F14" s="58"/>
      <c r="G14" s="58"/>
      <c r="H14" s="58"/>
      <c r="I14" s="58"/>
      <c r="J14" s="58"/>
      <c r="K14" s="58"/>
      <c r="L14" s="58"/>
      <c r="M14" s="56"/>
    </row>
    <row r="15" spans="1:13" ht="22.5" customHeight="1">
      <c r="A15" s="85" t="s">
        <v>12</v>
      </c>
      <c r="B15" s="58"/>
      <c r="C15" s="84"/>
      <c r="D15" s="58"/>
      <c r="E15" s="58"/>
      <c r="F15" s="58"/>
      <c r="G15" s="58"/>
      <c r="H15" s="58"/>
      <c r="I15" s="58"/>
      <c r="J15" s="58"/>
      <c r="K15" s="58"/>
      <c r="L15" s="58"/>
      <c r="M15" s="56"/>
    </row>
    <row r="16" spans="1:13" ht="27.75" customHeight="1">
      <c r="A16" s="85" t="s">
        <v>13</v>
      </c>
      <c r="B16" s="58"/>
      <c r="C16" s="64"/>
      <c r="D16" s="58"/>
      <c r="E16" s="58"/>
      <c r="F16" s="58"/>
      <c r="G16" s="58"/>
      <c r="H16" s="58"/>
      <c r="I16" s="58"/>
      <c r="J16" s="58"/>
      <c r="K16" s="58"/>
      <c r="L16" s="58"/>
      <c r="M16" s="56"/>
    </row>
    <row r="17" spans="1:13" ht="27.75" customHeight="1">
      <c r="A17" s="85" t="s">
        <v>14</v>
      </c>
      <c r="B17" s="63"/>
      <c r="C17" s="64"/>
      <c r="D17" s="58"/>
      <c r="E17" s="58"/>
      <c r="F17" s="58"/>
      <c r="G17" s="58"/>
      <c r="H17" s="58"/>
      <c r="I17" s="58"/>
      <c r="J17" s="58"/>
      <c r="K17" s="58"/>
      <c r="L17" s="58"/>
      <c r="M17" s="56"/>
    </row>
    <row r="18" spans="1:13" ht="20.25" customHeight="1">
      <c r="A18" s="65" t="s">
        <v>28</v>
      </c>
      <c r="B18" s="63">
        <v>7950.15</v>
      </c>
      <c r="C18" s="65" t="s">
        <v>29</v>
      </c>
      <c r="D18" s="58">
        <v>7950.15</v>
      </c>
      <c r="E18" s="58">
        <v>7903.17</v>
      </c>
      <c r="F18" s="58"/>
      <c r="G18" s="58"/>
      <c r="H18" s="58">
        <v>46.98</v>
      </c>
      <c r="I18" s="58"/>
      <c r="J18" s="58"/>
      <c r="K18" s="58"/>
      <c r="L18" s="58"/>
      <c r="M18" s="56"/>
    </row>
    <row r="19" spans="1:13" ht="20.25" customHeight="1">
      <c r="A19" s="66"/>
      <c r="B19" s="66"/>
      <c r="C19" s="66"/>
      <c r="D19" s="67"/>
      <c r="E19" s="67"/>
      <c r="F19" s="67"/>
      <c r="G19" s="67"/>
      <c r="H19" s="67"/>
      <c r="I19" s="67"/>
      <c r="J19" s="67"/>
      <c r="K19" s="67"/>
      <c r="L19" s="67"/>
      <c r="M19" s="54"/>
    </row>
  </sheetData>
  <mergeCells count="17">
    <mergeCell ref="L5:L6"/>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s>
  <phoneticPr fontId="19" type="noConversion"/>
  <pageMargins left="0.62916666666666698" right="0.62916666666666698" top="0.66805555555555596" bottom="0.66805555555555596" header="0.31388888888888899" footer="0.31388888888888899"/>
  <pageSetup paperSize="9" scale="93"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showGridLines="0" workbookViewId="0">
      <selection sqref="A1:D1"/>
    </sheetView>
  </sheetViews>
  <sheetFormatPr defaultColWidth="9" defaultRowHeight="13.5"/>
  <cols>
    <col min="1" max="1" width="5.625" customWidth="1"/>
    <col min="2" max="2" width="5.125" customWidth="1"/>
    <col min="3" max="3" width="28.25" customWidth="1"/>
    <col min="4" max="4" width="22.875" customWidth="1"/>
    <col min="5" max="5" width="1" customWidth="1"/>
  </cols>
  <sheetData>
    <row r="1" spans="1:5" ht="44.25" customHeight="1">
      <c r="A1" s="122" t="s">
        <v>317</v>
      </c>
      <c r="B1" s="136"/>
      <c r="C1" s="136"/>
      <c r="D1" s="137"/>
      <c r="E1" s="6"/>
    </row>
    <row r="2" spans="1:5" ht="33" customHeight="1">
      <c r="A2" s="138"/>
      <c r="B2" s="139"/>
      <c r="C2" s="140"/>
      <c r="D2" s="8" t="s">
        <v>1</v>
      </c>
      <c r="E2" s="6"/>
    </row>
    <row r="3" spans="1:5" ht="13.5" customHeight="1">
      <c r="A3" s="141" t="s">
        <v>51</v>
      </c>
      <c r="B3" s="141"/>
      <c r="C3" s="99" t="s">
        <v>54</v>
      </c>
      <c r="D3" s="99" t="s">
        <v>318</v>
      </c>
      <c r="E3" s="7"/>
    </row>
    <row r="4" spans="1:5" ht="18.75" customHeight="1">
      <c r="A4" s="9" t="s">
        <v>58</v>
      </c>
      <c r="B4" s="9" t="s">
        <v>59</v>
      </c>
      <c r="C4" s="99"/>
      <c r="D4" s="99"/>
      <c r="E4" s="7"/>
    </row>
    <row r="5" spans="1:5" ht="15.75" customHeight="1">
      <c r="A5" s="11">
        <v>302</v>
      </c>
      <c r="B5" s="4" t="s">
        <v>71</v>
      </c>
      <c r="C5" s="12" t="s">
        <v>196</v>
      </c>
      <c r="D5" s="3">
        <v>156.62</v>
      </c>
      <c r="E5" s="7"/>
    </row>
    <row r="6" spans="1:5" ht="15.75" customHeight="1">
      <c r="A6" s="11">
        <v>302</v>
      </c>
      <c r="B6" s="4" t="s">
        <v>75</v>
      </c>
      <c r="C6" s="12" t="s">
        <v>198</v>
      </c>
      <c r="D6" s="3">
        <v>25</v>
      </c>
      <c r="E6" s="7"/>
    </row>
    <row r="7" spans="1:5" ht="15.75" customHeight="1">
      <c r="A7" s="11">
        <v>302</v>
      </c>
      <c r="B7" s="4" t="s">
        <v>79</v>
      </c>
      <c r="C7" s="12" t="s">
        <v>204</v>
      </c>
      <c r="D7" s="3">
        <v>8.6999999999999993</v>
      </c>
      <c r="E7" s="7"/>
    </row>
    <row r="8" spans="1:5" ht="19.5" customHeight="1">
      <c r="A8" s="11">
        <v>302</v>
      </c>
      <c r="B8" s="4" t="s">
        <v>70</v>
      </c>
      <c r="C8" s="12" t="s">
        <v>206</v>
      </c>
      <c r="D8" s="3">
        <v>31.05</v>
      </c>
      <c r="E8" s="7"/>
    </row>
    <row r="9" spans="1:5" ht="15.75" customHeight="1">
      <c r="A9" s="11">
        <v>302</v>
      </c>
      <c r="B9" s="4" t="s">
        <v>81</v>
      </c>
      <c r="C9" s="12" t="s">
        <v>208</v>
      </c>
      <c r="D9" s="3">
        <v>1</v>
      </c>
      <c r="E9" s="7"/>
    </row>
    <row r="10" spans="1:5" ht="15.75" customHeight="1">
      <c r="A10" s="11">
        <v>302</v>
      </c>
      <c r="B10" s="4" t="s">
        <v>91</v>
      </c>
      <c r="C10" s="12" t="s">
        <v>210</v>
      </c>
      <c r="D10" s="3"/>
      <c r="E10" s="7"/>
    </row>
    <row r="11" spans="1:5" ht="15.75" customHeight="1">
      <c r="A11" s="11">
        <v>302</v>
      </c>
      <c r="B11" s="4" t="s">
        <v>179</v>
      </c>
      <c r="C11" s="12" t="s">
        <v>212</v>
      </c>
      <c r="D11" s="3">
        <v>16.84</v>
      </c>
      <c r="E11" s="7"/>
    </row>
    <row r="12" spans="1:5" ht="15.75" customHeight="1">
      <c r="A12" s="11">
        <v>302</v>
      </c>
      <c r="B12" s="11">
        <v>11</v>
      </c>
      <c r="C12" s="12" t="s">
        <v>214</v>
      </c>
      <c r="D12" s="3">
        <v>10</v>
      </c>
      <c r="E12" s="7"/>
    </row>
    <row r="13" spans="1:5" ht="15.75" customHeight="1">
      <c r="A13" s="11">
        <v>302</v>
      </c>
      <c r="B13" s="11">
        <v>13</v>
      </c>
      <c r="C13" s="12" t="s">
        <v>218</v>
      </c>
      <c r="D13" s="3">
        <v>54.12</v>
      </c>
      <c r="E13" s="7"/>
    </row>
    <row r="14" spans="1:5" ht="15.75" customHeight="1">
      <c r="A14" s="11">
        <v>302</v>
      </c>
      <c r="B14" s="11">
        <v>15</v>
      </c>
      <c r="C14" s="12" t="s">
        <v>222</v>
      </c>
      <c r="D14" s="3">
        <v>8</v>
      </c>
      <c r="E14" s="7"/>
    </row>
    <row r="15" spans="1:5" ht="15.75" customHeight="1">
      <c r="A15" s="11">
        <v>302</v>
      </c>
      <c r="B15" s="11">
        <v>18</v>
      </c>
      <c r="C15" s="12" t="s">
        <v>226</v>
      </c>
      <c r="D15" s="3"/>
      <c r="E15" s="7"/>
    </row>
    <row r="16" spans="1:5" ht="15.75" customHeight="1">
      <c r="A16" s="11">
        <v>302</v>
      </c>
      <c r="B16" s="11">
        <v>24</v>
      </c>
      <c r="C16" s="12" t="s">
        <v>227</v>
      </c>
      <c r="D16" s="3">
        <v>53.4</v>
      </c>
      <c r="E16" s="7"/>
    </row>
    <row r="17" spans="1:5" ht="15.75" customHeight="1">
      <c r="A17" s="11">
        <v>310</v>
      </c>
      <c r="B17" s="4" t="s">
        <v>75</v>
      </c>
      <c r="C17" s="12" t="s">
        <v>319</v>
      </c>
      <c r="D17" s="3">
        <v>10</v>
      </c>
      <c r="E17" s="7"/>
    </row>
    <row r="18" spans="1:5" ht="15.75" customHeight="1">
      <c r="A18" s="11">
        <v>302</v>
      </c>
      <c r="B18" s="11">
        <v>29</v>
      </c>
      <c r="C18" s="12" t="s">
        <v>232</v>
      </c>
      <c r="D18" s="3">
        <v>65.98</v>
      </c>
      <c r="E18" s="7"/>
    </row>
    <row r="19" spans="1:5" ht="15.75" customHeight="1">
      <c r="A19" s="11">
        <v>302</v>
      </c>
      <c r="B19" s="11">
        <v>31</v>
      </c>
      <c r="C19" s="12" t="s">
        <v>233</v>
      </c>
      <c r="D19" s="3">
        <v>71.099999999999994</v>
      </c>
      <c r="E19" s="7"/>
    </row>
    <row r="20" spans="1:5" ht="15.75" customHeight="1">
      <c r="A20" s="11">
        <v>302</v>
      </c>
      <c r="B20" s="11">
        <v>99</v>
      </c>
      <c r="C20" s="12" t="s">
        <v>236</v>
      </c>
      <c r="D20" s="3">
        <v>169.8</v>
      </c>
      <c r="E20" s="7"/>
    </row>
    <row r="21" spans="1:5" ht="14.25" customHeight="1">
      <c r="A21" s="4"/>
      <c r="B21" s="4"/>
      <c r="C21" s="13"/>
      <c r="D21" s="3"/>
      <c r="E21" s="7"/>
    </row>
    <row r="22" spans="1:5" ht="14.25" customHeight="1">
      <c r="A22" s="4"/>
      <c r="B22" s="4"/>
      <c r="C22" s="13"/>
      <c r="D22" s="3"/>
      <c r="E22" s="7"/>
    </row>
    <row r="23" spans="1:5" ht="14.25" customHeight="1">
      <c r="A23" s="4"/>
      <c r="B23" s="4"/>
      <c r="C23" s="14" t="s">
        <v>320</v>
      </c>
      <c r="D23" s="15">
        <v>681.61</v>
      </c>
      <c r="E23" s="7"/>
    </row>
    <row r="24" spans="1:5" ht="7.5" customHeight="1">
      <c r="A24" s="16"/>
      <c r="B24" s="16"/>
      <c r="C24" s="16"/>
      <c r="D24" s="16"/>
      <c r="E24" s="6"/>
    </row>
  </sheetData>
  <mergeCells count="5">
    <mergeCell ref="A1:D1"/>
    <mergeCell ref="A2:C2"/>
    <mergeCell ref="A3:B3"/>
    <mergeCell ref="C3:C4"/>
    <mergeCell ref="D3:D4"/>
  </mergeCells>
  <phoneticPr fontId="19" type="noConversion"/>
  <pageMargins left="0.66805555555555596" right="0.66805555555555596" top="0.90416666666666701" bottom="0.90416666666666701" header="0.31388888888888899" footer="0.31388888888888899"/>
  <pageSetup paperSize="9" orientation="landscape"/>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dimension ref="A1"/>
  <sheetViews>
    <sheetView workbookViewId="0">
      <selection activeCell="E17" sqref="E17"/>
    </sheetView>
  </sheetViews>
  <sheetFormatPr defaultColWidth="9" defaultRowHeight="13.5"/>
  <sheetData/>
  <phoneticPr fontId="19"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showGridLines="0" workbookViewId="0">
      <selection sqref="A1:C1"/>
    </sheetView>
  </sheetViews>
  <sheetFormatPr defaultColWidth="9" defaultRowHeight="13.5"/>
  <cols>
    <col min="1" max="1" width="9.625" customWidth="1"/>
    <col min="2" max="2" width="29.875" customWidth="1"/>
    <col min="3" max="3" width="24" customWidth="1"/>
    <col min="4" max="4" width="1" customWidth="1"/>
  </cols>
  <sheetData>
    <row r="1" spans="1:4" ht="33" customHeight="1">
      <c r="A1" s="86" t="s">
        <v>30</v>
      </c>
      <c r="B1" s="95"/>
      <c r="C1" s="96"/>
      <c r="D1" s="6"/>
    </row>
    <row r="2" spans="1:4" ht="36" customHeight="1">
      <c r="A2" s="97"/>
      <c r="B2" s="98"/>
      <c r="C2" s="81" t="s">
        <v>1</v>
      </c>
      <c r="D2" s="6"/>
    </row>
    <row r="3" spans="1:4" ht="24.75" customHeight="1">
      <c r="A3" s="99" t="s">
        <v>31</v>
      </c>
      <c r="B3" s="99"/>
      <c r="C3" s="10" t="s">
        <v>32</v>
      </c>
      <c r="D3" s="7"/>
    </row>
    <row r="4" spans="1:4" ht="20.25" customHeight="1">
      <c r="A4" s="99" t="s">
        <v>33</v>
      </c>
      <c r="B4" s="99"/>
      <c r="C4" s="47">
        <v>7950.15</v>
      </c>
      <c r="D4" s="7"/>
    </row>
    <row r="5" spans="1:4" ht="20.25" customHeight="1">
      <c r="A5" s="100" t="s">
        <v>34</v>
      </c>
      <c r="B5" s="101"/>
      <c r="C5" s="47">
        <f>SUM(C6+C10+C14+C15)</f>
        <v>7950.15</v>
      </c>
      <c r="D5" s="7"/>
    </row>
    <row r="6" spans="1:4" ht="20.25" customHeight="1">
      <c r="A6" s="102" t="s">
        <v>35</v>
      </c>
      <c r="B6" s="103"/>
      <c r="C6" s="47">
        <v>7903.17</v>
      </c>
      <c r="D6" s="7"/>
    </row>
    <row r="7" spans="1:4" ht="39" customHeight="1">
      <c r="A7" s="104" t="s">
        <v>36</v>
      </c>
      <c r="B7" s="103"/>
      <c r="C7" s="47">
        <v>7403.17</v>
      </c>
      <c r="D7" s="7"/>
    </row>
    <row r="8" spans="1:4" ht="37.5" customHeight="1">
      <c r="A8" s="104" t="s">
        <v>37</v>
      </c>
      <c r="B8" s="103"/>
      <c r="C8" s="47">
        <v>500</v>
      </c>
      <c r="D8" s="7"/>
    </row>
    <row r="9" spans="1:4" ht="36" customHeight="1">
      <c r="A9" s="104" t="s">
        <v>38</v>
      </c>
      <c r="B9" s="103"/>
      <c r="C9" s="47"/>
      <c r="D9" s="7"/>
    </row>
    <row r="10" spans="1:4" ht="20.25" customHeight="1">
      <c r="A10" s="102" t="s">
        <v>39</v>
      </c>
      <c r="B10" s="100"/>
      <c r="C10" s="47"/>
      <c r="D10" s="7"/>
    </row>
    <row r="11" spans="1:4" ht="26.25" customHeight="1">
      <c r="A11" s="104" t="s">
        <v>40</v>
      </c>
      <c r="B11" s="100"/>
      <c r="C11" s="47"/>
      <c r="D11" s="7"/>
    </row>
    <row r="12" spans="1:4" ht="31.5" customHeight="1">
      <c r="A12" s="104" t="s">
        <v>41</v>
      </c>
      <c r="B12" s="103"/>
      <c r="C12" s="47"/>
      <c r="D12" s="7"/>
    </row>
    <row r="13" spans="1:4" ht="30" customHeight="1">
      <c r="A13" s="104" t="s">
        <v>42</v>
      </c>
      <c r="B13" s="103"/>
      <c r="C13" s="47"/>
      <c r="D13" s="7"/>
    </row>
    <row r="14" spans="1:4" ht="28.5" customHeight="1">
      <c r="A14" s="102" t="s">
        <v>43</v>
      </c>
      <c r="B14" s="103"/>
      <c r="C14" s="47"/>
      <c r="D14" s="7"/>
    </row>
    <row r="15" spans="1:4" ht="26.25" customHeight="1">
      <c r="A15" s="102" t="s">
        <v>44</v>
      </c>
      <c r="B15" s="103"/>
      <c r="C15" s="47">
        <v>46.98</v>
      </c>
      <c r="D15" s="7"/>
    </row>
    <row r="16" spans="1:4" ht="26.25" customHeight="1">
      <c r="A16" s="100" t="s">
        <v>45</v>
      </c>
      <c r="B16" s="103"/>
      <c r="C16" s="47"/>
      <c r="D16" s="7"/>
    </row>
    <row r="17" spans="1:4" ht="20.25" customHeight="1">
      <c r="A17" s="102" t="s">
        <v>46</v>
      </c>
      <c r="B17" s="103"/>
      <c r="C17" s="47"/>
      <c r="D17" s="7"/>
    </row>
    <row r="18" spans="1:4" ht="20.25" customHeight="1">
      <c r="A18" s="102" t="s">
        <v>47</v>
      </c>
      <c r="B18" s="101"/>
      <c r="C18" s="47"/>
      <c r="D18" s="7"/>
    </row>
    <row r="19" spans="1:4" ht="20.25" customHeight="1">
      <c r="A19" s="102" t="s">
        <v>48</v>
      </c>
      <c r="B19" s="101"/>
      <c r="C19" s="47"/>
      <c r="D19" s="7"/>
    </row>
    <row r="20" spans="1:4" ht="20.25" customHeight="1">
      <c r="A20" s="102" t="s">
        <v>49</v>
      </c>
      <c r="B20" s="101"/>
      <c r="C20" s="47"/>
      <c r="D20" s="7"/>
    </row>
    <row r="21" spans="1:4" ht="16.5" customHeight="1">
      <c r="A21" s="16"/>
      <c r="B21" s="16"/>
      <c r="C21" s="16"/>
      <c r="D21" s="6"/>
    </row>
  </sheetData>
  <mergeCells count="20">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A1:C1"/>
    <mergeCell ref="A2:B2"/>
    <mergeCell ref="A3:B3"/>
    <mergeCell ref="A4:B4"/>
    <mergeCell ref="A5:B5"/>
  </mergeCells>
  <phoneticPr fontId="19" type="noConversion"/>
  <pageMargins left="1.65" right="0.62916666666666698" top="0.66944444444444495" bottom="0.66805555555555596" header="0.31388888888888899" footer="0.31388888888888899"/>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9"/>
  <sheetViews>
    <sheetView showGridLines="0" topLeftCell="A10" workbookViewId="0">
      <selection activeCell="G28" sqref="G28"/>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spans="1:16" ht="25.5" customHeight="1">
      <c r="A1" s="115"/>
      <c r="B1" s="69"/>
      <c r="C1" s="69"/>
      <c r="D1" s="69"/>
      <c r="E1" s="70"/>
      <c r="F1" s="71"/>
      <c r="G1" s="71"/>
      <c r="H1" s="69"/>
      <c r="I1" s="69"/>
      <c r="J1" s="69"/>
      <c r="K1" s="69"/>
      <c r="L1" s="70"/>
      <c r="M1" s="71"/>
      <c r="N1" s="71"/>
      <c r="O1" s="70"/>
      <c r="P1" s="78"/>
    </row>
    <row r="2" spans="1:16" ht="21.75" customHeight="1">
      <c r="A2" s="105"/>
      <c r="B2" s="105" t="s">
        <v>50</v>
      </c>
      <c r="C2" s="106"/>
      <c r="D2" s="106"/>
      <c r="E2" s="106"/>
      <c r="F2" s="106"/>
      <c r="G2" s="106"/>
      <c r="H2" s="106"/>
      <c r="I2" s="106"/>
      <c r="J2" s="106"/>
      <c r="K2" s="106"/>
      <c r="L2" s="106"/>
      <c r="M2" s="106"/>
      <c r="N2" s="68"/>
      <c r="O2" s="68"/>
      <c r="P2" s="68"/>
    </row>
    <row r="3" spans="1:16" ht="25.5" customHeight="1">
      <c r="A3" s="116"/>
      <c r="B3" s="107"/>
      <c r="C3" s="108"/>
      <c r="D3" s="108"/>
      <c r="E3" s="109"/>
      <c r="F3" s="108"/>
      <c r="G3" s="108"/>
      <c r="H3" s="72"/>
      <c r="I3" s="72"/>
      <c r="J3" s="72"/>
      <c r="K3" s="72"/>
      <c r="L3" s="72"/>
      <c r="M3" s="79" t="s">
        <v>1</v>
      </c>
      <c r="N3" s="80"/>
      <c r="O3" s="80"/>
      <c r="P3" s="68"/>
    </row>
    <row r="4" spans="1:16" ht="33.75" customHeight="1">
      <c r="A4" s="117"/>
      <c r="B4" s="110" t="s">
        <v>51</v>
      </c>
      <c r="C4" s="111"/>
      <c r="D4" s="111"/>
      <c r="E4" s="110" t="s">
        <v>52</v>
      </c>
      <c r="F4" s="110" t="s">
        <v>53</v>
      </c>
      <c r="G4" s="110" t="s">
        <v>54</v>
      </c>
      <c r="H4" s="110" t="s">
        <v>55</v>
      </c>
      <c r="I4" s="112" t="s">
        <v>56</v>
      </c>
      <c r="J4" s="113"/>
      <c r="K4" s="114"/>
      <c r="L4" s="112" t="s">
        <v>57</v>
      </c>
      <c r="M4" s="113"/>
      <c r="N4" s="113"/>
      <c r="O4" s="114"/>
      <c r="P4" s="61"/>
    </row>
    <row r="5" spans="1:16" ht="39.75" customHeight="1">
      <c r="A5" s="117"/>
      <c r="B5" s="42" t="s">
        <v>58</v>
      </c>
      <c r="C5" s="42" t="s">
        <v>59</v>
      </c>
      <c r="D5" s="42" t="s">
        <v>60</v>
      </c>
      <c r="E5" s="111"/>
      <c r="F5" s="111"/>
      <c r="G5" s="111"/>
      <c r="H5" s="111"/>
      <c r="I5" s="18" t="s">
        <v>61</v>
      </c>
      <c r="J5" s="18" t="s">
        <v>62</v>
      </c>
      <c r="K5" s="18" t="s">
        <v>63</v>
      </c>
      <c r="L5" s="18" t="s">
        <v>64</v>
      </c>
      <c r="M5" s="18" t="s">
        <v>65</v>
      </c>
      <c r="N5" s="18" t="s">
        <v>66</v>
      </c>
      <c r="O5" s="18" t="s">
        <v>67</v>
      </c>
      <c r="P5" s="61"/>
    </row>
    <row r="6" spans="1:16" ht="20.25" customHeight="1">
      <c r="A6" s="117"/>
      <c r="B6" s="42"/>
      <c r="C6" s="42"/>
      <c r="D6" s="42"/>
      <c r="E6" s="42"/>
      <c r="F6" s="42"/>
      <c r="G6" s="42"/>
      <c r="H6" s="74">
        <v>1</v>
      </c>
      <c r="I6" s="74">
        <v>2</v>
      </c>
      <c r="J6" s="74">
        <v>3</v>
      </c>
      <c r="K6" s="74">
        <v>4</v>
      </c>
      <c r="L6" s="74">
        <v>7</v>
      </c>
      <c r="M6" s="74">
        <v>8</v>
      </c>
      <c r="N6" s="74">
        <v>9</v>
      </c>
      <c r="O6" s="74">
        <v>10</v>
      </c>
      <c r="P6" s="61"/>
    </row>
    <row r="7" spans="1:16" ht="21.75" customHeight="1">
      <c r="A7" s="117"/>
      <c r="B7" s="42"/>
      <c r="C7" s="42"/>
      <c r="D7" s="18"/>
      <c r="E7" s="57"/>
      <c r="F7" s="57"/>
      <c r="G7" s="57" t="s">
        <v>6</v>
      </c>
      <c r="H7" s="73">
        <v>7950.15</v>
      </c>
      <c r="I7" s="73">
        <v>4130.26</v>
      </c>
      <c r="J7" s="73">
        <v>559.64</v>
      </c>
      <c r="K7" s="73">
        <v>376.98</v>
      </c>
      <c r="L7" s="73">
        <v>1856.02</v>
      </c>
      <c r="M7" s="73">
        <v>498.9</v>
      </c>
      <c r="N7" s="19">
        <v>528.35</v>
      </c>
      <c r="O7" s="19"/>
      <c r="P7" s="61"/>
    </row>
    <row r="8" spans="1:16" ht="21.75" customHeight="1">
      <c r="A8" s="117"/>
      <c r="B8" s="75"/>
      <c r="C8" s="75"/>
      <c r="D8" s="75"/>
      <c r="E8" s="20"/>
      <c r="F8" s="20" t="s">
        <v>68</v>
      </c>
      <c r="G8" s="20"/>
      <c r="H8" s="22">
        <v>7950.15</v>
      </c>
      <c r="I8" s="22">
        <v>4130.26</v>
      </c>
      <c r="J8" s="22">
        <v>559.64</v>
      </c>
      <c r="K8" s="22">
        <v>376.98</v>
      </c>
      <c r="L8" s="22">
        <v>1856.02</v>
      </c>
      <c r="M8" s="22">
        <v>498.9</v>
      </c>
      <c r="N8" s="22">
        <v>528.35</v>
      </c>
      <c r="O8" s="22"/>
      <c r="P8" s="61"/>
    </row>
    <row r="9" spans="1:16" ht="21.75" customHeight="1">
      <c r="A9" s="117"/>
      <c r="B9" s="42" t="s">
        <v>69</v>
      </c>
      <c r="C9" s="42" t="s">
        <v>70</v>
      </c>
      <c r="D9" s="18" t="s">
        <v>71</v>
      </c>
      <c r="E9" s="57" t="s">
        <v>72</v>
      </c>
      <c r="F9" s="57" t="s">
        <v>73</v>
      </c>
      <c r="G9" s="45" t="s">
        <v>74</v>
      </c>
      <c r="H9" s="76">
        <v>793.43</v>
      </c>
      <c r="I9" s="76">
        <v>681.76</v>
      </c>
      <c r="J9" s="76">
        <v>111.67</v>
      </c>
      <c r="K9" s="58"/>
      <c r="L9" s="58"/>
      <c r="M9" s="76"/>
      <c r="N9" s="58"/>
      <c r="O9" s="58"/>
      <c r="P9" s="61"/>
    </row>
    <row r="10" spans="1:16" ht="21.75" customHeight="1">
      <c r="A10" s="117"/>
      <c r="B10" s="42" t="s">
        <v>69</v>
      </c>
      <c r="C10" s="42" t="s">
        <v>70</v>
      </c>
      <c r="D10" s="18" t="s">
        <v>75</v>
      </c>
      <c r="E10" s="57" t="s">
        <v>72</v>
      </c>
      <c r="F10" s="57" t="s">
        <v>73</v>
      </c>
      <c r="G10" s="45" t="s">
        <v>76</v>
      </c>
      <c r="H10" s="76">
        <v>45</v>
      </c>
      <c r="I10" s="76"/>
      <c r="J10" s="76"/>
      <c r="K10" s="58"/>
      <c r="L10" s="58">
        <v>45</v>
      </c>
      <c r="M10" s="76"/>
      <c r="N10" s="58"/>
      <c r="O10" s="58"/>
      <c r="P10" s="61"/>
    </row>
    <row r="11" spans="1:16" ht="21.75" customHeight="1">
      <c r="A11" s="117"/>
      <c r="B11" s="42" t="s">
        <v>69</v>
      </c>
      <c r="C11" s="42" t="s">
        <v>70</v>
      </c>
      <c r="D11" s="18" t="s">
        <v>77</v>
      </c>
      <c r="E11" s="57" t="s">
        <v>72</v>
      </c>
      <c r="F11" s="57" t="s">
        <v>73</v>
      </c>
      <c r="G11" s="45" t="s">
        <v>78</v>
      </c>
      <c r="H11" s="76">
        <v>9</v>
      </c>
      <c r="I11" s="76"/>
      <c r="J11" s="76"/>
      <c r="K11" s="58"/>
      <c r="L11" s="58">
        <v>9</v>
      </c>
      <c r="M11" s="76"/>
      <c r="N11" s="58"/>
      <c r="O11" s="58"/>
      <c r="P11" s="61"/>
    </row>
    <row r="12" spans="1:16" ht="21.75" customHeight="1">
      <c r="A12" s="117"/>
      <c r="B12" s="42" t="s">
        <v>69</v>
      </c>
      <c r="C12" s="42" t="s">
        <v>70</v>
      </c>
      <c r="D12" s="18" t="s">
        <v>79</v>
      </c>
      <c r="E12" s="57" t="s">
        <v>72</v>
      </c>
      <c r="F12" s="57" t="s">
        <v>73</v>
      </c>
      <c r="G12" s="45" t="s">
        <v>80</v>
      </c>
      <c r="H12" s="76">
        <v>67.5</v>
      </c>
      <c r="I12" s="76"/>
      <c r="J12" s="76"/>
      <c r="K12" s="58"/>
      <c r="L12" s="58">
        <v>67.5</v>
      </c>
      <c r="M12" s="76"/>
      <c r="N12" s="58"/>
      <c r="O12" s="58"/>
      <c r="P12" s="61"/>
    </row>
    <row r="13" spans="1:16" ht="21.75" customHeight="1">
      <c r="A13" s="117"/>
      <c r="B13" s="42" t="s">
        <v>69</v>
      </c>
      <c r="C13" s="42" t="s">
        <v>70</v>
      </c>
      <c r="D13" s="18" t="s">
        <v>81</v>
      </c>
      <c r="E13" s="57" t="s">
        <v>72</v>
      </c>
      <c r="F13" s="57" t="s">
        <v>73</v>
      </c>
      <c r="G13" s="45" t="s">
        <v>82</v>
      </c>
      <c r="H13" s="76">
        <v>50</v>
      </c>
      <c r="I13" s="76"/>
      <c r="J13" s="76"/>
      <c r="K13" s="58"/>
      <c r="L13" s="58">
        <v>50</v>
      </c>
      <c r="M13" s="76"/>
      <c r="N13" s="58"/>
      <c r="O13" s="58"/>
      <c r="P13" s="61"/>
    </row>
    <row r="14" spans="1:16" ht="21.75" customHeight="1">
      <c r="A14" s="117"/>
      <c r="B14" s="42" t="s">
        <v>69</v>
      </c>
      <c r="C14" s="42" t="s">
        <v>70</v>
      </c>
      <c r="D14" s="18" t="s">
        <v>83</v>
      </c>
      <c r="E14" s="57" t="s">
        <v>72</v>
      </c>
      <c r="F14" s="57" t="s">
        <v>73</v>
      </c>
      <c r="G14" s="45" t="s">
        <v>84</v>
      </c>
      <c r="H14" s="76">
        <v>4.5</v>
      </c>
      <c r="I14" s="76"/>
      <c r="J14" s="76"/>
      <c r="K14" s="58"/>
      <c r="L14" s="58">
        <v>4.5</v>
      </c>
      <c r="M14" s="76"/>
      <c r="N14" s="58"/>
      <c r="O14" s="58"/>
      <c r="P14" s="61"/>
    </row>
    <row r="15" spans="1:16" ht="21.75" customHeight="1">
      <c r="A15" s="117"/>
      <c r="B15" s="42" t="s">
        <v>69</v>
      </c>
      <c r="C15" s="42" t="s">
        <v>70</v>
      </c>
      <c r="D15" s="18" t="s">
        <v>85</v>
      </c>
      <c r="E15" s="57" t="s">
        <v>72</v>
      </c>
      <c r="F15" s="57" t="s">
        <v>73</v>
      </c>
      <c r="G15" s="45" t="s">
        <v>86</v>
      </c>
      <c r="H15" s="76">
        <v>206.4</v>
      </c>
      <c r="I15" s="76"/>
      <c r="J15" s="76"/>
      <c r="K15" s="58"/>
      <c r="L15" s="58">
        <v>206.4</v>
      </c>
      <c r="M15" s="76"/>
      <c r="N15" s="58"/>
      <c r="O15" s="58"/>
      <c r="P15" s="61"/>
    </row>
    <row r="16" spans="1:16" ht="21.75" customHeight="1">
      <c r="A16" s="117"/>
      <c r="B16" s="42" t="s">
        <v>69</v>
      </c>
      <c r="C16" s="42" t="s">
        <v>81</v>
      </c>
      <c r="D16" s="18" t="s">
        <v>71</v>
      </c>
      <c r="E16" s="57" t="s">
        <v>72</v>
      </c>
      <c r="F16" s="57" t="s">
        <v>73</v>
      </c>
      <c r="G16" s="45" t="s">
        <v>87</v>
      </c>
      <c r="H16" s="76">
        <v>1987.25</v>
      </c>
      <c r="I16" s="76">
        <v>1704.46</v>
      </c>
      <c r="J16" s="76">
        <v>282.79000000000002</v>
      </c>
      <c r="K16" s="58"/>
      <c r="L16" s="58"/>
      <c r="M16" s="76"/>
      <c r="N16" s="58"/>
      <c r="O16" s="58"/>
      <c r="P16" s="61"/>
    </row>
    <row r="17" spans="1:16" ht="21.75" customHeight="1">
      <c r="A17" s="117"/>
      <c r="B17" s="42" t="s">
        <v>69</v>
      </c>
      <c r="C17" s="42" t="s">
        <v>81</v>
      </c>
      <c r="D17" s="18" t="s">
        <v>75</v>
      </c>
      <c r="E17" s="57" t="s">
        <v>72</v>
      </c>
      <c r="F17" s="57" t="s">
        <v>73</v>
      </c>
      <c r="G17" s="45" t="s">
        <v>88</v>
      </c>
      <c r="H17" s="76">
        <v>359.86</v>
      </c>
      <c r="I17" s="76"/>
      <c r="J17" s="76"/>
      <c r="K17" s="58"/>
      <c r="L17" s="58">
        <v>359.86</v>
      </c>
      <c r="M17" s="76"/>
      <c r="N17" s="58"/>
      <c r="O17" s="58"/>
      <c r="P17" s="61"/>
    </row>
    <row r="18" spans="1:16" ht="21.75" customHeight="1">
      <c r="A18" s="117"/>
      <c r="B18" s="42" t="s">
        <v>69</v>
      </c>
      <c r="C18" s="42" t="s">
        <v>81</v>
      </c>
      <c r="D18" s="18" t="s">
        <v>70</v>
      </c>
      <c r="E18" s="57" t="s">
        <v>72</v>
      </c>
      <c r="F18" s="57" t="s">
        <v>73</v>
      </c>
      <c r="G18" s="45" t="s">
        <v>89</v>
      </c>
      <c r="H18" s="76">
        <v>536.98</v>
      </c>
      <c r="I18" s="76"/>
      <c r="J18" s="76"/>
      <c r="K18" s="58"/>
      <c r="L18" s="58">
        <v>36.979999999999997</v>
      </c>
      <c r="M18" s="76"/>
      <c r="N18" s="58">
        <v>500</v>
      </c>
      <c r="O18" s="58"/>
      <c r="P18" s="61"/>
    </row>
    <row r="19" spans="1:16" ht="21.75" customHeight="1">
      <c r="A19" s="117"/>
      <c r="B19" s="42" t="s">
        <v>69</v>
      </c>
      <c r="C19" s="42" t="s">
        <v>81</v>
      </c>
      <c r="D19" s="18" t="s">
        <v>85</v>
      </c>
      <c r="E19" s="57" t="s">
        <v>72</v>
      </c>
      <c r="F19" s="57" t="s">
        <v>73</v>
      </c>
      <c r="G19" s="45" t="s">
        <v>90</v>
      </c>
      <c r="H19" s="76">
        <v>572.16</v>
      </c>
      <c r="I19" s="76"/>
      <c r="J19" s="76"/>
      <c r="K19" s="58"/>
      <c r="L19" s="58">
        <v>572.16</v>
      </c>
      <c r="M19" s="76"/>
      <c r="N19" s="58"/>
      <c r="O19" s="58"/>
      <c r="P19" s="61"/>
    </row>
    <row r="20" spans="1:16" ht="21.75" customHeight="1">
      <c r="A20" s="117"/>
      <c r="B20" s="42" t="s">
        <v>69</v>
      </c>
      <c r="C20" s="42" t="s">
        <v>91</v>
      </c>
      <c r="D20" s="18" t="s">
        <v>71</v>
      </c>
      <c r="E20" s="57" t="s">
        <v>72</v>
      </c>
      <c r="F20" s="57" t="s">
        <v>73</v>
      </c>
      <c r="G20" s="45" t="s">
        <v>92</v>
      </c>
      <c r="H20" s="76">
        <v>1096.5899999999999</v>
      </c>
      <c r="I20" s="76">
        <v>952.86</v>
      </c>
      <c r="J20" s="76">
        <v>143.72999999999999</v>
      </c>
      <c r="K20" s="58"/>
      <c r="L20" s="58"/>
      <c r="M20" s="76"/>
      <c r="N20" s="58"/>
      <c r="O20" s="58"/>
      <c r="P20" s="61"/>
    </row>
    <row r="21" spans="1:16" ht="21.75" customHeight="1">
      <c r="A21" s="117"/>
      <c r="B21" s="42" t="s">
        <v>69</v>
      </c>
      <c r="C21" s="42" t="s">
        <v>91</v>
      </c>
      <c r="D21" s="18" t="s">
        <v>85</v>
      </c>
      <c r="E21" s="57" t="s">
        <v>72</v>
      </c>
      <c r="F21" s="57" t="s">
        <v>73</v>
      </c>
      <c r="G21" s="45" t="s">
        <v>93</v>
      </c>
      <c r="H21" s="76">
        <v>478.34</v>
      </c>
      <c r="I21" s="76"/>
      <c r="J21" s="76"/>
      <c r="K21" s="58"/>
      <c r="L21" s="58">
        <v>449.99</v>
      </c>
      <c r="M21" s="76"/>
      <c r="N21" s="58">
        <v>28.35</v>
      </c>
      <c r="O21" s="58"/>
      <c r="P21" s="61"/>
    </row>
    <row r="22" spans="1:16" ht="21.75" customHeight="1">
      <c r="A22" s="117"/>
      <c r="B22" s="42" t="s">
        <v>69</v>
      </c>
      <c r="C22" s="42" t="s">
        <v>85</v>
      </c>
      <c r="D22" s="18" t="s">
        <v>71</v>
      </c>
      <c r="E22" s="57" t="s">
        <v>72</v>
      </c>
      <c r="F22" s="57" t="s">
        <v>73</v>
      </c>
      <c r="G22" s="45" t="s">
        <v>94</v>
      </c>
      <c r="H22" s="76">
        <v>54.63</v>
      </c>
      <c r="I22" s="76"/>
      <c r="J22" s="76"/>
      <c r="K22" s="58"/>
      <c r="L22" s="58">
        <v>54.63</v>
      </c>
      <c r="M22" s="76"/>
      <c r="N22" s="58"/>
      <c r="O22" s="58"/>
      <c r="P22" s="61"/>
    </row>
    <row r="23" spans="1:16" ht="21.75" customHeight="1">
      <c r="A23" s="117"/>
      <c r="B23" s="42" t="s">
        <v>95</v>
      </c>
      <c r="C23" s="42" t="s">
        <v>79</v>
      </c>
      <c r="D23" s="18" t="s">
        <v>71</v>
      </c>
      <c r="E23" s="57" t="s">
        <v>72</v>
      </c>
      <c r="F23" s="57" t="s">
        <v>73</v>
      </c>
      <c r="G23" s="45" t="s">
        <v>96</v>
      </c>
      <c r="H23" s="76">
        <v>396.15</v>
      </c>
      <c r="I23" s="76"/>
      <c r="J23" s="76">
        <v>21.45</v>
      </c>
      <c r="K23" s="58">
        <v>374.7</v>
      </c>
      <c r="L23" s="58"/>
      <c r="M23" s="76"/>
      <c r="N23" s="58"/>
      <c r="O23" s="58"/>
      <c r="P23" s="61"/>
    </row>
    <row r="24" spans="1:16" ht="21.75" customHeight="1">
      <c r="A24" s="117"/>
      <c r="B24" s="42" t="s">
        <v>95</v>
      </c>
      <c r="C24" s="42" t="s">
        <v>79</v>
      </c>
      <c r="D24" s="18" t="s">
        <v>79</v>
      </c>
      <c r="E24" s="57" t="s">
        <v>72</v>
      </c>
      <c r="F24" s="57" t="s">
        <v>73</v>
      </c>
      <c r="G24" s="45" t="s">
        <v>97</v>
      </c>
      <c r="H24" s="76">
        <v>487.13</v>
      </c>
      <c r="I24" s="76">
        <v>487.13</v>
      </c>
      <c r="J24" s="76"/>
      <c r="K24" s="58"/>
      <c r="L24" s="58"/>
      <c r="M24" s="76"/>
      <c r="N24" s="58"/>
      <c r="O24" s="58"/>
      <c r="P24" s="61"/>
    </row>
    <row r="25" spans="1:16" ht="21.75" customHeight="1">
      <c r="A25" s="117"/>
      <c r="B25" s="42" t="s">
        <v>95</v>
      </c>
      <c r="C25" s="42" t="s">
        <v>91</v>
      </c>
      <c r="D25" s="18" t="s">
        <v>71</v>
      </c>
      <c r="E25" s="57" t="s">
        <v>72</v>
      </c>
      <c r="F25" s="57" t="s">
        <v>73</v>
      </c>
      <c r="G25" s="45" t="s">
        <v>98</v>
      </c>
      <c r="H25" s="76">
        <v>2.2799999999999998</v>
      </c>
      <c r="I25" s="76"/>
      <c r="J25" s="76"/>
      <c r="K25" s="58">
        <v>2.2799999999999998</v>
      </c>
      <c r="L25" s="58"/>
      <c r="M25" s="76"/>
      <c r="N25" s="58"/>
      <c r="O25" s="58"/>
      <c r="P25" s="61"/>
    </row>
    <row r="26" spans="1:16" ht="21.75" customHeight="1">
      <c r="A26" s="117"/>
      <c r="B26" s="42" t="s">
        <v>95</v>
      </c>
      <c r="C26" s="42" t="s">
        <v>85</v>
      </c>
      <c r="D26" s="18" t="s">
        <v>71</v>
      </c>
      <c r="E26" s="57" t="s">
        <v>72</v>
      </c>
      <c r="F26" s="57" t="s">
        <v>73</v>
      </c>
      <c r="G26" s="45" t="s">
        <v>99</v>
      </c>
      <c r="H26" s="76">
        <v>11.73</v>
      </c>
      <c r="I26" s="76">
        <v>11.73</v>
      </c>
      <c r="J26" s="76"/>
      <c r="K26" s="58"/>
      <c r="L26" s="58"/>
      <c r="M26" s="76"/>
      <c r="N26" s="58"/>
      <c r="O26" s="58"/>
      <c r="P26" s="61"/>
    </row>
    <row r="27" spans="1:16" ht="21.75" customHeight="1">
      <c r="A27" s="117"/>
      <c r="B27" s="42" t="s">
        <v>100</v>
      </c>
      <c r="C27" s="42" t="s">
        <v>101</v>
      </c>
      <c r="D27" s="18" t="s">
        <v>71</v>
      </c>
      <c r="E27" s="57" t="s">
        <v>72</v>
      </c>
      <c r="F27" s="57" t="s">
        <v>73</v>
      </c>
      <c r="G27" s="45" t="s">
        <v>102</v>
      </c>
      <c r="H27" s="76">
        <v>146.16</v>
      </c>
      <c r="I27" s="76">
        <v>146.16</v>
      </c>
      <c r="J27" s="76"/>
      <c r="K27" s="58"/>
      <c r="L27" s="58"/>
      <c r="M27" s="76"/>
      <c r="N27" s="58"/>
      <c r="O27" s="58"/>
      <c r="P27" s="61"/>
    </row>
    <row r="28" spans="1:16" ht="21.75" customHeight="1">
      <c r="A28" s="117"/>
      <c r="B28" s="42" t="s">
        <v>100</v>
      </c>
      <c r="C28" s="42" t="s">
        <v>101</v>
      </c>
      <c r="D28" s="18" t="s">
        <v>103</v>
      </c>
      <c r="E28" s="57" t="s">
        <v>72</v>
      </c>
      <c r="F28" s="57" t="s">
        <v>73</v>
      </c>
      <c r="G28" s="45" t="s">
        <v>104</v>
      </c>
      <c r="H28" s="76">
        <v>146.16</v>
      </c>
      <c r="I28" s="76">
        <v>146.16</v>
      </c>
      <c r="J28" s="76"/>
      <c r="K28" s="58"/>
      <c r="L28" s="58"/>
      <c r="M28" s="76"/>
      <c r="N28" s="58"/>
      <c r="O28" s="58"/>
      <c r="P28" s="61"/>
    </row>
    <row r="29" spans="1:16" ht="7.5" customHeight="1">
      <c r="A29" s="118"/>
      <c r="B29" s="77"/>
      <c r="C29" s="77"/>
      <c r="D29" s="77"/>
      <c r="E29" s="77"/>
      <c r="F29" s="77"/>
      <c r="G29" s="77"/>
      <c r="H29" s="77"/>
      <c r="I29" s="77"/>
      <c r="J29" s="77"/>
      <c r="K29" s="77"/>
      <c r="L29" s="77"/>
      <c r="M29" s="77"/>
      <c r="N29" s="77"/>
      <c r="O29" s="77"/>
      <c r="P29" s="68"/>
    </row>
  </sheetData>
  <mergeCells count="11">
    <mergeCell ref="A1:A29"/>
    <mergeCell ref="E4:E5"/>
    <mergeCell ref="F4:F5"/>
    <mergeCell ref="G4:G5"/>
    <mergeCell ref="H4:H5"/>
    <mergeCell ref="B2:M2"/>
    <mergeCell ref="B3:D3"/>
    <mergeCell ref="E3:G3"/>
    <mergeCell ref="B4:D4"/>
    <mergeCell ref="I4:K4"/>
    <mergeCell ref="L4:O4"/>
  </mergeCells>
  <phoneticPr fontId="19" type="noConversion"/>
  <printOptions horizontalCentered="1"/>
  <pageMargins left="0.76319444444444495" right="0.76319444444444495" top="0.56527777777777799" bottom="0.36875000000000002" header="0.3" footer="0.3"/>
  <pageSetup paperSize="9" scale="76" orientation="landscape"/>
  <headerFooter>
    <oddFooter>&amp;C第&amp;P页, 共&amp;N页</oddFooter>
  </headerFooter>
  <ignoredErrors>
    <ignoredError sqref="E28 D28 C28 B28 E27 D27 C27 B27 E26 D26 C26 B26 E25 D25 C25 B25 E24 D24 C24 B24 E23 D23 C23 B23 E22 D22 C22 B22 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showGridLines="0" topLeftCell="A16" workbookViewId="0">
      <selection activeCell="C14" sqref="C14"/>
    </sheetView>
  </sheetViews>
  <sheetFormatPr defaultColWidth="9"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86" t="s">
        <v>105</v>
      </c>
      <c r="B1" s="87"/>
      <c r="C1" s="87"/>
      <c r="D1" s="87"/>
      <c r="E1" s="87"/>
      <c r="F1" s="88"/>
      <c r="G1" s="54"/>
    </row>
    <row r="2" spans="1:7" ht="15" customHeight="1">
      <c r="A2" s="55"/>
      <c r="B2" s="55"/>
      <c r="C2" s="55"/>
      <c r="D2" s="55"/>
      <c r="E2" s="55"/>
      <c r="F2" s="23" t="s">
        <v>1</v>
      </c>
      <c r="G2" s="54"/>
    </row>
    <row r="3" spans="1:7" ht="18" customHeight="1">
      <c r="A3" s="92" t="s">
        <v>2</v>
      </c>
      <c r="B3" s="93"/>
      <c r="C3" s="92" t="s">
        <v>3</v>
      </c>
      <c r="D3" s="93"/>
      <c r="E3" s="93"/>
      <c r="F3" s="93"/>
      <c r="G3" s="56"/>
    </row>
    <row r="4" spans="1:7" ht="18" customHeight="1">
      <c r="A4" s="92" t="s">
        <v>4</v>
      </c>
      <c r="B4" s="92" t="s">
        <v>5</v>
      </c>
      <c r="C4" s="92" t="s">
        <v>4</v>
      </c>
      <c r="D4" s="92" t="s">
        <v>5</v>
      </c>
      <c r="E4" s="93"/>
      <c r="F4" s="93"/>
      <c r="G4" s="56"/>
    </row>
    <row r="5" spans="1:7" ht="20.25" customHeight="1">
      <c r="A5" s="93"/>
      <c r="B5" s="93"/>
      <c r="C5" s="93"/>
      <c r="D5" s="92" t="s">
        <v>6</v>
      </c>
      <c r="E5" s="119" t="s">
        <v>7</v>
      </c>
      <c r="F5" s="119" t="s">
        <v>8</v>
      </c>
      <c r="G5" s="56"/>
    </row>
    <row r="6" spans="1:7" ht="23.25" customHeight="1">
      <c r="A6" s="93"/>
      <c r="B6" s="93"/>
      <c r="C6" s="93"/>
      <c r="D6" s="93"/>
      <c r="E6" s="119"/>
      <c r="F6" s="119"/>
      <c r="G6" s="56"/>
    </row>
    <row r="7" spans="1:7" ht="22.5" customHeight="1">
      <c r="A7" s="57" t="s">
        <v>15</v>
      </c>
      <c r="B7" s="58">
        <v>7903.17</v>
      </c>
      <c r="C7" s="57" t="s">
        <v>106</v>
      </c>
      <c r="D7" s="58"/>
      <c r="E7" s="58"/>
      <c r="F7" s="58"/>
      <c r="G7" s="56"/>
    </row>
    <row r="8" spans="1:7" ht="22.5" customHeight="1">
      <c r="A8" s="57" t="s">
        <v>17</v>
      </c>
      <c r="B8" s="58"/>
      <c r="C8" s="57" t="s">
        <v>107</v>
      </c>
      <c r="D8" s="58"/>
      <c r="E8" s="58"/>
      <c r="F8" s="58"/>
      <c r="G8" s="56"/>
    </row>
    <row r="9" spans="1:7" ht="22.5" customHeight="1">
      <c r="A9" s="59"/>
      <c r="B9" s="58"/>
      <c r="C9" s="57" t="s">
        <v>108</v>
      </c>
      <c r="D9" s="58"/>
      <c r="E9" s="58"/>
      <c r="F9" s="58"/>
      <c r="G9" s="56"/>
    </row>
    <row r="10" spans="1:7" ht="22.5" customHeight="1">
      <c r="A10" s="60"/>
      <c r="B10" s="58"/>
      <c r="C10" s="57" t="s">
        <v>109</v>
      </c>
      <c r="D10" s="58">
        <v>6713.56</v>
      </c>
      <c r="E10" s="58">
        <v>6713.56</v>
      </c>
      <c r="F10" s="58"/>
      <c r="G10" s="56"/>
    </row>
    <row r="11" spans="1:7" ht="22.5" customHeight="1">
      <c r="A11" s="3"/>
      <c r="B11" s="58"/>
      <c r="C11" s="57" t="s">
        <v>110</v>
      </c>
      <c r="D11" s="58"/>
      <c r="E11" s="58"/>
      <c r="F11" s="58"/>
      <c r="G11" s="56"/>
    </row>
    <row r="12" spans="1:7" ht="22.5" customHeight="1">
      <c r="A12" s="60"/>
      <c r="B12" s="58"/>
      <c r="C12" s="57" t="s">
        <v>111</v>
      </c>
      <c r="D12" s="58"/>
      <c r="E12" s="58"/>
      <c r="F12" s="58"/>
      <c r="G12" s="56"/>
    </row>
    <row r="13" spans="1:7" ht="22.5" customHeight="1">
      <c r="A13" s="60"/>
      <c r="B13" s="58"/>
      <c r="C13" s="57" t="s">
        <v>112</v>
      </c>
      <c r="D13" s="58"/>
      <c r="E13" s="58"/>
      <c r="F13" s="58"/>
      <c r="G13" s="56"/>
    </row>
    <row r="14" spans="1:7" ht="22.5" customHeight="1">
      <c r="A14" s="60"/>
      <c r="B14" s="58"/>
      <c r="C14" s="57" t="s">
        <v>113</v>
      </c>
      <c r="D14" s="58">
        <v>897.29</v>
      </c>
      <c r="E14" s="58">
        <v>897.29</v>
      </c>
      <c r="F14" s="58"/>
      <c r="G14" s="56"/>
    </row>
    <row r="15" spans="1:7" ht="22.5" customHeight="1">
      <c r="A15" s="60"/>
      <c r="B15" s="58"/>
      <c r="C15" s="57" t="s">
        <v>114</v>
      </c>
      <c r="D15" s="58"/>
      <c r="E15" s="58"/>
      <c r="F15" s="58"/>
      <c r="G15" s="56"/>
    </row>
    <row r="16" spans="1:7" ht="27.75" customHeight="1">
      <c r="A16" s="60"/>
      <c r="B16" s="58"/>
      <c r="C16" s="57" t="s">
        <v>115</v>
      </c>
      <c r="D16" s="58">
        <v>292.32</v>
      </c>
      <c r="E16" s="58">
        <v>292.32</v>
      </c>
      <c r="F16" s="58"/>
      <c r="G16" s="56"/>
    </row>
    <row r="17" spans="1:7" ht="27.75" customHeight="1">
      <c r="A17" s="60"/>
      <c r="B17" s="58"/>
      <c r="C17" s="57" t="s">
        <v>116</v>
      </c>
      <c r="D17" s="58"/>
      <c r="E17" s="58"/>
      <c r="F17" s="58"/>
      <c r="G17" s="56"/>
    </row>
    <row r="18" spans="1:7" ht="27.75" customHeight="1">
      <c r="A18" s="60"/>
      <c r="B18" s="58"/>
      <c r="C18" s="57" t="s">
        <v>117</v>
      </c>
      <c r="D18" s="58"/>
      <c r="E18" s="58"/>
      <c r="F18" s="58"/>
      <c r="G18" s="56"/>
    </row>
    <row r="19" spans="1:7" ht="27.75" customHeight="1">
      <c r="A19" s="60"/>
      <c r="B19" s="58"/>
      <c r="C19" s="57" t="s">
        <v>118</v>
      </c>
      <c r="D19" s="58"/>
      <c r="E19" s="58"/>
      <c r="F19" s="58"/>
      <c r="G19" s="56"/>
    </row>
    <row r="20" spans="1:7" ht="20.25" customHeight="1">
      <c r="A20" s="60"/>
      <c r="B20" s="58"/>
      <c r="C20" s="57" t="s">
        <v>119</v>
      </c>
      <c r="D20" s="58"/>
      <c r="E20" s="58"/>
      <c r="F20" s="58"/>
      <c r="G20" s="56"/>
    </row>
    <row r="21" spans="1:7" ht="20.25" customHeight="1">
      <c r="A21" s="60"/>
      <c r="B21" s="58"/>
      <c r="C21" s="57" t="s">
        <v>120</v>
      </c>
      <c r="D21" s="58"/>
      <c r="E21" s="58"/>
      <c r="F21" s="58"/>
      <c r="G21" s="56"/>
    </row>
    <row r="22" spans="1:7" ht="15.75" customHeight="1">
      <c r="A22" s="60"/>
      <c r="B22" s="58"/>
      <c r="C22" s="57" t="s">
        <v>121</v>
      </c>
      <c r="D22" s="58"/>
      <c r="E22" s="58"/>
      <c r="F22" s="58"/>
      <c r="G22" s="61"/>
    </row>
    <row r="23" spans="1:7" ht="15.75" customHeight="1">
      <c r="A23" s="60"/>
      <c r="B23" s="58"/>
      <c r="C23" s="57" t="s">
        <v>122</v>
      </c>
      <c r="D23" s="58"/>
      <c r="E23" s="58"/>
      <c r="F23" s="58"/>
      <c r="G23" s="61"/>
    </row>
    <row r="24" spans="1:7" ht="15.75" customHeight="1">
      <c r="A24" s="60"/>
      <c r="B24" s="58"/>
      <c r="C24" s="57" t="s">
        <v>123</v>
      </c>
      <c r="D24" s="58"/>
      <c r="E24" s="58"/>
      <c r="F24" s="58"/>
      <c r="G24" s="61"/>
    </row>
    <row r="25" spans="1:7" ht="15.75" customHeight="1">
      <c r="A25" s="60"/>
      <c r="B25" s="58"/>
      <c r="C25" s="57" t="s">
        <v>124</v>
      </c>
      <c r="D25" s="58"/>
      <c r="E25" s="58"/>
      <c r="F25" s="58"/>
      <c r="G25" s="61"/>
    </row>
    <row r="26" spans="1:7" ht="15.75" customHeight="1">
      <c r="A26" s="60"/>
      <c r="B26" s="58"/>
      <c r="C26" s="57" t="s">
        <v>125</v>
      </c>
      <c r="D26" s="58"/>
      <c r="E26" s="58"/>
      <c r="F26" s="58"/>
      <c r="G26" s="61"/>
    </row>
    <row r="27" spans="1:7" ht="15.75" customHeight="1">
      <c r="A27" s="60"/>
      <c r="B27" s="58"/>
      <c r="C27" s="57" t="s">
        <v>126</v>
      </c>
      <c r="D27" s="58"/>
      <c r="E27" s="58"/>
      <c r="F27" s="58"/>
      <c r="G27" s="61"/>
    </row>
    <row r="28" spans="1:7" ht="15.75" customHeight="1">
      <c r="A28" s="60"/>
      <c r="B28" s="58"/>
      <c r="C28" s="57" t="s">
        <v>127</v>
      </c>
      <c r="D28" s="58"/>
      <c r="E28" s="58"/>
      <c r="F28" s="58"/>
      <c r="G28" s="61"/>
    </row>
    <row r="29" spans="1:7" ht="15.75" customHeight="1">
      <c r="A29" s="60"/>
      <c r="B29" s="58"/>
      <c r="C29" s="57" t="s">
        <v>128</v>
      </c>
      <c r="D29" s="58"/>
      <c r="E29" s="58"/>
      <c r="F29" s="58"/>
      <c r="G29" s="61"/>
    </row>
    <row r="30" spans="1:7" ht="15.75" customHeight="1">
      <c r="A30" s="60"/>
      <c r="B30" s="58"/>
      <c r="C30" s="57" t="s">
        <v>129</v>
      </c>
      <c r="D30" s="58"/>
      <c r="E30" s="58"/>
      <c r="F30" s="58"/>
      <c r="G30" s="61"/>
    </row>
    <row r="31" spans="1:7" ht="15.75" customHeight="1">
      <c r="A31" s="62"/>
      <c r="B31" s="58"/>
      <c r="C31" s="57" t="s">
        <v>130</v>
      </c>
      <c r="D31" s="58"/>
      <c r="E31" s="58"/>
      <c r="F31" s="58"/>
      <c r="G31" s="61"/>
    </row>
    <row r="32" spans="1:7" ht="15.75" customHeight="1">
      <c r="A32" s="62"/>
      <c r="B32" s="58"/>
      <c r="C32" s="57" t="s">
        <v>131</v>
      </c>
      <c r="D32" s="58"/>
      <c r="E32" s="58"/>
      <c r="F32" s="58"/>
      <c r="G32" s="61"/>
    </row>
    <row r="33" spans="1:7" ht="15.75" customHeight="1">
      <c r="A33" s="59"/>
      <c r="B33" s="58"/>
      <c r="C33" s="57" t="s">
        <v>132</v>
      </c>
      <c r="D33" s="58"/>
      <c r="E33" s="58"/>
      <c r="F33" s="58"/>
      <c r="G33" s="61"/>
    </row>
    <row r="34" spans="1:7" ht="14.25" customHeight="1">
      <c r="A34" s="59"/>
      <c r="B34" s="63"/>
      <c r="C34" s="64"/>
      <c r="D34" s="63"/>
      <c r="E34" s="63"/>
      <c r="F34" s="63"/>
      <c r="G34" s="61"/>
    </row>
    <row r="35" spans="1:7" ht="20.25" customHeight="1">
      <c r="A35" s="65" t="s">
        <v>28</v>
      </c>
      <c r="B35" s="63">
        <v>7903.17</v>
      </c>
      <c r="C35" s="65" t="s">
        <v>29</v>
      </c>
      <c r="D35" s="63">
        <v>7903.17</v>
      </c>
      <c r="E35" s="63">
        <v>7903.17</v>
      </c>
      <c r="F35" s="63"/>
      <c r="G35" s="61"/>
    </row>
    <row r="36" spans="1:7" ht="14.25" customHeight="1">
      <c r="A36" s="66"/>
      <c r="B36" s="66"/>
      <c r="C36" s="66"/>
      <c r="D36" s="67"/>
      <c r="E36" s="67"/>
      <c r="F36" s="67"/>
      <c r="G36" s="68"/>
    </row>
  </sheetData>
  <mergeCells count="10">
    <mergeCell ref="A1:F1"/>
    <mergeCell ref="A3:B3"/>
    <mergeCell ref="C3:F3"/>
    <mergeCell ref="D4:F4"/>
    <mergeCell ref="A4:A6"/>
    <mergeCell ref="B4:B6"/>
    <mergeCell ref="C4:C6"/>
    <mergeCell ref="D5:D6"/>
    <mergeCell ref="E5:E6"/>
    <mergeCell ref="F5:F6"/>
  </mergeCells>
  <phoneticPr fontId="19" type="noConversion"/>
  <pageMargins left="0.90902777777777799" right="0.62916666666666698" top="0.66805555555555596" bottom="0.66805555555555596" header="0.31388888888888899" footer="0.31388888888888899"/>
  <pageSetup paperSize="9" scale="92"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50"/>
  <sheetViews>
    <sheetView showGridLines="0" topLeftCell="A28" workbookViewId="0">
      <selection activeCell="F49" sqref="F49"/>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86" t="s">
        <v>133</v>
      </c>
      <c r="B1" s="120"/>
      <c r="C1" s="120"/>
      <c r="D1" s="120"/>
      <c r="E1" s="120"/>
      <c r="F1" s="120"/>
      <c r="G1" s="120"/>
      <c r="H1" s="120"/>
      <c r="I1" s="120"/>
      <c r="J1" s="120"/>
      <c r="K1" s="120"/>
      <c r="L1" s="120"/>
      <c r="M1" s="120"/>
      <c r="N1" s="121"/>
      <c r="O1" s="6"/>
    </row>
    <row r="2" spans="1:15" ht="15.75" customHeight="1">
      <c r="A2" s="17"/>
      <c r="B2" s="17"/>
      <c r="C2" s="17"/>
      <c r="D2" s="17"/>
      <c r="E2" s="17"/>
      <c r="F2" s="17"/>
      <c r="G2" s="17"/>
      <c r="H2" s="17"/>
      <c r="I2" s="23"/>
      <c r="J2" s="23"/>
      <c r="K2" s="23"/>
      <c r="L2" s="24" t="s">
        <v>1</v>
      </c>
      <c r="M2" s="24"/>
      <c r="N2" s="17"/>
      <c r="O2" s="6"/>
    </row>
    <row r="3" spans="1:15" ht="16.5" customHeight="1">
      <c r="A3" s="92" t="s">
        <v>51</v>
      </c>
      <c r="B3" s="92"/>
      <c r="C3" s="92"/>
      <c r="D3" s="92" t="s">
        <v>134</v>
      </c>
      <c r="E3" s="92" t="s">
        <v>135</v>
      </c>
      <c r="F3" s="92" t="s">
        <v>136</v>
      </c>
      <c r="G3" s="92" t="s">
        <v>55</v>
      </c>
      <c r="H3" s="92" t="s">
        <v>56</v>
      </c>
      <c r="I3" s="92"/>
      <c r="J3" s="92"/>
      <c r="K3" s="92" t="s">
        <v>57</v>
      </c>
      <c r="L3" s="92"/>
      <c r="M3" s="92"/>
      <c r="N3" s="92"/>
      <c r="O3" s="53"/>
    </row>
    <row r="4" spans="1:15" ht="34.5" customHeight="1">
      <c r="A4" s="18" t="s">
        <v>58</v>
      </c>
      <c r="B4" s="18" t="s">
        <v>59</v>
      </c>
      <c r="C4" s="18" t="s">
        <v>60</v>
      </c>
      <c r="D4" s="92"/>
      <c r="E4" s="92"/>
      <c r="F4" s="92"/>
      <c r="G4" s="92"/>
      <c r="H4" s="18" t="s">
        <v>61</v>
      </c>
      <c r="I4" s="18" t="s">
        <v>62</v>
      </c>
      <c r="J4" s="18" t="s">
        <v>63</v>
      </c>
      <c r="K4" s="18" t="s">
        <v>64</v>
      </c>
      <c r="L4" s="18" t="s">
        <v>65</v>
      </c>
      <c r="M4" s="18" t="s">
        <v>66</v>
      </c>
      <c r="N4" s="18" t="s">
        <v>67</v>
      </c>
      <c r="O4" s="53"/>
    </row>
    <row r="5" spans="1:15" ht="22.5" customHeight="1">
      <c r="A5" s="92" t="s">
        <v>6</v>
      </c>
      <c r="B5" s="92"/>
      <c r="C5" s="92"/>
      <c r="D5" s="92"/>
      <c r="E5" s="92"/>
      <c r="F5" s="92"/>
      <c r="G5" s="19">
        <v>7903.17</v>
      </c>
      <c r="H5" s="19">
        <v>4130.26</v>
      </c>
      <c r="I5" s="19">
        <v>559.64</v>
      </c>
      <c r="J5" s="19">
        <v>376.98</v>
      </c>
      <c r="K5" s="19">
        <v>1809.04</v>
      </c>
      <c r="L5" s="19">
        <v>498.9</v>
      </c>
      <c r="M5" s="19">
        <v>528.35</v>
      </c>
      <c r="N5" s="19"/>
      <c r="O5" s="7"/>
    </row>
    <row r="6" spans="1:15" ht="18" customHeight="1">
      <c r="A6" s="20"/>
      <c r="B6" s="20"/>
      <c r="C6" s="20"/>
      <c r="D6" s="20" t="s">
        <v>137</v>
      </c>
      <c r="E6" s="20"/>
      <c r="F6" s="20"/>
      <c r="G6" s="22">
        <v>1517.02</v>
      </c>
      <c r="H6" s="22">
        <v>837.54</v>
      </c>
      <c r="I6" s="22">
        <v>118.27</v>
      </c>
      <c r="J6" s="22">
        <v>178.81</v>
      </c>
      <c r="K6" s="22">
        <v>382.4</v>
      </c>
      <c r="L6" s="22"/>
      <c r="M6" s="22"/>
      <c r="N6" s="22"/>
      <c r="O6" s="7"/>
    </row>
    <row r="7" spans="1:15" ht="18" customHeight="1">
      <c r="A7" s="20" t="s">
        <v>69</v>
      </c>
      <c r="B7" s="20" t="s">
        <v>70</v>
      </c>
      <c r="C7" s="20" t="s">
        <v>71</v>
      </c>
      <c r="D7" s="20" t="s">
        <v>138</v>
      </c>
      <c r="E7" s="20" t="s">
        <v>73</v>
      </c>
      <c r="F7" s="20" t="s">
        <v>139</v>
      </c>
      <c r="G7" s="22">
        <v>793.43</v>
      </c>
      <c r="H7" s="22">
        <v>681.76</v>
      </c>
      <c r="I7" s="22">
        <v>111.67</v>
      </c>
      <c r="J7" s="22"/>
      <c r="K7" s="22"/>
      <c r="L7" s="22"/>
      <c r="M7" s="22"/>
      <c r="N7" s="22"/>
      <c r="O7" s="7"/>
    </row>
    <row r="8" spans="1:15" ht="18" customHeight="1">
      <c r="A8" s="20" t="s">
        <v>69</v>
      </c>
      <c r="B8" s="20" t="s">
        <v>70</v>
      </c>
      <c r="C8" s="20" t="s">
        <v>75</v>
      </c>
      <c r="D8" s="20" t="s">
        <v>138</v>
      </c>
      <c r="E8" s="20" t="s">
        <v>73</v>
      </c>
      <c r="F8" s="20" t="s">
        <v>140</v>
      </c>
      <c r="G8" s="22">
        <v>45</v>
      </c>
      <c r="H8" s="22"/>
      <c r="I8" s="22"/>
      <c r="J8" s="22"/>
      <c r="K8" s="22">
        <v>45</v>
      </c>
      <c r="L8" s="22"/>
      <c r="M8" s="22"/>
      <c r="N8" s="22"/>
      <c r="O8" s="7"/>
    </row>
    <row r="9" spans="1:15" ht="18" customHeight="1">
      <c r="A9" s="20" t="s">
        <v>69</v>
      </c>
      <c r="B9" s="20" t="s">
        <v>70</v>
      </c>
      <c r="C9" s="20" t="s">
        <v>77</v>
      </c>
      <c r="D9" s="20" t="s">
        <v>138</v>
      </c>
      <c r="E9" s="20" t="s">
        <v>73</v>
      </c>
      <c r="F9" s="20" t="s">
        <v>141</v>
      </c>
      <c r="G9" s="22">
        <v>9</v>
      </c>
      <c r="H9" s="22"/>
      <c r="I9" s="22"/>
      <c r="J9" s="22"/>
      <c r="K9" s="22">
        <v>9</v>
      </c>
      <c r="L9" s="22"/>
      <c r="M9" s="22"/>
      <c r="N9" s="22"/>
      <c r="O9" s="7"/>
    </row>
    <row r="10" spans="1:15" ht="18" customHeight="1">
      <c r="A10" s="20" t="s">
        <v>69</v>
      </c>
      <c r="B10" s="20" t="s">
        <v>70</v>
      </c>
      <c r="C10" s="20" t="s">
        <v>79</v>
      </c>
      <c r="D10" s="20" t="s">
        <v>138</v>
      </c>
      <c r="E10" s="20" t="s">
        <v>73</v>
      </c>
      <c r="F10" s="20" t="s">
        <v>142</v>
      </c>
      <c r="G10" s="22">
        <v>67.5</v>
      </c>
      <c r="H10" s="22"/>
      <c r="I10" s="22"/>
      <c r="J10" s="22"/>
      <c r="K10" s="22">
        <v>67.5</v>
      </c>
      <c r="L10" s="22"/>
      <c r="M10" s="22"/>
      <c r="N10" s="22"/>
      <c r="O10" s="7"/>
    </row>
    <row r="11" spans="1:15" ht="18" customHeight="1">
      <c r="A11" s="20" t="s">
        <v>69</v>
      </c>
      <c r="B11" s="20" t="s">
        <v>70</v>
      </c>
      <c r="C11" s="20" t="s">
        <v>81</v>
      </c>
      <c r="D11" s="20" t="s">
        <v>138</v>
      </c>
      <c r="E11" s="20" t="s">
        <v>73</v>
      </c>
      <c r="F11" s="20" t="s">
        <v>143</v>
      </c>
      <c r="G11" s="22">
        <v>50</v>
      </c>
      <c r="H11" s="22"/>
      <c r="I11" s="22"/>
      <c r="J11" s="22"/>
      <c r="K11" s="22">
        <v>50</v>
      </c>
      <c r="L11" s="22"/>
      <c r="M11" s="22"/>
      <c r="N11" s="22"/>
      <c r="O11" s="7"/>
    </row>
    <row r="12" spans="1:15" ht="18" customHeight="1">
      <c r="A12" s="20" t="s">
        <v>69</v>
      </c>
      <c r="B12" s="20" t="s">
        <v>70</v>
      </c>
      <c r="C12" s="20" t="s">
        <v>83</v>
      </c>
      <c r="D12" s="20" t="s">
        <v>138</v>
      </c>
      <c r="E12" s="20" t="s">
        <v>73</v>
      </c>
      <c r="F12" s="20" t="s">
        <v>144</v>
      </c>
      <c r="G12" s="22">
        <v>4.5</v>
      </c>
      <c r="H12" s="22"/>
      <c r="I12" s="22"/>
      <c r="J12" s="22"/>
      <c r="K12" s="22">
        <v>4.5</v>
      </c>
      <c r="L12" s="22"/>
      <c r="M12" s="22"/>
      <c r="N12" s="22"/>
      <c r="O12" s="7"/>
    </row>
    <row r="13" spans="1:15" ht="18" customHeight="1">
      <c r="A13" s="20" t="s">
        <v>69</v>
      </c>
      <c r="B13" s="20" t="s">
        <v>70</v>
      </c>
      <c r="C13" s="20" t="s">
        <v>85</v>
      </c>
      <c r="D13" s="20" t="s">
        <v>138</v>
      </c>
      <c r="E13" s="20" t="s">
        <v>73</v>
      </c>
      <c r="F13" s="20" t="s">
        <v>145</v>
      </c>
      <c r="G13" s="22">
        <v>206.4</v>
      </c>
      <c r="H13" s="22"/>
      <c r="I13" s="22"/>
      <c r="J13" s="22"/>
      <c r="K13" s="22">
        <v>206.4</v>
      </c>
      <c r="L13" s="22"/>
      <c r="M13" s="22"/>
      <c r="N13" s="22"/>
      <c r="O13" s="7"/>
    </row>
    <row r="14" spans="1:15" ht="18" customHeight="1">
      <c r="A14" s="20" t="s">
        <v>95</v>
      </c>
      <c r="B14" s="20" t="s">
        <v>79</v>
      </c>
      <c r="C14" s="20" t="s">
        <v>71</v>
      </c>
      <c r="D14" s="20" t="s">
        <v>138</v>
      </c>
      <c r="E14" s="20" t="s">
        <v>73</v>
      </c>
      <c r="F14" s="20" t="s">
        <v>146</v>
      </c>
      <c r="G14" s="22">
        <v>184.76</v>
      </c>
      <c r="H14" s="22"/>
      <c r="I14" s="22">
        <v>6.6</v>
      </c>
      <c r="J14" s="22">
        <v>178.16</v>
      </c>
      <c r="K14" s="22"/>
      <c r="L14" s="22"/>
      <c r="M14" s="22"/>
      <c r="N14" s="22"/>
      <c r="O14" s="7"/>
    </row>
    <row r="15" spans="1:15" ht="18" customHeight="1">
      <c r="A15" s="20" t="s">
        <v>95</v>
      </c>
      <c r="B15" s="20" t="s">
        <v>79</v>
      </c>
      <c r="C15" s="20" t="s">
        <v>79</v>
      </c>
      <c r="D15" s="20" t="s">
        <v>138</v>
      </c>
      <c r="E15" s="20" t="s">
        <v>73</v>
      </c>
      <c r="F15" s="20" t="s">
        <v>147</v>
      </c>
      <c r="G15" s="22">
        <v>95.91</v>
      </c>
      <c r="H15" s="22">
        <v>95.91</v>
      </c>
      <c r="I15" s="22"/>
      <c r="J15" s="22"/>
      <c r="K15" s="22"/>
      <c r="L15" s="22"/>
      <c r="M15" s="22"/>
      <c r="N15" s="22"/>
      <c r="O15" s="7"/>
    </row>
    <row r="16" spans="1:15" ht="18" customHeight="1">
      <c r="A16" s="20" t="s">
        <v>95</v>
      </c>
      <c r="B16" s="20" t="s">
        <v>91</v>
      </c>
      <c r="C16" s="20" t="s">
        <v>71</v>
      </c>
      <c r="D16" s="20" t="s">
        <v>138</v>
      </c>
      <c r="E16" s="20" t="s">
        <v>73</v>
      </c>
      <c r="F16" s="20" t="s">
        <v>148</v>
      </c>
      <c r="G16" s="22">
        <v>0.65</v>
      </c>
      <c r="H16" s="22"/>
      <c r="I16" s="22"/>
      <c r="J16" s="22">
        <v>0.65</v>
      </c>
      <c r="K16" s="22"/>
      <c r="L16" s="22"/>
      <c r="M16" s="22"/>
      <c r="N16" s="22"/>
      <c r="O16" s="7"/>
    </row>
    <row r="17" spans="1:15" ht="18" customHeight="1">
      <c r="A17" s="20" t="s">
        <v>95</v>
      </c>
      <c r="B17" s="20" t="s">
        <v>85</v>
      </c>
      <c r="C17" s="20" t="s">
        <v>71</v>
      </c>
      <c r="D17" s="20" t="s">
        <v>138</v>
      </c>
      <c r="E17" s="20" t="s">
        <v>73</v>
      </c>
      <c r="F17" s="20" t="s">
        <v>149</v>
      </c>
      <c r="G17" s="22">
        <v>2.31</v>
      </c>
      <c r="H17" s="22">
        <v>2.31</v>
      </c>
      <c r="I17" s="22"/>
      <c r="J17" s="22"/>
      <c r="K17" s="22"/>
      <c r="L17" s="22"/>
      <c r="M17" s="22"/>
      <c r="N17" s="22"/>
      <c r="O17" s="7"/>
    </row>
    <row r="18" spans="1:15" ht="18" customHeight="1">
      <c r="A18" s="20" t="s">
        <v>100</v>
      </c>
      <c r="B18" s="20" t="s">
        <v>101</v>
      </c>
      <c r="C18" s="20" t="s">
        <v>71</v>
      </c>
      <c r="D18" s="20" t="s">
        <v>138</v>
      </c>
      <c r="E18" s="20" t="s">
        <v>73</v>
      </c>
      <c r="F18" s="20" t="s">
        <v>150</v>
      </c>
      <c r="G18" s="22">
        <v>28.78</v>
      </c>
      <c r="H18" s="22">
        <v>28.78</v>
      </c>
      <c r="I18" s="22"/>
      <c r="J18" s="22"/>
      <c r="K18" s="22"/>
      <c r="L18" s="22"/>
      <c r="M18" s="22"/>
      <c r="N18" s="22"/>
      <c r="O18" s="7"/>
    </row>
    <row r="19" spans="1:15" ht="18" customHeight="1">
      <c r="A19" s="20" t="s">
        <v>100</v>
      </c>
      <c r="B19" s="20" t="s">
        <v>101</v>
      </c>
      <c r="C19" s="20" t="s">
        <v>103</v>
      </c>
      <c r="D19" s="20" t="s">
        <v>138</v>
      </c>
      <c r="E19" s="20" t="s">
        <v>73</v>
      </c>
      <c r="F19" s="20" t="s">
        <v>151</v>
      </c>
      <c r="G19" s="22">
        <v>28.78</v>
      </c>
      <c r="H19" s="22">
        <v>28.78</v>
      </c>
      <c r="I19" s="22"/>
      <c r="J19" s="22"/>
      <c r="K19" s="22"/>
      <c r="L19" s="22"/>
      <c r="M19" s="22"/>
      <c r="N19" s="22"/>
      <c r="O19" s="7"/>
    </row>
    <row r="20" spans="1:15" ht="18" customHeight="1">
      <c r="A20" s="20"/>
      <c r="B20" s="20"/>
      <c r="C20" s="20"/>
      <c r="D20" s="20" t="s">
        <v>137</v>
      </c>
      <c r="E20" s="20"/>
      <c r="F20" s="20"/>
      <c r="G20" s="22">
        <v>521.37</v>
      </c>
      <c r="H20" s="22">
        <v>333.78</v>
      </c>
      <c r="I20" s="22">
        <v>48.21</v>
      </c>
      <c r="J20" s="22">
        <v>1.56</v>
      </c>
      <c r="K20" s="22">
        <v>137.82</v>
      </c>
      <c r="L20" s="22"/>
      <c r="M20" s="22"/>
      <c r="N20" s="22"/>
      <c r="O20" s="7"/>
    </row>
    <row r="21" spans="1:15" ht="18" customHeight="1">
      <c r="A21" s="20" t="s">
        <v>69</v>
      </c>
      <c r="B21" s="20" t="s">
        <v>81</v>
      </c>
      <c r="C21" s="20" t="s">
        <v>71</v>
      </c>
      <c r="D21" s="20" t="s">
        <v>152</v>
      </c>
      <c r="E21" s="20" t="s">
        <v>153</v>
      </c>
      <c r="F21" s="20" t="s">
        <v>139</v>
      </c>
      <c r="G21" s="22">
        <v>316.08999999999997</v>
      </c>
      <c r="H21" s="22">
        <v>268.06</v>
      </c>
      <c r="I21" s="22">
        <v>48.03</v>
      </c>
      <c r="J21" s="22"/>
      <c r="K21" s="22"/>
      <c r="L21" s="22"/>
      <c r="M21" s="22"/>
      <c r="N21" s="22"/>
      <c r="O21" s="7"/>
    </row>
    <row r="22" spans="1:15" ht="18" customHeight="1">
      <c r="A22" s="20" t="s">
        <v>69</v>
      </c>
      <c r="B22" s="20" t="s">
        <v>81</v>
      </c>
      <c r="C22" s="20" t="s">
        <v>75</v>
      </c>
      <c r="D22" s="20" t="s">
        <v>152</v>
      </c>
      <c r="E22" s="20" t="s">
        <v>153</v>
      </c>
      <c r="F22" s="20" t="s">
        <v>140</v>
      </c>
      <c r="G22" s="22">
        <v>72.84</v>
      </c>
      <c r="H22" s="22"/>
      <c r="I22" s="22"/>
      <c r="J22" s="22"/>
      <c r="K22" s="22">
        <v>72.84</v>
      </c>
      <c r="L22" s="22"/>
      <c r="M22" s="22"/>
      <c r="N22" s="22"/>
      <c r="O22" s="7"/>
    </row>
    <row r="23" spans="1:15" ht="18" customHeight="1">
      <c r="A23" s="20" t="s">
        <v>69</v>
      </c>
      <c r="B23" s="20" t="s">
        <v>81</v>
      </c>
      <c r="C23" s="20" t="s">
        <v>85</v>
      </c>
      <c r="D23" s="20" t="s">
        <v>152</v>
      </c>
      <c r="E23" s="20" t="s">
        <v>153</v>
      </c>
      <c r="F23" s="20" t="s">
        <v>154</v>
      </c>
      <c r="G23" s="22">
        <v>10.35</v>
      </c>
      <c r="H23" s="22"/>
      <c r="I23" s="22"/>
      <c r="J23" s="22"/>
      <c r="K23" s="22">
        <v>10.35</v>
      </c>
      <c r="L23" s="22"/>
      <c r="M23" s="22"/>
      <c r="N23" s="22"/>
      <c r="O23" s="7"/>
    </row>
    <row r="24" spans="1:15" ht="18" customHeight="1">
      <c r="A24" s="20" t="s">
        <v>69</v>
      </c>
      <c r="B24" s="20" t="s">
        <v>85</v>
      </c>
      <c r="C24" s="20" t="s">
        <v>71</v>
      </c>
      <c r="D24" s="20" t="s">
        <v>152</v>
      </c>
      <c r="E24" s="20" t="s">
        <v>153</v>
      </c>
      <c r="F24" s="20" t="s">
        <v>155</v>
      </c>
      <c r="G24" s="22">
        <v>54.63</v>
      </c>
      <c r="H24" s="22"/>
      <c r="I24" s="22"/>
      <c r="J24" s="22"/>
      <c r="K24" s="22">
        <v>54.63</v>
      </c>
      <c r="L24" s="22"/>
      <c r="M24" s="22"/>
      <c r="N24" s="22"/>
      <c r="O24" s="7"/>
    </row>
    <row r="25" spans="1:15" ht="18" customHeight="1">
      <c r="A25" s="20" t="s">
        <v>95</v>
      </c>
      <c r="B25" s="20" t="s">
        <v>79</v>
      </c>
      <c r="C25" s="20" t="s">
        <v>71</v>
      </c>
      <c r="D25" s="20" t="s">
        <v>152</v>
      </c>
      <c r="E25" s="20" t="s">
        <v>153</v>
      </c>
      <c r="F25" s="20" t="s">
        <v>146</v>
      </c>
      <c r="G25" s="22">
        <v>1.74</v>
      </c>
      <c r="H25" s="22"/>
      <c r="I25" s="22">
        <v>0.18</v>
      </c>
      <c r="J25" s="22">
        <v>1.56</v>
      </c>
      <c r="K25" s="22"/>
      <c r="L25" s="22"/>
      <c r="M25" s="22"/>
      <c r="N25" s="22"/>
      <c r="O25" s="7"/>
    </row>
    <row r="26" spans="1:15" ht="18" customHeight="1">
      <c r="A26" s="20" t="s">
        <v>95</v>
      </c>
      <c r="B26" s="20" t="s">
        <v>79</v>
      </c>
      <c r="C26" s="20" t="s">
        <v>79</v>
      </c>
      <c r="D26" s="20" t="s">
        <v>152</v>
      </c>
      <c r="E26" s="20" t="s">
        <v>153</v>
      </c>
      <c r="F26" s="20" t="s">
        <v>147</v>
      </c>
      <c r="G26" s="22">
        <v>40.46</v>
      </c>
      <c r="H26" s="22">
        <v>40.46</v>
      </c>
      <c r="I26" s="22"/>
      <c r="J26" s="22"/>
      <c r="K26" s="22"/>
      <c r="L26" s="22"/>
      <c r="M26" s="22"/>
      <c r="N26" s="22"/>
      <c r="O26" s="7"/>
    </row>
    <row r="27" spans="1:15" ht="18" customHeight="1">
      <c r="A27" s="20" t="s">
        <v>95</v>
      </c>
      <c r="B27" s="20" t="s">
        <v>85</v>
      </c>
      <c r="C27" s="20" t="s">
        <v>71</v>
      </c>
      <c r="D27" s="20" t="s">
        <v>152</v>
      </c>
      <c r="E27" s="20" t="s">
        <v>153</v>
      </c>
      <c r="F27" s="20" t="s">
        <v>149</v>
      </c>
      <c r="G27" s="22">
        <v>0.98</v>
      </c>
      <c r="H27" s="22">
        <v>0.98</v>
      </c>
      <c r="I27" s="22"/>
      <c r="J27" s="22"/>
      <c r="K27" s="22"/>
      <c r="L27" s="22"/>
      <c r="M27" s="22"/>
      <c r="N27" s="22"/>
      <c r="O27" s="7"/>
    </row>
    <row r="28" spans="1:15" ht="18" customHeight="1">
      <c r="A28" s="20" t="s">
        <v>100</v>
      </c>
      <c r="B28" s="20" t="s">
        <v>101</v>
      </c>
      <c r="C28" s="20" t="s">
        <v>71</v>
      </c>
      <c r="D28" s="20" t="s">
        <v>152</v>
      </c>
      <c r="E28" s="20" t="s">
        <v>153</v>
      </c>
      <c r="F28" s="20" t="s">
        <v>150</v>
      </c>
      <c r="G28" s="22">
        <v>12.14</v>
      </c>
      <c r="H28" s="22">
        <v>12.14</v>
      </c>
      <c r="I28" s="22"/>
      <c r="J28" s="22"/>
      <c r="K28" s="22"/>
      <c r="L28" s="22"/>
      <c r="M28" s="22"/>
      <c r="N28" s="22"/>
      <c r="O28" s="7"/>
    </row>
    <row r="29" spans="1:15" ht="18" customHeight="1">
      <c r="A29" s="20" t="s">
        <v>100</v>
      </c>
      <c r="B29" s="20" t="s">
        <v>101</v>
      </c>
      <c r="C29" s="20" t="s">
        <v>103</v>
      </c>
      <c r="D29" s="20" t="s">
        <v>152</v>
      </c>
      <c r="E29" s="20" t="s">
        <v>153</v>
      </c>
      <c r="F29" s="20" t="s">
        <v>151</v>
      </c>
      <c r="G29" s="22">
        <v>12.14</v>
      </c>
      <c r="H29" s="22">
        <v>12.14</v>
      </c>
      <c r="I29" s="22"/>
      <c r="J29" s="22"/>
      <c r="K29" s="22"/>
      <c r="L29" s="22"/>
      <c r="M29" s="22"/>
      <c r="N29" s="22"/>
      <c r="O29" s="7"/>
    </row>
    <row r="30" spans="1:15" ht="18" customHeight="1">
      <c r="A30" s="20"/>
      <c r="B30" s="20"/>
      <c r="C30" s="20"/>
      <c r="D30" s="20" t="s">
        <v>137</v>
      </c>
      <c r="E30" s="20"/>
      <c r="F30" s="20"/>
      <c r="G30" s="22">
        <v>3858.57</v>
      </c>
      <c r="H30" s="22">
        <v>1789.45</v>
      </c>
      <c r="I30" s="22">
        <v>242.05</v>
      </c>
      <c r="J30" s="22">
        <v>68.739999999999995</v>
      </c>
      <c r="K30" s="22">
        <v>848.83</v>
      </c>
      <c r="L30" s="22">
        <v>409.5</v>
      </c>
      <c r="M30" s="22">
        <v>500</v>
      </c>
      <c r="N30" s="22"/>
      <c r="O30" s="7"/>
    </row>
    <row r="31" spans="1:15" ht="18" customHeight="1">
      <c r="A31" s="20" t="s">
        <v>69</v>
      </c>
      <c r="B31" s="20" t="s">
        <v>81</v>
      </c>
      <c r="C31" s="20" t="s">
        <v>71</v>
      </c>
      <c r="D31" s="20" t="s">
        <v>156</v>
      </c>
      <c r="E31" s="20" t="s">
        <v>157</v>
      </c>
      <c r="F31" s="20" t="s">
        <v>139</v>
      </c>
      <c r="G31" s="22">
        <v>1671.16</v>
      </c>
      <c r="H31" s="22">
        <v>1436.4</v>
      </c>
      <c r="I31" s="22">
        <v>234.76</v>
      </c>
      <c r="J31" s="22"/>
      <c r="K31" s="22"/>
      <c r="L31" s="22"/>
      <c r="M31" s="22"/>
      <c r="N31" s="22"/>
      <c r="O31" s="7"/>
    </row>
    <row r="32" spans="1:15" ht="18" customHeight="1">
      <c r="A32" s="20" t="s">
        <v>69</v>
      </c>
      <c r="B32" s="20" t="s">
        <v>81</v>
      </c>
      <c r="C32" s="20" t="s">
        <v>75</v>
      </c>
      <c r="D32" s="20" t="s">
        <v>156</v>
      </c>
      <c r="E32" s="20" t="s">
        <v>157</v>
      </c>
      <c r="F32" s="20" t="s">
        <v>140</v>
      </c>
      <c r="G32" s="22">
        <v>287.02</v>
      </c>
      <c r="H32" s="22"/>
      <c r="I32" s="22"/>
      <c r="J32" s="22"/>
      <c r="K32" s="22">
        <v>287.02</v>
      </c>
      <c r="L32" s="22"/>
      <c r="M32" s="22"/>
      <c r="N32" s="22"/>
      <c r="O32" s="7"/>
    </row>
    <row r="33" spans="1:15" ht="18" customHeight="1">
      <c r="A33" s="20" t="s">
        <v>69</v>
      </c>
      <c r="B33" s="20" t="s">
        <v>81</v>
      </c>
      <c r="C33" s="20" t="s">
        <v>70</v>
      </c>
      <c r="D33" s="20" t="s">
        <v>156</v>
      </c>
      <c r="E33" s="20" t="s">
        <v>157</v>
      </c>
      <c r="F33" s="20" t="s">
        <v>158</v>
      </c>
      <c r="G33" s="22">
        <v>500</v>
      </c>
      <c r="H33" s="22"/>
      <c r="I33" s="22"/>
      <c r="J33" s="22"/>
      <c r="K33" s="22"/>
      <c r="L33" s="22"/>
      <c r="M33" s="22">
        <v>500</v>
      </c>
      <c r="N33" s="22"/>
      <c r="O33" s="7"/>
    </row>
    <row r="34" spans="1:15" ht="18" customHeight="1">
      <c r="A34" s="20" t="s">
        <v>69</v>
      </c>
      <c r="B34" s="20" t="s">
        <v>81</v>
      </c>
      <c r="C34" s="20" t="s">
        <v>85</v>
      </c>
      <c r="D34" s="20" t="s">
        <v>156</v>
      </c>
      <c r="E34" s="20" t="s">
        <v>157</v>
      </c>
      <c r="F34" s="20" t="s">
        <v>154</v>
      </c>
      <c r="G34" s="22">
        <v>561.80999999999995</v>
      </c>
      <c r="H34" s="22"/>
      <c r="I34" s="22"/>
      <c r="J34" s="22"/>
      <c r="K34" s="22">
        <v>561.80999999999995</v>
      </c>
      <c r="L34" s="22"/>
      <c r="M34" s="22"/>
      <c r="N34" s="22"/>
      <c r="O34" s="7"/>
    </row>
    <row r="35" spans="1:15" ht="18" customHeight="1">
      <c r="A35" s="20" t="s">
        <v>95</v>
      </c>
      <c r="B35" s="20" t="s">
        <v>79</v>
      </c>
      <c r="C35" s="20" t="s">
        <v>71</v>
      </c>
      <c r="D35" s="20" t="s">
        <v>156</v>
      </c>
      <c r="E35" s="20" t="s">
        <v>157</v>
      </c>
      <c r="F35" s="20" t="s">
        <v>146</v>
      </c>
      <c r="G35" s="22">
        <v>75.05</v>
      </c>
      <c r="H35" s="22"/>
      <c r="I35" s="22">
        <v>7.29</v>
      </c>
      <c r="J35" s="22">
        <v>67.760000000000005</v>
      </c>
      <c r="K35" s="22"/>
      <c r="L35" s="22"/>
      <c r="M35" s="22"/>
      <c r="N35" s="22"/>
      <c r="O35" s="7"/>
    </row>
    <row r="36" spans="1:15" ht="18" customHeight="1">
      <c r="A36" s="20" t="s">
        <v>95</v>
      </c>
      <c r="B36" s="20" t="s">
        <v>79</v>
      </c>
      <c r="C36" s="20" t="s">
        <v>79</v>
      </c>
      <c r="D36" s="20" t="s">
        <v>156</v>
      </c>
      <c r="E36" s="20" t="s">
        <v>157</v>
      </c>
      <c r="F36" s="20" t="s">
        <v>147</v>
      </c>
      <c r="G36" s="22">
        <v>217.38</v>
      </c>
      <c r="H36" s="22">
        <v>217.38</v>
      </c>
      <c r="I36" s="22"/>
      <c r="J36" s="22"/>
      <c r="K36" s="22"/>
      <c r="L36" s="22"/>
      <c r="M36" s="22"/>
      <c r="N36" s="22"/>
      <c r="O36" s="7"/>
    </row>
    <row r="37" spans="1:15" ht="18" customHeight="1">
      <c r="A37" s="20" t="s">
        <v>95</v>
      </c>
      <c r="B37" s="20" t="s">
        <v>91</v>
      </c>
      <c r="C37" s="20" t="s">
        <v>71</v>
      </c>
      <c r="D37" s="20" t="s">
        <v>156</v>
      </c>
      <c r="E37" s="20" t="s">
        <v>157</v>
      </c>
      <c r="F37" s="20" t="s">
        <v>148</v>
      </c>
      <c r="G37" s="22">
        <v>0.98</v>
      </c>
      <c r="H37" s="22"/>
      <c r="I37" s="22"/>
      <c r="J37" s="22">
        <v>0.98</v>
      </c>
      <c r="K37" s="22"/>
      <c r="L37" s="22"/>
      <c r="M37" s="22"/>
      <c r="N37" s="22"/>
      <c r="O37" s="7"/>
    </row>
    <row r="38" spans="1:15" ht="18" customHeight="1">
      <c r="A38" s="20" t="s">
        <v>95</v>
      </c>
      <c r="B38" s="20" t="s">
        <v>85</v>
      </c>
      <c r="C38" s="20" t="s">
        <v>71</v>
      </c>
      <c r="D38" s="20" t="s">
        <v>156</v>
      </c>
      <c r="E38" s="20" t="s">
        <v>157</v>
      </c>
      <c r="F38" s="20" t="s">
        <v>149</v>
      </c>
      <c r="G38" s="22">
        <v>5.23</v>
      </c>
      <c r="H38" s="22">
        <v>5.23</v>
      </c>
      <c r="I38" s="22"/>
      <c r="J38" s="22"/>
      <c r="K38" s="22"/>
      <c r="L38" s="22"/>
      <c r="M38" s="22"/>
      <c r="N38" s="22"/>
      <c r="O38" s="7"/>
    </row>
    <row r="39" spans="1:15" ht="18" customHeight="1">
      <c r="A39" s="20" t="s">
        <v>100</v>
      </c>
      <c r="B39" s="20" t="s">
        <v>101</v>
      </c>
      <c r="C39" s="20" t="s">
        <v>71</v>
      </c>
      <c r="D39" s="20" t="s">
        <v>156</v>
      </c>
      <c r="E39" s="20" t="s">
        <v>157</v>
      </c>
      <c r="F39" s="20" t="s">
        <v>150</v>
      </c>
      <c r="G39" s="22">
        <v>65.22</v>
      </c>
      <c r="H39" s="22">
        <v>65.22</v>
      </c>
      <c r="I39" s="22"/>
      <c r="J39" s="22"/>
      <c r="K39" s="22"/>
      <c r="L39" s="22"/>
      <c r="M39" s="22"/>
      <c r="N39" s="22"/>
      <c r="O39" s="7"/>
    </row>
    <row r="40" spans="1:15" ht="18" customHeight="1">
      <c r="A40" s="20" t="s">
        <v>100</v>
      </c>
      <c r="B40" s="20" t="s">
        <v>101</v>
      </c>
      <c r="C40" s="20" t="s">
        <v>103</v>
      </c>
      <c r="D40" s="20" t="s">
        <v>156</v>
      </c>
      <c r="E40" s="20" t="s">
        <v>157</v>
      </c>
      <c r="F40" s="20" t="s">
        <v>151</v>
      </c>
      <c r="G40" s="22">
        <v>65.22</v>
      </c>
      <c r="H40" s="22">
        <v>65.22</v>
      </c>
      <c r="I40" s="22"/>
      <c r="J40" s="22"/>
      <c r="K40" s="22"/>
      <c r="L40" s="22"/>
      <c r="M40" s="22"/>
      <c r="N40" s="22"/>
      <c r="O40" s="7"/>
    </row>
    <row r="41" spans="1:15" ht="18" customHeight="1">
      <c r="A41" s="20"/>
      <c r="B41" s="20"/>
      <c r="C41" s="20"/>
      <c r="D41" s="20" t="s">
        <v>137</v>
      </c>
      <c r="E41" s="20"/>
      <c r="F41" s="20"/>
      <c r="G41" s="22">
        <v>2006.21</v>
      </c>
      <c r="H41" s="22">
        <v>1169.49</v>
      </c>
      <c r="I41" s="22">
        <v>151.11000000000001</v>
      </c>
      <c r="J41" s="22">
        <v>127.87</v>
      </c>
      <c r="K41" s="22">
        <v>439.99</v>
      </c>
      <c r="L41" s="22">
        <v>89.4</v>
      </c>
      <c r="M41" s="22">
        <v>28.35</v>
      </c>
      <c r="N41" s="22"/>
      <c r="O41" s="7"/>
    </row>
    <row r="42" spans="1:15" ht="18" customHeight="1">
      <c r="A42" s="20" t="s">
        <v>69</v>
      </c>
      <c r="B42" s="20" t="s">
        <v>91</v>
      </c>
      <c r="C42" s="20" t="s">
        <v>71</v>
      </c>
      <c r="D42" s="20" t="s">
        <v>159</v>
      </c>
      <c r="E42" s="20" t="s">
        <v>160</v>
      </c>
      <c r="F42" s="20" t="s">
        <v>139</v>
      </c>
      <c r="G42" s="22">
        <v>1096.5899999999999</v>
      </c>
      <c r="H42" s="22">
        <v>952.86</v>
      </c>
      <c r="I42" s="22">
        <v>143.72999999999999</v>
      </c>
      <c r="J42" s="22"/>
      <c r="K42" s="22"/>
      <c r="L42" s="22"/>
      <c r="M42" s="22"/>
      <c r="N42" s="22"/>
      <c r="O42" s="7"/>
    </row>
    <row r="43" spans="1:15" ht="18" customHeight="1">
      <c r="A43" s="20" t="s">
        <v>69</v>
      </c>
      <c r="B43" s="20" t="s">
        <v>91</v>
      </c>
      <c r="C43" s="20" t="s">
        <v>85</v>
      </c>
      <c r="D43" s="20" t="s">
        <v>159</v>
      </c>
      <c r="E43" s="20" t="s">
        <v>160</v>
      </c>
      <c r="F43" s="20" t="s">
        <v>161</v>
      </c>
      <c r="G43" s="22">
        <v>468.34</v>
      </c>
      <c r="H43" s="22"/>
      <c r="I43" s="22"/>
      <c r="J43" s="22"/>
      <c r="K43" s="22">
        <v>439.99</v>
      </c>
      <c r="L43" s="22"/>
      <c r="M43" s="22">
        <v>28.35</v>
      </c>
      <c r="N43" s="22"/>
      <c r="O43" s="7"/>
    </row>
    <row r="44" spans="1:15" ht="18" customHeight="1">
      <c r="A44" s="20" t="s">
        <v>95</v>
      </c>
      <c r="B44" s="20" t="s">
        <v>79</v>
      </c>
      <c r="C44" s="20" t="s">
        <v>71</v>
      </c>
      <c r="D44" s="20" t="s">
        <v>159</v>
      </c>
      <c r="E44" s="20" t="s">
        <v>160</v>
      </c>
      <c r="F44" s="20" t="s">
        <v>146</v>
      </c>
      <c r="G44" s="22">
        <v>134.6</v>
      </c>
      <c r="H44" s="22"/>
      <c r="I44" s="22">
        <v>7.38</v>
      </c>
      <c r="J44" s="22">
        <v>127.22</v>
      </c>
      <c r="K44" s="22"/>
      <c r="L44" s="22"/>
      <c r="M44" s="22"/>
      <c r="N44" s="22"/>
      <c r="O44" s="7"/>
    </row>
    <row r="45" spans="1:15" ht="18" customHeight="1">
      <c r="A45" s="20" t="s">
        <v>95</v>
      </c>
      <c r="B45" s="20" t="s">
        <v>79</v>
      </c>
      <c r="C45" s="20" t="s">
        <v>79</v>
      </c>
      <c r="D45" s="20" t="s">
        <v>159</v>
      </c>
      <c r="E45" s="20" t="s">
        <v>160</v>
      </c>
      <c r="F45" s="20" t="s">
        <v>147</v>
      </c>
      <c r="G45" s="22">
        <v>133.38</v>
      </c>
      <c r="H45" s="22">
        <v>133.38</v>
      </c>
      <c r="I45" s="22"/>
      <c r="J45" s="22"/>
      <c r="K45" s="22"/>
      <c r="L45" s="22"/>
      <c r="M45" s="22"/>
      <c r="N45" s="22"/>
      <c r="O45" s="7"/>
    </row>
    <row r="46" spans="1:15" ht="18" customHeight="1">
      <c r="A46" s="20" t="s">
        <v>95</v>
      </c>
      <c r="B46" s="20" t="s">
        <v>91</v>
      </c>
      <c r="C46" s="20" t="s">
        <v>71</v>
      </c>
      <c r="D46" s="20" t="s">
        <v>159</v>
      </c>
      <c r="E46" s="20" t="s">
        <v>160</v>
      </c>
      <c r="F46" s="20" t="s">
        <v>148</v>
      </c>
      <c r="G46" s="22">
        <v>0.65</v>
      </c>
      <c r="H46" s="22"/>
      <c r="I46" s="22"/>
      <c r="J46" s="22">
        <v>0.65</v>
      </c>
      <c r="K46" s="22"/>
      <c r="L46" s="22"/>
      <c r="M46" s="22"/>
      <c r="N46" s="22"/>
      <c r="O46" s="7"/>
    </row>
    <row r="47" spans="1:15" ht="18" customHeight="1">
      <c r="A47" s="20" t="s">
        <v>95</v>
      </c>
      <c r="B47" s="20" t="s">
        <v>85</v>
      </c>
      <c r="C47" s="20" t="s">
        <v>71</v>
      </c>
      <c r="D47" s="20" t="s">
        <v>159</v>
      </c>
      <c r="E47" s="20" t="s">
        <v>160</v>
      </c>
      <c r="F47" s="20" t="s">
        <v>149</v>
      </c>
      <c r="G47" s="22">
        <v>3.21</v>
      </c>
      <c r="H47" s="22">
        <v>3.21</v>
      </c>
      <c r="I47" s="22"/>
      <c r="J47" s="22"/>
      <c r="K47" s="22"/>
      <c r="L47" s="22"/>
      <c r="M47" s="22"/>
      <c r="N47" s="22"/>
      <c r="O47" s="7"/>
    </row>
    <row r="48" spans="1:15" ht="18" customHeight="1">
      <c r="A48" s="20" t="s">
        <v>100</v>
      </c>
      <c r="B48" s="20" t="s">
        <v>101</v>
      </c>
      <c r="C48" s="20" t="s">
        <v>71</v>
      </c>
      <c r="D48" s="20" t="s">
        <v>159</v>
      </c>
      <c r="E48" s="20" t="s">
        <v>160</v>
      </c>
      <c r="F48" s="20" t="s">
        <v>150</v>
      </c>
      <c r="G48" s="22">
        <v>40.020000000000003</v>
      </c>
      <c r="H48" s="22">
        <v>40.020000000000003</v>
      </c>
      <c r="I48" s="22"/>
      <c r="J48" s="22"/>
      <c r="K48" s="22"/>
      <c r="L48" s="22"/>
      <c r="M48" s="22"/>
      <c r="N48" s="22"/>
      <c r="O48" s="7"/>
    </row>
    <row r="49" spans="1:15" ht="18" customHeight="1">
      <c r="A49" s="20" t="s">
        <v>100</v>
      </c>
      <c r="B49" s="20" t="s">
        <v>101</v>
      </c>
      <c r="C49" s="20" t="s">
        <v>103</v>
      </c>
      <c r="D49" s="20" t="s">
        <v>159</v>
      </c>
      <c r="E49" s="20" t="s">
        <v>160</v>
      </c>
      <c r="F49" s="20" t="s">
        <v>151</v>
      </c>
      <c r="G49" s="22">
        <v>40.020000000000003</v>
      </c>
      <c r="H49" s="22">
        <v>40.020000000000003</v>
      </c>
      <c r="I49" s="22"/>
      <c r="J49" s="22"/>
      <c r="K49" s="22"/>
      <c r="L49" s="22"/>
      <c r="M49" s="22"/>
      <c r="N49" s="22"/>
      <c r="O49" s="7"/>
    </row>
    <row r="50" spans="1:15" ht="7.5" customHeight="1">
      <c r="A50" s="16"/>
      <c r="B50" s="16"/>
      <c r="C50" s="16"/>
      <c r="D50" s="16"/>
      <c r="E50" s="16"/>
      <c r="F50" s="16"/>
      <c r="G50" s="16"/>
      <c r="H50" s="16"/>
      <c r="I50" s="16"/>
      <c r="J50" s="16"/>
      <c r="K50" s="16"/>
      <c r="L50" s="16"/>
      <c r="M50" s="16"/>
      <c r="N50" s="16"/>
      <c r="O50" s="6"/>
    </row>
  </sheetData>
  <mergeCells count="9">
    <mergeCell ref="A1:N1"/>
    <mergeCell ref="A3:C3"/>
    <mergeCell ref="H3:J3"/>
    <mergeCell ref="K3:N3"/>
    <mergeCell ref="A5:F5"/>
    <mergeCell ref="D3:D4"/>
    <mergeCell ref="E3:E4"/>
    <mergeCell ref="F3:F4"/>
    <mergeCell ref="G3:G4"/>
  </mergeCells>
  <phoneticPr fontId="19" type="noConversion"/>
  <pageMargins left="0.62916666666666698" right="0.62916666666666698" top="0.86527777777777803" bottom="0.86527777777777803" header="0.31388888888888899" footer="0.31388888888888899"/>
  <pageSetup paperSize="9" scale="64" orientation="portrait"/>
  <headerFooter>
    <oddFooter>&amp;C第&amp;P页, 共&amp;N页</oddFooter>
  </headerFooter>
  <ignoredErrors>
    <ignoredError sqref="D49 C49 B49 A49 D48 C48 B48 A48 D47 C47 B47 A47 D46 C46 B46 A46 D45 C45 B45 A45 D44 C44 B44 A44 D43 C43 B43 A43 D42 C42 B42 A42 D40 C40 B40 A40 D39 C39 B39 A39 D38 C38 B38 A38 D37 C37 B37 A37 D36 C36 B36 A36 D35 C35 B35 A35 D34 C34 B34 A34 D33 C33 B33 A33 D32 C32 B32 A32 D31 C31 B31 A31 D29 C29 B29 A29 D28 C28 B28 A28 D27 C27 B27 A27 D26 C26 B26 A26 D25 C25 B25 A25 D24 C24 B24 A24 D23 C23 B23 A23 D22 C22 B22 A22 D21 C21 B21 A21 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showGridLines="0" workbookViewId="0">
      <selection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2" t="s">
        <v>162</v>
      </c>
      <c r="B1" s="123"/>
      <c r="C1" s="123"/>
      <c r="D1" s="123"/>
      <c r="E1" s="123"/>
      <c r="F1" s="123"/>
      <c r="G1" s="123"/>
      <c r="H1" s="123"/>
      <c r="I1" s="124"/>
      <c r="J1" s="52"/>
    </row>
    <row r="2" spans="1:10" ht="14.25" customHeight="1">
      <c r="A2" s="31"/>
      <c r="B2" s="31"/>
      <c r="C2" s="31"/>
      <c r="D2" s="31"/>
      <c r="E2" s="31"/>
      <c r="F2" s="31"/>
      <c r="G2" s="31"/>
      <c r="H2" s="39"/>
      <c r="I2" s="31" t="s">
        <v>1</v>
      </c>
      <c r="J2" s="52"/>
    </row>
    <row r="3" spans="1:10" ht="26.25" customHeight="1">
      <c r="A3" s="125" t="s">
        <v>163</v>
      </c>
      <c r="B3" s="100"/>
      <c r="C3" s="110" t="s">
        <v>54</v>
      </c>
      <c r="D3" s="110" t="s">
        <v>164</v>
      </c>
      <c r="E3" s="9"/>
      <c r="F3" s="125" t="s">
        <v>163</v>
      </c>
      <c r="G3" s="100"/>
      <c r="H3" s="110" t="s">
        <v>54</v>
      </c>
      <c r="I3" s="110" t="s">
        <v>164</v>
      </c>
      <c r="J3" s="51"/>
    </row>
    <row r="4" spans="1:10" ht="18" customHeight="1">
      <c r="A4" s="40" t="s">
        <v>58</v>
      </c>
      <c r="B4" s="40" t="s">
        <v>59</v>
      </c>
      <c r="C4" s="100"/>
      <c r="D4" s="100"/>
      <c r="E4" s="9"/>
      <c r="F4" s="40" t="s">
        <v>58</v>
      </c>
      <c r="G4" s="40" t="s">
        <v>59</v>
      </c>
      <c r="H4" s="126"/>
      <c r="I4" s="100"/>
      <c r="J4" s="51"/>
    </row>
    <row r="5" spans="1:10" ht="16.5" customHeight="1">
      <c r="A5" s="43"/>
      <c r="B5" s="43"/>
      <c r="C5" s="10"/>
      <c r="D5" s="44"/>
      <c r="E5" s="10"/>
      <c r="F5" s="10"/>
      <c r="G5" s="10"/>
      <c r="H5" s="45"/>
      <c r="I5" s="10"/>
      <c r="J5" s="51"/>
    </row>
    <row r="6" spans="1:10" ht="16.5" customHeight="1">
      <c r="A6" s="46">
        <v>301</v>
      </c>
      <c r="B6" s="41"/>
      <c r="C6" s="45" t="s">
        <v>165</v>
      </c>
      <c r="D6" s="47">
        <v>4130.26</v>
      </c>
      <c r="E6" s="41"/>
      <c r="F6" s="46">
        <v>303</v>
      </c>
      <c r="G6" s="41"/>
      <c r="H6" s="45" t="s">
        <v>166</v>
      </c>
      <c r="I6" s="47">
        <v>376.98</v>
      </c>
      <c r="J6" s="51"/>
    </row>
    <row r="7" spans="1:10" ht="17.25" customHeight="1">
      <c r="A7" s="46">
        <v>301</v>
      </c>
      <c r="B7" s="41" t="s">
        <v>71</v>
      </c>
      <c r="C7" s="48" t="s">
        <v>167</v>
      </c>
      <c r="D7" s="44">
        <v>1234.69</v>
      </c>
      <c r="E7" s="41"/>
      <c r="F7" s="46">
        <v>303</v>
      </c>
      <c r="G7" s="41" t="s">
        <v>71</v>
      </c>
      <c r="H7" s="45" t="s">
        <v>168</v>
      </c>
      <c r="I7" s="44">
        <v>27.01</v>
      </c>
      <c r="J7" s="51"/>
    </row>
    <row r="8" spans="1:10" ht="17.25" customHeight="1">
      <c r="A8" s="46">
        <v>301</v>
      </c>
      <c r="B8" s="41" t="s">
        <v>75</v>
      </c>
      <c r="C8" s="48" t="s">
        <v>169</v>
      </c>
      <c r="D8" s="44">
        <v>1262.99</v>
      </c>
      <c r="E8" s="41"/>
      <c r="F8" s="46">
        <v>303</v>
      </c>
      <c r="G8" s="41" t="s">
        <v>75</v>
      </c>
      <c r="H8" s="45" t="s">
        <v>170</v>
      </c>
      <c r="I8" s="44">
        <v>347.69</v>
      </c>
      <c r="J8" s="51"/>
    </row>
    <row r="9" spans="1:10" ht="17.25" customHeight="1">
      <c r="A9" s="46">
        <v>301</v>
      </c>
      <c r="B9" s="41" t="s">
        <v>103</v>
      </c>
      <c r="C9" s="48" t="s">
        <v>171</v>
      </c>
      <c r="D9" s="44">
        <v>524.76</v>
      </c>
      <c r="E9" s="41"/>
      <c r="F9" s="46">
        <v>303</v>
      </c>
      <c r="G9" s="41" t="s">
        <v>103</v>
      </c>
      <c r="H9" s="45" t="s">
        <v>172</v>
      </c>
      <c r="I9" s="44"/>
      <c r="J9" s="51"/>
    </row>
    <row r="10" spans="1:10" ht="17.25" customHeight="1">
      <c r="A10" s="46">
        <v>301</v>
      </c>
      <c r="B10" s="41" t="s">
        <v>70</v>
      </c>
      <c r="C10" s="48" t="s">
        <v>173</v>
      </c>
      <c r="D10" s="44"/>
      <c r="E10" s="41"/>
      <c r="F10" s="46">
        <v>303</v>
      </c>
      <c r="G10" s="41" t="s">
        <v>77</v>
      </c>
      <c r="H10" s="45" t="s">
        <v>174</v>
      </c>
      <c r="I10" s="44"/>
      <c r="J10" s="51"/>
    </row>
    <row r="11" spans="1:10" ht="17.25" customHeight="1">
      <c r="A11" s="46">
        <v>301</v>
      </c>
      <c r="B11" s="41" t="s">
        <v>81</v>
      </c>
      <c r="C11" s="48" t="s">
        <v>175</v>
      </c>
      <c r="D11" s="44"/>
      <c r="E11" s="41"/>
      <c r="F11" s="46">
        <v>303</v>
      </c>
      <c r="G11" s="41" t="s">
        <v>79</v>
      </c>
      <c r="H11" s="45" t="s">
        <v>176</v>
      </c>
      <c r="I11" s="44">
        <v>2.2799999999999998</v>
      </c>
      <c r="J11" s="51"/>
    </row>
    <row r="12" spans="1:10" ht="17.25" customHeight="1">
      <c r="A12" s="46">
        <v>301</v>
      </c>
      <c r="B12" s="41" t="s">
        <v>91</v>
      </c>
      <c r="C12" s="48" t="s">
        <v>177</v>
      </c>
      <c r="D12" s="44">
        <v>487.13</v>
      </c>
      <c r="E12" s="41"/>
      <c r="F12" s="46">
        <v>303</v>
      </c>
      <c r="G12" s="41" t="s">
        <v>70</v>
      </c>
      <c r="H12" s="45" t="s">
        <v>178</v>
      </c>
      <c r="I12" s="44"/>
      <c r="J12" s="51"/>
    </row>
    <row r="13" spans="1:10" ht="17.25" customHeight="1">
      <c r="A13" s="46">
        <v>301</v>
      </c>
      <c r="B13" s="41" t="s">
        <v>179</v>
      </c>
      <c r="C13" s="48" t="s">
        <v>180</v>
      </c>
      <c r="D13" s="44"/>
      <c r="E13" s="41"/>
      <c r="F13" s="46">
        <v>303</v>
      </c>
      <c r="G13" s="41" t="s">
        <v>81</v>
      </c>
      <c r="H13" s="45" t="s">
        <v>181</v>
      </c>
      <c r="I13" s="44"/>
      <c r="J13" s="51"/>
    </row>
    <row r="14" spans="1:10" ht="17.25" customHeight="1">
      <c r="A14" s="46">
        <v>301</v>
      </c>
      <c r="B14" s="46">
        <v>10</v>
      </c>
      <c r="C14" s="48" t="s">
        <v>182</v>
      </c>
      <c r="D14" s="44">
        <v>146.16</v>
      </c>
      <c r="E14" s="41"/>
      <c r="F14" s="46">
        <v>303</v>
      </c>
      <c r="G14" s="41" t="s">
        <v>91</v>
      </c>
      <c r="H14" s="45" t="s">
        <v>183</v>
      </c>
      <c r="I14" s="44"/>
      <c r="J14" s="51"/>
    </row>
    <row r="15" spans="1:10" ht="17.25" customHeight="1">
      <c r="A15" s="46">
        <v>301</v>
      </c>
      <c r="B15" s="46">
        <v>11</v>
      </c>
      <c r="C15" s="48" t="s">
        <v>184</v>
      </c>
      <c r="D15" s="44">
        <v>146.16</v>
      </c>
      <c r="E15" s="41"/>
      <c r="F15" s="46">
        <v>303</v>
      </c>
      <c r="G15" s="41" t="s">
        <v>179</v>
      </c>
      <c r="H15" s="45" t="s">
        <v>185</v>
      </c>
      <c r="I15" s="44"/>
      <c r="J15" s="51"/>
    </row>
    <row r="16" spans="1:10" ht="17.25" customHeight="1">
      <c r="A16" s="46">
        <v>301</v>
      </c>
      <c r="B16" s="46">
        <v>12</v>
      </c>
      <c r="C16" s="48" t="s">
        <v>186</v>
      </c>
      <c r="D16" s="44">
        <v>11.73</v>
      </c>
      <c r="E16" s="41"/>
      <c r="F16" s="46">
        <v>303</v>
      </c>
      <c r="G16" s="46">
        <v>10</v>
      </c>
      <c r="H16" s="45" t="s">
        <v>187</v>
      </c>
      <c r="I16" s="44"/>
      <c r="J16" s="51"/>
    </row>
    <row r="17" spans="1:10" ht="17.25" customHeight="1">
      <c r="A17" s="46">
        <v>301</v>
      </c>
      <c r="B17" s="46">
        <v>13</v>
      </c>
      <c r="C17" s="48" t="s">
        <v>188</v>
      </c>
      <c r="D17" s="44">
        <v>316.64</v>
      </c>
      <c r="E17" s="41"/>
      <c r="F17" s="46">
        <v>303</v>
      </c>
      <c r="G17" s="46">
        <v>99</v>
      </c>
      <c r="H17" s="45" t="s">
        <v>189</v>
      </c>
      <c r="I17" s="44"/>
      <c r="J17" s="51"/>
    </row>
    <row r="18" spans="1:10" ht="17.25" customHeight="1">
      <c r="A18" s="46">
        <v>301</v>
      </c>
      <c r="B18" s="46">
        <v>14</v>
      </c>
      <c r="C18" s="48" t="s">
        <v>190</v>
      </c>
      <c r="D18" s="44"/>
      <c r="E18" s="41"/>
      <c r="F18" s="46">
        <v>310</v>
      </c>
      <c r="G18" s="41"/>
      <c r="H18" s="45" t="s">
        <v>191</v>
      </c>
      <c r="I18" s="44">
        <v>2</v>
      </c>
      <c r="J18" s="51"/>
    </row>
    <row r="19" spans="1:10" ht="17.25" customHeight="1">
      <c r="A19" s="46">
        <v>301</v>
      </c>
      <c r="B19" s="46">
        <v>99</v>
      </c>
      <c r="C19" s="48" t="s">
        <v>192</v>
      </c>
      <c r="D19" s="44"/>
      <c r="E19" s="41"/>
      <c r="F19" s="46">
        <v>310</v>
      </c>
      <c r="G19" s="41" t="s">
        <v>71</v>
      </c>
      <c r="H19" s="45" t="s">
        <v>193</v>
      </c>
      <c r="I19" s="44"/>
      <c r="J19" s="51"/>
    </row>
    <row r="20" spans="1:10" ht="16.5" customHeight="1">
      <c r="A20" s="46">
        <v>302</v>
      </c>
      <c r="B20" s="41"/>
      <c r="C20" s="45" t="s">
        <v>194</v>
      </c>
      <c r="D20" s="47">
        <v>557.64</v>
      </c>
      <c r="E20" s="41"/>
      <c r="F20" s="46">
        <v>310</v>
      </c>
      <c r="G20" s="41" t="s">
        <v>75</v>
      </c>
      <c r="H20" s="45" t="s">
        <v>195</v>
      </c>
      <c r="I20" s="44">
        <v>2</v>
      </c>
      <c r="J20" s="51"/>
    </row>
    <row r="21" spans="1:10" ht="17.25" customHeight="1">
      <c r="A21" s="46">
        <v>302</v>
      </c>
      <c r="B21" s="41" t="s">
        <v>71</v>
      </c>
      <c r="C21" s="48" t="s">
        <v>196</v>
      </c>
      <c r="D21" s="44">
        <v>56.12</v>
      </c>
      <c r="E21" s="41"/>
      <c r="F21" s="46">
        <v>310</v>
      </c>
      <c r="G21" s="41" t="s">
        <v>103</v>
      </c>
      <c r="H21" s="45" t="s">
        <v>197</v>
      </c>
      <c r="I21" s="44"/>
      <c r="J21" s="51"/>
    </row>
    <row r="22" spans="1:10" ht="17.25" customHeight="1">
      <c r="A22" s="46">
        <v>302</v>
      </c>
      <c r="B22" s="41" t="s">
        <v>75</v>
      </c>
      <c r="C22" s="48" t="s">
        <v>198</v>
      </c>
      <c r="D22" s="44"/>
      <c r="E22" s="41"/>
      <c r="F22" s="46">
        <v>310</v>
      </c>
      <c r="G22" s="41" t="s">
        <v>79</v>
      </c>
      <c r="H22" s="45" t="s">
        <v>199</v>
      </c>
      <c r="I22" s="44"/>
      <c r="J22" s="51"/>
    </row>
    <row r="23" spans="1:10" ht="17.25" customHeight="1">
      <c r="A23" s="46">
        <v>302</v>
      </c>
      <c r="B23" s="41" t="s">
        <v>103</v>
      </c>
      <c r="C23" s="48" t="s">
        <v>200</v>
      </c>
      <c r="D23" s="44"/>
      <c r="E23" s="41"/>
      <c r="F23" s="46">
        <v>310</v>
      </c>
      <c r="G23" s="41" t="s">
        <v>70</v>
      </c>
      <c r="H23" s="45" t="s">
        <v>201</v>
      </c>
      <c r="I23" s="44"/>
      <c r="J23" s="51"/>
    </row>
    <row r="24" spans="1:10" ht="17.25" customHeight="1">
      <c r="A24" s="46">
        <v>302</v>
      </c>
      <c r="B24" s="41" t="s">
        <v>77</v>
      </c>
      <c r="C24" s="48" t="s">
        <v>202</v>
      </c>
      <c r="D24" s="44"/>
      <c r="E24" s="41"/>
      <c r="F24" s="46">
        <v>310</v>
      </c>
      <c r="G24" s="41" t="s">
        <v>81</v>
      </c>
      <c r="H24" s="45" t="s">
        <v>203</v>
      </c>
      <c r="I24" s="44"/>
      <c r="J24" s="51"/>
    </row>
    <row r="25" spans="1:10" ht="17.25" customHeight="1">
      <c r="A25" s="46">
        <v>302</v>
      </c>
      <c r="B25" s="41" t="s">
        <v>79</v>
      </c>
      <c r="C25" s="48" t="s">
        <v>204</v>
      </c>
      <c r="D25" s="44">
        <v>6.7</v>
      </c>
      <c r="E25" s="41"/>
      <c r="F25" s="46">
        <v>310</v>
      </c>
      <c r="G25" s="41" t="s">
        <v>91</v>
      </c>
      <c r="H25" s="45" t="s">
        <v>205</v>
      </c>
      <c r="I25" s="44"/>
      <c r="J25" s="51"/>
    </row>
    <row r="26" spans="1:10" ht="20.25" customHeight="1">
      <c r="A26" s="46">
        <v>302</v>
      </c>
      <c r="B26" s="41" t="s">
        <v>70</v>
      </c>
      <c r="C26" s="48" t="s">
        <v>206</v>
      </c>
      <c r="D26" s="44">
        <v>11.05</v>
      </c>
      <c r="E26" s="41"/>
      <c r="F26" s="46">
        <v>310</v>
      </c>
      <c r="G26" s="41" t="s">
        <v>179</v>
      </c>
      <c r="H26" s="45" t="s">
        <v>207</v>
      </c>
      <c r="I26" s="44"/>
      <c r="J26" s="51"/>
    </row>
    <row r="27" spans="1:10" ht="17.25" customHeight="1">
      <c r="A27" s="46">
        <v>302</v>
      </c>
      <c r="B27" s="41" t="s">
        <v>81</v>
      </c>
      <c r="C27" s="48" t="s">
        <v>208</v>
      </c>
      <c r="D27" s="44">
        <v>1</v>
      </c>
      <c r="E27" s="41"/>
      <c r="F27" s="46">
        <v>310</v>
      </c>
      <c r="G27" s="46">
        <v>10</v>
      </c>
      <c r="H27" s="45" t="s">
        <v>209</v>
      </c>
      <c r="I27" s="47"/>
      <c r="J27" s="51"/>
    </row>
    <row r="28" spans="1:10" ht="17.25" customHeight="1">
      <c r="A28" s="46">
        <v>302</v>
      </c>
      <c r="B28" s="41" t="s">
        <v>91</v>
      </c>
      <c r="C28" s="48" t="s">
        <v>210</v>
      </c>
      <c r="D28" s="44"/>
      <c r="E28" s="41"/>
      <c r="F28" s="46">
        <v>310</v>
      </c>
      <c r="G28" s="46">
        <v>11</v>
      </c>
      <c r="H28" s="45" t="s">
        <v>211</v>
      </c>
      <c r="I28" s="44"/>
      <c r="J28" s="51"/>
    </row>
    <row r="29" spans="1:10" ht="17.25" customHeight="1">
      <c r="A29" s="46">
        <v>302</v>
      </c>
      <c r="B29" s="41" t="s">
        <v>179</v>
      </c>
      <c r="C29" s="48" t="s">
        <v>212</v>
      </c>
      <c r="D29" s="44">
        <v>4.84</v>
      </c>
      <c r="E29" s="41"/>
      <c r="F29" s="46">
        <v>310</v>
      </c>
      <c r="G29" s="46">
        <v>12</v>
      </c>
      <c r="H29" s="45" t="s">
        <v>213</v>
      </c>
      <c r="I29" s="44"/>
      <c r="J29" s="51"/>
    </row>
    <row r="30" spans="1:10" ht="17.25" customHeight="1">
      <c r="A30" s="46">
        <v>302</v>
      </c>
      <c r="B30" s="46">
        <v>11</v>
      </c>
      <c r="C30" s="48" t="s">
        <v>214</v>
      </c>
      <c r="D30" s="44">
        <v>10</v>
      </c>
      <c r="E30" s="41"/>
      <c r="F30" s="46">
        <v>310</v>
      </c>
      <c r="G30" s="46">
        <v>13</v>
      </c>
      <c r="H30" s="45" t="s">
        <v>215</v>
      </c>
      <c r="I30" s="44"/>
      <c r="J30" s="51"/>
    </row>
    <row r="31" spans="1:10" ht="17.25" customHeight="1">
      <c r="A31" s="46">
        <v>302</v>
      </c>
      <c r="B31" s="46">
        <v>12</v>
      </c>
      <c r="C31" s="48" t="s">
        <v>216</v>
      </c>
      <c r="D31" s="44"/>
      <c r="E31" s="41"/>
      <c r="F31" s="46">
        <v>310</v>
      </c>
      <c r="G31" s="46">
        <v>19</v>
      </c>
      <c r="H31" s="45" t="s">
        <v>217</v>
      </c>
      <c r="I31" s="44"/>
      <c r="J31" s="51"/>
    </row>
    <row r="32" spans="1:10" ht="17.25" customHeight="1">
      <c r="A32" s="46">
        <v>302</v>
      </c>
      <c r="B32" s="46">
        <v>13</v>
      </c>
      <c r="C32" s="48" t="s">
        <v>218</v>
      </c>
      <c r="D32" s="44">
        <v>8.1199999999999992</v>
      </c>
      <c r="E32" s="41"/>
      <c r="F32" s="46">
        <v>310</v>
      </c>
      <c r="G32" s="46">
        <v>21</v>
      </c>
      <c r="H32" s="45" t="s">
        <v>219</v>
      </c>
      <c r="I32" s="44"/>
      <c r="J32" s="51"/>
    </row>
    <row r="33" spans="1:10" ht="17.25" customHeight="1">
      <c r="A33" s="46">
        <v>302</v>
      </c>
      <c r="B33" s="46">
        <v>14</v>
      </c>
      <c r="C33" s="48" t="s">
        <v>220</v>
      </c>
      <c r="D33" s="44"/>
      <c r="E33" s="41"/>
      <c r="F33" s="46">
        <v>310</v>
      </c>
      <c r="G33" s="46">
        <v>22</v>
      </c>
      <c r="H33" s="45" t="s">
        <v>221</v>
      </c>
      <c r="I33" s="44"/>
      <c r="J33" s="51"/>
    </row>
    <row r="34" spans="1:10" ht="17.25" customHeight="1">
      <c r="A34" s="46">
        <v>302</v>
      </c>
      <c r="B34" s="46">
        <v>15</v>
      </c>
      <c r="C34" s="48" t="s">
        <v>222</v>
      </c>
      <c r="D34" s="44"/>
      <c r="E34" s="41"/>
      <c r="F34" s="46">
        <v>310</v>
      </c>
      <c r="G34" s="46">
        <v>99</v>
      </c>
      <c r="H34" s="45" t="s">
        <v>223</v>
      </c>
      <c r="I34" s="44"/>
      <c r="J34" s="51"/>
    </row>
    <row r="35" spans="1:10" ht="17.25" customHeight="1">
      <c r="A35" s="46">
        <v>302</v>
      </c>
      <c r="B35" s="46">
        <v>16</v>
      </c>
      <c r="C35" s="48" t="s">
        <v>224</v>
      </c>
      <c r="D35" s="44">
        <v>3</v>
      </c>
      <c r="E35" s="41"/>
      <c r="F35" s="41"/>
      <c r="G35" s="41"/>
      <c r="H35" s="45"/>
      <c r="I35" s="44"/>
      <c r="J35" s="51"/>
    </row>
    <row r="36" spans="1:10" ht="17.25" customHeight="1">
      <c r="A36" s="46">
        <v>302</v>
      </c>
      <c r="B36" s="46">
        <v>17</v>
      </c>
      <c r="C36" s="48" t="s">
        <v>225</v>
      </c>
      <c r="D36" s="44">
        <v>2.2999999999999998</v>
      </c>
      <c r="E36" s="41"/>
      <c r="F36" s="41"/>
      <c r="G36" s="41"/>
      <c r="H36" s="45"/>
      <c r="I36" s="44"/>
      <c r="J36" s="51"/>
    </row>
    <row r="37" spans="1:10" ht="17.25" customHeight="1">
      <c r="A37" s="46">
        <v>302</v>
      </c>
      <c r="B37" s="46">
        <v>18</v>
      </c>
      <c r="C37" s="48" t="s">
        <v>226</v>
      </c>
      <c r="D37" s="44"/>
      <c r="E37" s="41"/>
      <c r="F37" s="41"/>
      <c r="G37" s="41"/>
      <c r="H37" s="45"/>
      <c r="I37" s="44"/>
      <c r="J37" s="51"/>
    </row>
    <row r="38" spans="1:10" ht="17.25" customHeight="1">
      <c r="A38" s="46">
        <v>302</v>
      </c>
      <c r="B38" s="46">
        <v>24</v>
      </c>
      <c r="C38" s="48" t="s">
        <v>227</v>
      </c>
      <c r="D38" s="44"/>
      <c r="E38" s="41"/>
      <c r="F38" s="41"/>
      <c r="G38" s="41"/>
      <c r="H38" s="45"/>
      <c r="I38" s="44"/>
      <c r="J38" s="51"/>
    </row>
    <row r="39" spans="1:10" ht="17.25" customHeight="1">
      <c r="A39" s="46">
        <v>302</v>
      </c>
      <c r="B39" s="46">
        <v>25</v>
      </c>
      <c r="C39" s="48" t="s">
        <v>228</v>
      </c>
      <c r="D39" s="44"/>
      <c r="E39" s="41"/>
      <c r="F39" s="41"/>
      <c r="G39" s="41"/>
      <c r="H39" s="45"/>
      <c r="I39" s="44"/>
      <c r="J39" s="51"/>
    </row>
    <row r="40" spans="1:10" ht="17.25" customHeight="1">
      <c r="A40" s="46">
        <v>302</v>
      </c>
      <c r="B40" s="46">
        <v>26</v>
      </c>
      <c r="C40" s="48" t="s">
        <v>229</v>
      </c>
      <c r="D40" s="44">
        <v>0.5</v>
      </c>
      <c r="E40" s="41"/>
      <c r="F40" s="41"/>
      <c r="G40" s="41"/>
      <c r="H40" s="45"/>
      <c r="I40" s="44"/>
      <c r="J40" s="51"/>
    </row>
    <row r="41" spans="1:10" ht="17.25" customHeight="1">
      <c r="A41" s="46">
        <v>302</v>
      </c>
      <c r="B41" s="46">
        <v>27</v>
      </c>
      <c r="C41" s="48" t="s">
        <v>230</v>
      </c>
      <c r="D41" s="44"/>
      <c r="E41" s="41"/>
      <c r="F41" s="41"/>
      <c r="G41" s="41"/>
      <c r="H41" s="45"/>
      <c r="I41" s="44"/>
      <c r="J41" s="51"/>
    </row>
    <row r="42" spans="1:10" ht="17.25" customHeight="1">
      <c r="A42" s="46">
        <v>302</v>
      </c>
      <c r="B42" s="46">
        <v>28</v>
      </c>
      <c r="C42" s="48" t="s">
        <v>231</v>
      </c>
      <c r="D42" s="44">
        <v>52.78</v>
      </c>
      <c r="E42" s="41"/>
      <c r="F42" s="41"/>
      <c r="G42" s="41"/>
      <c r="H42" s="45"/>
      <c r="I42" s="44"/>
      <c r="J42" s="51"/>
    </row>
    <row r="43" spans="1:10" ht="17.25" customHeight="1">
      <c r="A43" s="46">
        <v>302</v>
      </c>
      <c r="B43" s="46">
        <v>29</v>
      </c>
      <c r="C43" s="48" t="s">
        <v>232</v>
      </c>
      <c r="D43" s="44">
        <v>65.98</v>
      </c>
      <c r="E43" s="41"/>
      <c r="F43" s="41"/>
      <c r="G43" s="41"/>
      <c r="H43" s="45"/>
      <c r="I43" s="44"/>
      <c r="J43" s="51"/>
    </row>
    <row r="44" spans="1:10" ht="17.25" customHeight="1">
      <c r="A44" s="46">
        <v>302</v>
      </c>
      <c r="B44" s="46">
        <v>31</v>
      </c>
      <c r="C44" s="48" t="s">
        <v>233</v>
      </c>
      <c r="D44" s="44">
        <v>52.1</v>
      </c>
      <c r="E44" s="41"/>
      <c r="F44" s="41"/>
      <c r="G44" s="41"/>
      <c r="H44" s="45"/>
      <c r="I44" s="44"/>
      <c r="J44" s="51"/>
    </row>
    <row r="45" spans="1:10" ht="17.25" customHeight="1">
      <c r="A45" s="46">
        <v>302</v>
      </c>
      <c r="B45" s="46">
        <v>39</v>
      </c>
      <c r="C45" s="48" t="s">
        <v>234</v>
      </c>
      <c r="D45" s="44">
        <v>261.7</v>
      </c>
      <c r="E45" s="41"/>
      <c r="F45" s="41"/>
      <c r="G45" s="41"/>
      <c r="H45" s="45"/>
      <c r="I45" s="44"/>
      <c r="J45" s="51"/>
    </row>
    <row r="46" spans="1:10" ht="17.25" customHeight="1">
      <c r="A46" s="46">
        <v>302</v>
      </c>
      <c r="B46" s="46">
        <v>40</v>
      </c>
      <c r="C46" s="48" t="s">
        <v>235</v>
      </c>
      <c r="D46" s="44"/>
      <c r="E46" s="41"/>
      <c r="F46" s="41"/>
      <c r="G46" s="41"/>
      <c r="H46" s="45"/>
      <c r="I46" s="44"/>
      <c r="J46" s="51"/>
    </row>
    <row r="47" spans="1:10" ht="17.25" customHeight="1">
      <c r="A47" s="46">
        <v>302</v>
      </c>
      <c r="B47" s="46">
        <v>99</v>
      </c>
      <c r="C47" s="48" t="s">
        <v>236</v>
      </c>
      <c r="D47" s="44">
        <v>21.45</v>
      </c>
      <c r="E47" s="41"/>
      <c r="F47" s="41"/>
      <c r="G47" s="41"/>
      <c r="H47" s="45" t="s">
        <v>237</v>
      </c>
      <c r="I47" s="47">
        <f>SUM(D6+D20+I6+I18)</f>
        <v>5066.88</v>
      </c>
      <c r="J47" s="51"/>
    </row>
    <row r="48" spans="1:10" ht="7.5" customHeight="1">
      <c r="A48" s="49"/>
      <c r="B48" s="49"/>
      <c r="C48" s="49"/>
      <c r="D48" s="49"/>
      <c r="E48" s="49"/>
      <c r="F48" s="49"/>
      <c r="G48" s="49"/>
      <c r="H48" s="50"/>
      <c r="I48" s="49"/>
      <c r="J48" s="52"/>
    </row>
  </sheetData>
  <mergeCells count="7">
    <mergeCell ref="A1:I1"/>
    <mergeCell ref="A3:B3"/>
    <mergeCell ref="F3:G3"/>
    <mergeCell ref="C3:C4"/>
    <mergeCell ref="D3:D4"/>
    <mergeCell ref="H3:H4"/>
    <mergeCell ref="I3:I4"/>
  </mergeCells>
  <phoneticPr fontId="19" type="noConversion"/>
  <pageMargins left="0.68402777777777801" right="0.68402777777777801" top="0.92013888888888895" bottom="0.92013888888888895" header="0.3" footer="0.3"/>
  <pageSetup paperSize="9" scale="80"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34"/>
  <sheetViews>
    <sheetView showGridLines="0" workbookViewId="0">
      <selection activeCell="L24" sqref="L24"/>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27" t="s">
        <v>238</v>
      </c>
      <c r="B1" s="128"/>
      <c r="C1" s="128"/>
      <c r="D1" s="128"/>
      <c r="E1" s="128"/>
      <c r="F1" s="128"/>
      <c r="G1" s="128"/>
      <c r="H1" s="128"/>
      <c r="I1" s="128"/>
      <c r="J1" s="129"/>
      <c r="K1" s="6"/>
    </row>
    <row r="2" spans="1:11" ht="21" customHeight="1">
      <c r="A2" s="31"/>
      <c r="B2" s="31"/>
      <c r="C2" s="31"/>
      <c r="D2" s="31"/>
      <c r="E2" s="31"/>
      <c r="F2" s="31"/>
      <c r="G2" s="31"/>
      <c r="H2" s="31"/>
      <c r="I2" s="31"/>
      <c r="J2" s="31" t="s">
        <v>1</v>
      </c>
      <c r="K2" s="6"/>
    </row>
    <row r="3" spans="1:11" ht="21.75" customHeight="1">
      <c r="A3" s="130" t="s">
        <v>51</v>
      </c>
      <c r="B3" s="99"/>
      <c r="C3" s="99"/>
      <c r="D3" s="130" t="s">
        <v>53</v>
      </c>
      <c r="E3" s="130" t="s">
        <v>239</v>
      </c>
      <c r="F3" s="130" t="s">
        <v>135</v>
      </c>
      <c r="G3" s="130" t="s">
        <v>240</v>
      </c>
      <c r="H3" s="130" t="s">
        <v>241</v>
      </c>
      <c r="I3" s="130" t="s">
        <v>242</v>
      </c>
      <c r="J3" s="130" t="s">
        <v>5</v>
      </c>
      <c r="K3" s="7"/>
    </row>
    <row r="4" spans="1:11" ht="20.25" customHeight="1">
      <c r="A4" s="25" t="s">
        <v>58</v>
      </c>
      <c r="B4" s="25" t="s">
        <v>59</v>
      </c>
      <c r="C4" s="25" t="s">
        <v>60</v>
      </c>
      <c r="D4" s="99"/>
      <c r="E4" s="99"/>
      <c r="F4" s="99"/>
      <c r="G4" s="99"/>
      <c r="H4" s="99"/>
      <c r="I4" s="99"/>
      <c r="J4" s="99"/>
      <c r="K4" s="7"/>
    </row>
    <row r="5" spans="1:11" ht="17.25" customHeight="1">
      <c r="A5" s="32"/>
      <c r="B5" s="32"/>
      <c r="C5" s="32"/>
      <c r="D5" s="32"/>
      <c r="E5" s="32"/>
      <c r="F5" s="32"/>
      <c r="G5" s="32"/>
      <c r="H5" s="32"/>
      <c r="I5" s="32"/>
      <c r="J5" s="35">
        <v>2836.29</v>
      </c>
      <c r="K5" s="7"/>
    </row>
    <row r="6" spans="1:11" ht="18" customHeight="1">
      <c r="A6" s="20"/>
      <c r="B6" s="20"/>
      <c r="C6" s="20"/>
      <c r="D6" s="20" t="s">
        <v>243</v>
      </c>
      <c r="E6" s="20"/>
      <c r="F6" s="20"/>
      <c r="G6" s="20"/>
      <c r="H6" s="20"/>
      <c r="I6" s="20"/>
      <c r="J6" s="22">
        <v>2836.29</v>
      </c>
      <c r="K6" s="7"/>
    </row>
    <row r="7" spans="1:11" ht="18" customHeight="1">
      <c r="A7" s="20"/>
      <c r="B7" s="20"/>
      <c r="C7" s="20"/>
      <c r="D7" s="20"/>
      <c r="E7" s="20"/>
      <c r="F7" s="20" t="s">
        <v>68</v>
      </c>
      <c r="G7" s="20"/>
      <c r="H7" s="20"/>
      <c r="I7" s="20"/>
      <c r="J7" s="22">
        <v>382.4</v>
      </c>
      <c r="K7" s="7"/>
    </row>
    <row r="8" spans="1:11" ht="18" customHeight="1">
      <c r="A8" s="27" t="s">
        <v>69</v>
      </c>
      <c r="B8" s="27" t="s">
        <v>70</v>
      </c>
      <c r="C8" s="27" t="s">
        <v>75</v>
      </c>
      <c r="D8" s="27" t="s">
        <v>73</v>
      </c>
      <c r="E8" s="27" t="s">
        <v>138</v>
      </c>
      <c r="F8" s="27" t="s">
        <v>73</v>
      </c>
      <c r="G8" s="27" t="s">
        <v>244</v>
      </c>
      <c r="H8" s="27" t="s">
        <v>245</v>
      </c>
      <c r="I8" s="27" t="s">
        <v>246</v>
      </c>
      <c r="J8" s="28">
        <v>45</v>
      </c>
      <c r="K8" s="7"/>
    </row>
    <row r="9" spans="1:11" ht="18" customHeight="1">
      <c r="A9" s="27" t="s">
        <v>69</v>
      </c>
      <c r="B9" s="27" t="s">
        <v>70</v>
      </c>
      <c r="C9" s="27" t="s">
        <v>77</v>
      </c>
      <c r="D9" s="27" t="s">
        <v>73</v>
      </c>
      <c r="E9" s="27" t="s">
        <v>138</v>
      </c>
      <c r="F9" s="27" t="s">
        <v>73</v>
      </c>
      <c r="G9" s="27" t="s">
        <v>247</v>
      </c>
      <c r="H9" s="27" t="s">
        <v>248</v>
      </c>
      <c r="I9" s="27" t="s">
        <v>249</v>
      </c>
      <c r="J9" s="28">
        <v>4.5</v>
      </c>
      <c r="K9" s="7"/>
    </row>
    <row r="10" spans="1:11" ht="18" customHeight="1">
      <c r="A10" s="27" t="s">
        <v>69</v>
      </c>
      <c r="B10" s="27" t="s">
        <v>70</v>
      </c>
      <c r="C10" s="27" t="s">
        <v>77</v>
      </c>
      <c r="D10" s="27" t="s">
        <v>73</v>
      </c>
      <c r="E10" s="27" t="s">
        <v>138</v>
      </c>
      <c r="F10" s="27" t="s">
        <v>73</v>
      </c>
      <c r="G10" s="27" t="s">
        <v>250</v>
      </c>
      <c r="H10" s="27" t="s">
        <v>251</v>
      </c>
      <c r="I10" s="27" t="s">
        <v>252</v>
      </c>
      <c r="J10" s="28">
        <v>4.5</v>
      </c>
      <c r="K10" s="7"/>
    </row>
    <row r="11" spans="1:11" ht="18" customHeight="1">
      <c r="A11" s="27" t="s">
        <v>69</v>
      </c>
      <c r="B11" s="27" t="s">
        <v>70</v>
      </c>
      <c r="C11" s="27" t="s">
        <v>79</v>
      </c>
      <c r="D11" s="27" t="s">
        <v>73</v>
      </c>
      <c r="E11" s="27" t="s">
        <v>138</v>
      </c>
      <c r="F11" s="27" t="s">
        <v>73</v>
      </c>
      <c r="G11" s="27" t="s">
        <v>253</v>
      </c>
      <c r="H11" s="27" t="s">
        <v>254</v>
      </c>
      <c r="I11" s="27" t="s">
        <v>255</v>
      </c>
      <c r="J11" s="28">
        <v>67.5</v>
      </c>
      <c r="K11" s="7"/>
    </row>
    <row r="12" spans="1:11" ht="18" customHeight="1">
      <c r="A12" s="27" t="s">
        <v>69</v>
      </c>
      <c r="B12" s="27" t="s">
        <v>70</v>
      </c>
      <c r="C12" s="27" t="s">
        <v>81</v>
      </c>
      <c r="D12" s="27" t="s">
        <v>73</v>
      </c>
      <c r="E12" s="27" t="s">
        <v>138</v>
      </c>
      <c r="F12" s="27" t="s">
        <v>73</v>
      </c>
      <c r="G12" s="27" t="s">
        <v>256</v>
      </c>
      <c r="H12" s="27" t="s">
        <v>257</v>
      </c>
      <c r="I12" s="27" t="s">
        <v>258</v>
      </c>
      <c r="J12" s="28">
        <v>50</v>
      </c>
      <c r="K12" s="7"/>
    </row>
    <row r="13" spans="1:11" ht="18" customHeight="1">
      <c r="A13" s="27" t="s">
        <v>69</v>
      </c>
      <c r="B13" s="27" t="s">
        <v>70</v>
      </c>
      <c r="C13" s="27" t="s">
        <v>83</v>
      </c>
      <c r="D13" s="27" t="s">
        <v>73</v>
      </c>
      <c r="E13" s="27" t="s">
        <v>138</v>
      </c>
      <c r="F13" s="27" t="s">
        <v>73</v>
      </c>
      <c r="G13" s="27" t="s">
        <v>259</v>
      </c>
      <c r="H13" s="27" t="s">
        <v>260</v>
      </c>
      <c r="I13" s="27" t="s">
        <v>261</v>
      </c>
      <c r="J13" s="28">
        <v>4.5</v>
      </c>
      <c r="K13" s="7"/>
    </row>
    <row r="14" spans="1:11" ht="18" customHeight="1">
      <c r="A14" s="27" t="s">
        <v>69</v>
      </c>
      <c r="B14" s="27" t="s">
        <v>70</v>
      </c>
      <c r="C14" s="27" t="s">
        <v>85</v>
      </c>
      <c r="D14" s="27" t="s">
        <v>73</v>
      </c>
      <c r="E14" s="27" t="s">
        <v>138</v>
      </c>
      <c r="F14" s="27" t="s">
        <v>73</v>
      </c>
      <c r="G14" s="27" t="s">
        <v>262</v>
      </c>
      <c r="H14" s="27" t="s">
        <v>263</v>
      </c>
      <c r="I14" s="27" t="s">
        <v>264</v>
      </c>
      <c r="J14" s="28">
        <v>97</v>
      </c>
      <c r="K14" s="7"/>
    </row>
    <row r="15" spans="1:11" ht="18" customHeight="1">
      <c r="A15" s="27" t="s">
        <v>69</v>
      </c>
      <c r="B15" s="27" t="s">
        <v>70</v>
      </c>
      <c r="C15" s="27" t="s">
        <v>85</v>
      </c>
      <c r="D15" s="27" t="s">
        <v>73</v>
      </c>
      <c r="E15" s="27" t="s">
        <v>138</v>
      </c>
      <c r="F15" s="27" t="s">
        <v>73</v>
      </c>
      <c r="G15" s="27" t="s">
        <v>265</v>
      </c>
      <c r="H15" s="27" t="s">
        <v>266</v>
      </c>
      <c r="I15" s="27" t="s">
        <v>267</v>
      </c>
      <c r="J15" s="28">
        <v>64</v>
      </c>
      <c r="K15" s="7"/>
    </row>
    <row r="16" spans="1:11" ht="18" customHeight="1">
      <c r="A16" s="27" t="s">
        <v>69</v>
      </c>
      <c r="B16" s="27" t="s">
        <v>70</v>
      </c>
      <c r="C16" s="27" t="s">
        <v>85</v>
      </c>
      <c r="D16" s="27" t="s">
        <v>73</v>
      </c>
      <c r="E16" s="27" t="s">
        <v>138</v>
      </c>
      <c r="F16" s="27" t="s">
        <v>73</v>
      </c>
      <c r="G16" s="27" t="s">
        <v>268</v>
      </c>
      <c r="H16" s="27" t="s">
        <v>269</v>
      </c>
      <c r="I16" s="27" t="s">
        <v>270</v>
      </c>
      <c r="J16" s="28">
        <v>23.4</v>
      </c>
      <c r="K16" s="7"/>
    </row>
    <row r="17" spans="1:11" ht="18" customHeight="1">
      <c r="A17" s="27" t="s">
        <v>69</v>
      </c>
      <c r="B17" s="27" t="s">
        <v>70</v>
      </c>
      <c r="C17" s="27" t="s">
        <v>85</v>
      </c>
      <c r="D17" s="27" t="s">
        <v>73</v>
      </c>
      <c r="E17" s="27" t="s">
        <v>138</v>
      </c>
      <c r="F17" s="27" t="s">
        <v>73</v>
      </c>
      <c r="G17" s="27" t="s">
        <v>271</v>
      </c>
      <c r="H17" s="27" t="s">
        <v>263</v>
      </c>
      <c r="I17" s="27" t="s">
        <v>264</v>
      </c>
      <c r="J17" s="28">
        <v>22</v>
      </c>
      <c r="K17" s="7"/>
    </row>
    <row r="18" spans="1:11" ht="18" customHeight="1">
      <c r="A18" s="20"/>
      <c r="B18" s="20"/>
      <c r="C18" s="20"/>
      <c r="D18" s="20"/>
      <c r="E18" s="20"/>
      <c r="F18" s="20" t="s">
        <v>272</v>
      </c>
      <c r="G18" s="20"/>
      <c r="H18" s="20"/>
      <c r="I18" s="20"/>
      <c r="J18" s="22">
        <v>137.82</v>
      </c>
      <c r="K18" s="7"/>
    </row>
    <row r="19" spans="1:11" s="30" customFormat="1" ht="18" customHeight="1">
      <c r="A19" s="33" t="s">
        <v>69</v>
      </c>
      <c r="B19" s="33" t="s">
        <v>81</v>
      </c>
      <c r="C19" s="33" t="s">
        <v>75</v>
      </c>
      <c r="D19" s="33" t="s">
        <v>73</v>
      </c>
      <c r="E19" s="33" t="s">
        <v>152</v>
      </c>
      <c r="F19" s="33" t="s">
        <v>153</v>
      </c>
      <c r="G19" s="33" t="s">
        <v>273</v>
      </c>
      <c r="H19" s="33" t="s">
        <v>274</v>
      </c>
      <c r="I19" s="33" t="s">
        <v>275</v>
      </c>
      <c r="J19" s="36">
        <v>68.34</v>
      </c>
      <c r="K19" s="37"/>
    </row>
    <row r="20" spans="1:11" s="30" customFormat="1" ht="18" customHeight="1">
      <c r="A20" s="33" t="s">
        <v>69</v>
      </c>
      <c r="B20" s="33" t="s">
        <v>81</v>
      </c>
      <c r="C20" s="33" t="s">
        <v>75</v>
      </c>
      <c r="D20" s="33" t="s">
        <v>73</v>
      </c>
      <c r="E20" s="33" t="s">
        <v>152</v>
      </c>
      <c r="F20" s="33" t="s">
        <v>153</v>
      </c>
      <c r="G20" s="33" t="s">
        <v>276</v>
      </c>
      <c r="H20" s="33" t="s">
        <v>277</v>
      </c>
      <c r="I20" s="33" t="s">
        <v>278</v>
      </c>
      <c r="J20" s="36">
        <v>4.5</v>
      </c>
      <c r="K20" s="37"/>
    </row>
    <row r="21" spans="1:11" s="30" customFormat="1" ht="18" customHeight="1">
      <c r="A21" s="33" t="s">
        <v>69</v>
      </c>
      <c r="B21" s="33" t="s">
        <v>81</v>
      </c>
      <c r="C21" s="33" t="s">
        <v>85</v>
      </c>
      <c r="D21" s="33" t="s">
        <v>73</v>
      </c>
      <c r="E21" s="33" t="s">
        <v>152</v>
      </c>
      <c r="F21" s="33" t="s">
        <v>153</v>
      </c>
      <c r="G21" s="33" t="s">
        <v>279</v>
      </c>
      <c r="H21" s="33" t="s">
        <v>280</v>
      </c>
      <c r="I21" s="33" t="s">
        <v>281</v>
      </c>
      <c r="J21" s="36">
        <v>8.1</v>
      </c>
      <c r="K21" s="37"/>
    </row>
    <row r="22" spans="1:11" s="30" customFormat="1" ht="18" customHeight="1">
      <c r="A22" s="33" t="s">
        <v>69</v>
      </c>
      <c r="B22" s="33" t="s">
        <v>85</v>
      </c>
      <c r="C22" s="33" t="s">
        <v>71</v>
      </c>
      <c r="D22" s="33" t="s">
        <v>73</v>
      </c>
      <c r="E22" s="33" t="s">
        <v>152</v>
      </c>
      <c r="F22" s="33" t="s">
        <v>153</v>
      </c>
      <c r="G22" s="33" t="s">
        <v>282</v>
      </c>
      <c r="H22" s="33" t="s">
        <v>283</v>
      </c>
      <c r="I22" s="33" t="s">
        <v>284</v>
      </c>
      <c r="J22" s="36">
        <v>54.63</v>
      </c>
      <c r="K22" s="37"/>
    </row>
    <row r="23" spans="1:11" s="30" customFormat="1" ht="18" customHeight="1">
      <c r="A23" s="34"/>
      <c r="B23" s="34"/>
      <c r="C23" s="34"/>
      <c r="D23" s="34"/>
      <c r="E23" s="34"/>
      <c r="F23" s="34" t="s">
        <v>285</v>
      </c>
      <c r="G23" s="34"/>
      <c r="H23" s="34"/>
      <c r="I23" s="34"/>
      <c r="J23" s="38">
        <v>1758.33</v>
      </c>
      <c r="K23" s="37"/>
    </row>
    <row r="24" spans="1:11" s="30" customFormat="1" ht="21" customHeight="1">
      <c r="A24" s="33" t="s">
        <v>69</v>
      </c>
      <c r="B24" s="33" t="s">
        <v>81</v>
      </c>
      <c r="C24" s="33" t="s">
        <v>75</v>
      </c>
      <c r="D24" s="33" t="s">
        <v>73</v>
      </c>
      <c r="E24" s="33" t="s">
        <v>156</v>
      </c>
      <c r="F24" s="33" t="s">
        <v>157</v>
      </c>
      <c r="G24" s="33" t="s">
        <v>286</v>
      </c>
      <c r="H24" s="33" t="s">
        <v>287</v>
      </c>
      <c r="I24" s="33" t="s">
        <v>288</v>
      </c>
      <c r="J24" s="36">
        <v>287.02</v>
      </c>
      <c r="K24" s="37"/>
    </row>
    <row r="25" spans="1:11" s="30" customFormat="1" ht="18" customHeight="1">
      <c r="A25" s="33" t="s">
        <v>69</v>
      </c>
      <c r="B25" s="33" t="s">
        <v>81</v>
      </c>
      <c r="C25" s="33" t="s">
        <v>70</v>
      </c>
      <c r="D25" s="33" t="s">
        <v>73</v>
      </c>
      <c r="E25" s="33" t="s">
        <v>156</v>
      </c>
      <c r="F25" s="33" t="s">
        <v>157</v>
      </c>
      <c r="G25" s="33" t="s">
        <v>289</v>
      </c>
      <c r="H25" s="33" t="s">
        <v>290</v>
      </c>
      <c r="I25" s="33" t="s">
        <v>291</v>
      </c>
      <c r="J25" s="36">
        <v>500</v>
      </c>
      <c r="K25" s="37"/>
    </row>
    <row r="26" spans="1:11" s="30" customFormat="1" ht="18" customHeight="1">
      <c r="A26" s="33" t="s">
        <v>69</v>
      </c>
      <c r="B26" s="33" t="s">
        <v>81</v>
      </c>
      <c r="C26" s="33" t="s">
        <v>85</v>
      </c>
      <c r="D26" s="33" t="s">
        <v>73</v>
      </c>
      <c r="E26" s="33" t="s">
        <v>156</v>
      </c>
      <c r="F26" s="33" t="s">
        <v>157</v>
      </c>
      <c r="G26" s="33" t="s">
        <v>292</v>
      </c>
      <c r="H26" s="33"/>
      <c r="I26" s="33"/>
      <c r="J26" s="36">
        <v>213</v>
      </c>
      <c r="K26" s="37"/>
    </row>
    <row r="27" spans="1:11" s="30" customFormat="1" ht="18" customHeight="1">
      <c r="A27" s="33" t="s">
        <v>69</v>
      </c>
      <c r="B27" s="33" t="s">
        <v>81</v>
      </c>
      <c r="C27" s="33" t="s">
        <v>85</v>
      </c>
      <c r="D27" s="33" t="s">
        <v>73</v>
      </c>
      <c r="E27" s="33" t="s">
        <v>156</v>
      </c>
      <c r="F27" s="33" t="s">
        <v>157</v>
      </c>
      <c r="G27" s="33" t="s">
        <v>282</v>
      </c>
      <c r="H27" s="33" t="s">
        <v>283</v>
      </c>
      <c r="I27" s="33" t="s">
        <v>293</v>
      </c>
      <c r="J27" s="36">
        <v>225.93</v>
      </c>
      <c r="K27" s="37"/>
    </row>
    <row r="28" spans="1:11" s="30" customFormat="1" ht="18" customHeight="1">
      <c r="A28" s="34"/>
      <c r="B28" s="34"/>
      <c r="C28" s="34"/>
      <c r="D28" s="34"/>
      <c r="E28" s="34"/>
      <c r="F28" s="34" t="s">
        <v>294</v>
      </c>
      <c r="G28" s="34"/>
      <c r="H28" s="34"/>
      <c r="I28" s="34"/>
      <c r="J28" s="38">
        <v>557.74</v>
      </c>
      <c r="K28" s="37"/>
    </row>
    <row r="29" spans="1:11" s="30" customFormat="1" ht="18" customHeight="1">
      <c r="A29" s="33" t="s">
        <v>69</v>
      </c>
      <c r="B29" s="33" t="s">
        <v>91</v>
      </c>
      <c r="C29" s="33" t="s">
        <v>85</v>
      </c>
      <c r="D29" s="33" t="s">
        <v>73</v>
      </c>
      <c r="E29" s="33" t="s">
        <v>159</v>
      </c>
      <c r="F29" s="33" t="s">
        <v>160</v>
      </c>
      <c r="G29" s="33" t="s">
        <v>295</v>
      </c>
      <c r="H29" s="33" t="s">
        <v>296</v>
      </c>
      <c r="I29" s="33" t="s">
        <v>297</v>
      </c>
      <c r="J29" s="36">
        <v>55.91</v>
      </c>
      <c r="K29" s="37"/>
    </row>
    <row r="30" spans="1:11" s="30" customFormat="1" ht="18" customHeight="1">
      <c r="A30" s="33" t="s">
        <v>69</v>
      </c>
      <c r="B30" s="33" t="s">
        <v>91</v>
      </c>
      <c r="C30" s="33" t="s">
        <v>85</v>
      </c>
      <c r="D30" s="33" t="s">
        <v>73</v>
      </c>
      <c r="E30" s="33" t="s">
        <v>159</v>
      </c>
      <c r="F30" s="33" t="s">
        <v>160</v>
      </c>
      <c r="G30" s="33" t="s">
        <v>298</v>
      </c>
      <c r="H30" s="33" t="s">
        <v>299</v>
      </c>
      <c r="I30" s="33" t="s">
        <v>300</v>
      </c>
      <c r="J30" s="36">
        <v>193.35</v>
      </c>
      <c r="K30" s="37"/>
    </row>
    <row r="31" spans="1:11" s="30" customFormat="1" ht="18" customHeight="1">
      <c r="A31" s="33" t="s">
        <v>69</v>
      </c>
      <c r="B31" s="33" t="s">
        <v>91</v>
      </c>
      <c r="C31" s="33" t="s">
        <v>85</v>
      </c>
      <c r="D31" s="33" t="s">
        <v>73</v>
      </c>
      <c r="E31" s="33" t="s">
        <v>159</v>
      </c>
      <c r="F31" s="33" t="s">
        <v>160</v>
      </c>
      <c r="G31" s="33" t="s">
        <v>282</v>
      </c>
      <c r="H31" s="33" t="s">
        <v>301</v>
      </c>
      <c r="I31" s="33" t="s">
        <v>302</v>
      </c>
      <c r="J31" s="36">
        <v>150.72999999999999</v>
      </c>
      <c r="K31" s="37"/>
    </row>
    <row r="32" spans="1:11" ht="18" customHeight="1">
      <c r="A32" s="27" t="s">
        <v>69</v>
      </c>
      <c r="B32" s="27" t="s">
        <v>91</v>
      </c>
      <c r="C32" s="27" t="s">
        <v>85</v>
      </c>
      <c r="D32" s="27" t="s">
        <v>73</v>
      </c>
      <c r="E32" s="27" t="s">
        <v>159</v>
      </c>
      <c r="F32" s="27" t="s">
        <v>160</v>
      </c>
      <c r="G32" s="27" t="s">
        <v>303</v>
      </c>
      <c r="H32" s="27" t="s">
        <v>304</v>
      </c>
      <c r="I32" s="27" t="s">
        <v>305</v>
      </c>
      <c r="J32" s="28">
        <v>28.35</v>
      </c>
      <c r="K32" s="7"/>
    </row>
    <row r="33" spans="1:11" ht="18" customHeight="1">
      <c r="A33" s="27" t="s">
        <v>69</v>
      </c>
      <c r="B33" s="27" t="s">
        <v>91</v>
      </c>
      <c r="C33" s="27" t="s">
        <v>85</v>
      </c>
      <c r="D33" s="27" t="s">
        <v>73</v>
      </c>
      <c r="E33" s="27" t="s">
        <v>159</v>
      </c>
      <c r="F33" s="27" t="s">
        <v>160</v>
      </c>
      <c r="G33" s="27" t="s">
        <v>306</v>
      </c>
      <c r="H33" s="27"/>
      <c r="I33" s="27" t="s">
        <v>307</v>
      </c>
      <c r="J33" s="28">
        <v>40</v>
      </c>
      <c r="K33" s="7"/>
    </row>
    <row r="34" spans="1:11" ht="7.5" customHeight="1">
      <c r="A34" s="16"/>
      <c r="B34" s="16"/>
      <c r="C34" s="16"/>
      <c r="D34" s="16"/>
      <c r="E34" s="16"/>
      <c r="F34" s="16"/>
      <c r="G34" s="16"/>
      <c r="H34" s="16"/>
      <c r="I34" s="16"/>
      <c r="J34" s="16"/>
      <c r="K34" s="6"/>
    </row>
  </sheetData>
  <mergeCells count="9">
    <mergeCell ref="A1:J1"/>
    <mergeCell ref="A3:C3"/>
    <mergeCell ref="D3:D4"/>
    <mergeCell ref="E3:E4"/>
    <mergeCell ref="F3:F4"/>
    <mergeCell ref="G3:G4"/>
    <mergeCell ref="H3:H4"/>
    <mergeCell ref="I3:I4"/>
    <mergeCell ref="J3:J4"/>
  </mergeCells>
  <phoneticPr fontId="19" type="noConversion"/>
  <pageMargins left="1.3888888888888899" right="0.68402777777777801" top="0.72291666666666698" bottom="0.72291666666666698" header="0.3" footer="0.3"/>
  <pageSetup paperSize="9" scale="78" orientation="landscape"/>
  <headerFooter>
    <oddFooter>&amp;C第&amp;P页, 共&amp;N页</oddFooter>
  </headerFooter>
  <ignoredErrors>
    <ignoredError sqref="E33 C33 B33 A33 E32 C32 B32 A32 E31 C31 B31 A31 E30 C30 B30 A30 E29 C29 B29 A29 E27 C27 B27 A27 E26 C26 B26 A26 E25 C25 B25 A25 E24 C24 B24 A24 E22 C22 B22 A22 E21 C21 B21 A21 E20 C20 B20 A20 E19 C19 B19 A19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dimension ref="A1:I21"/>
  <sheetViews>
    <sheetView showGridLines="0" workbookViewId="0">
      <selection sqref="A1:H1"/>
    </sheetView>
  </sheetViews>
  <sheetFormatPr defaultColWidth="9" defaultRowHeight="13.5"/>
  <cols>
    <col min="1" max="1" width="12.875" customWidth="1"/>
    <col min="2" max="2" width="25.375" customWidth="1"/>
    <col min="3" max="8" width="16.875" customWidth="1"/>
    <col min="9" max="9" width="1" customWidth="1"/>
  </cols>
  <sheetData>
    <row r="1" spans="1:9" ht="39.75" customHeight="1">
      <c r="A1" s="131" t="s">
        <v>308</v>
      </c>
      <c r="B1" s="132"/>
      <c r="C1" s="133"/>
      <c r="D1" s="133"/>
      <c r="E1" s="133"/>
      <c r="F1" s="133"/>
      <c r="G1" s="133"/>
      <c r="H1" s="134"/>
      <c r="I1" s="6"/>
    </row>
    <row r="2" spans="1:9" ht="34.5" customHeight="1">
      <c r="A2" s="1"/>
      <c r="B2" s="1"/>
      <c r="C2" s="1"/>
      <c r="D2" s="1"/>
      <c r="E2" s="1"/>
      <c r="F2" s="1"/>
      <c r="G2" s="1"/>
      <c r="H2" s="1" t="s">
        <v>1</v>
      </c>
      <c r="I2" s="6"/>
    </row>
    <row r="3" spans="1:9" ht="21.75" customHeight="1">
      <c r="A3" s="92" t="s">
        <v>239</v>
      </c>
      <c r="B3" s="92" t="s">
        <v>135</v>
      </c>
      <c r="C3" s="92" t="s">
        <v>240</v>
      </c>
      <c r="D3" s="92" t="s">
        <v>309</v>
      </c>
      <c r="E3" s="135"/>
      <c r="F3" s="135"/>
      <c r="G3" s="135"/>
      <c r="H3" s="135"/>
      <c r="I3" s="7"/>
    </row>
    <row r="4" spans="1:9" ht="21" customHeight="1">
      <c r="A4" s="135"/>
      <c r="B4" s="135"/>
      <c r="C4" s="135"/>
      <c r="D4" s="92" t="s">
        <v>6</v>
      </c>
      <c r="E4" s="92" t="s">
        <v>216</v>
      </c>
      <c r="F4" s="92" t="s">
        <v>225</v>
      </c>
      <c r="G4" s="92" t="s">
        <v>310</v>
      </c>
      <c r="H4" s="135"/>
      <c r="I4" s="7"/>
    </row>
    <row r="5" spans="1:9" ht="27" customHeight="1">
      <c r="A5" s="135"/>
      <c r="B5" s="135"/>
      <c r="C5" s="135"/>
      <c r="D5" s="135"/>
      <c r="E5" s="135"/>
      <c r="F5" s="135"/>
      <c r="G5" s="18" t="s">
        <v>233</v>
      </c>
      <c r="H5" s="18" t="s">
        <v>311</v>
      </c>
      <c r="I5" s="7"/>
    </row>
    <row r="6" spans="1:9" ht="19.5" customHeight="1">
      <c r="A6" s="2">
        <v>1</v>
      </c>
      <c r="B6" s="2">
        <v>2</v>
      </c>
      <c r="C6" s="2">
        <v>3</v>
      </c>
      <c r="D6" s="2">
        <v>4</v>
      </c>
      <c r="E6" s="2">
        <v>5</v>
      </c>
      <c r="F6" s="2">
        <v>6</v>
      </c>
      <c r="G6" s="2">
        <v>7</v>
      </c>
      <c r="H6" s="2">
        <v>8</v>
      </c>
      <c r="I6" s="7"/>
    </row>
    <row r="7" spans="1:9" ht="18" customHeight="1">
      <c r="A7" s="130" t="s">
        <v>6</v>
      </c>
      <c r="B7" s="135"/>
      <c r="C7" s="135"/>
      <c r="D7" s="26">
        <v>73.400000000000006</v>
      </c>
      <c r="E7" s="26"/>
      <c r="F7" s="26">
        <v>2.2999999999999998</v>
      </c>
      <c r="G7" s="26">
        <v>71.099999999999994</v>
      </c>
      <c r="H7" s="26"/>
      <c r="I7" s="29"/>
    </row>
    <row r="8" spans="1:9" ht="18" customHeight="1">
      <c r="A8" s="20"/>
      <c r="B8" s="20" t="s">
        <v>68</v>
      </c>
      <c r="C8" s="20"/>
      <c r="D8" s="22">
        <v>27</v>
      </c>
      <c r="E8" s="22"/>
      <c r="F8" s="22"/>
      <c r="G8" s="22">
        <v>27</v>
      </c>
      <c r="H8" s="22"/>
      <c r="I8" s="29"/>
    </row>
    <row r="9" spans="1:9" ht="18" customHeight="1">
      <c r="A9" s="27" t="s">
        <v>138</v>
      </c>
      <c r="B9" s="27" t="s">
        <v>73</v>
      </c>
      <c r="C9" s="27" t="s">
        <v>271</v>
      </c>
      <c r="D9" s="28">
        <v>7</v>
      </c>
      <c r="E9" s="28"/>
      <c r="F9" s="28"/>
      <c r="G9" s="28">
        <v>7</v>
      </c>
      <c r="H9" s="28"/>
      <c r="I9" s="29"/>
    </row>
    <row r="10" spans="1:9" ht="18" customHeight="1">
      <c r="A10" s="27" t="s">
        <v>138</v>
      </c>
      <c r="B10" s="27" t="s">
        <v>73</v>
      </c>
      <c r="C10" s="27" t="s">
        <v>312</v>
      </c>
      <c r="D10" s="28">
        <v>13</v>
      </c>
      <c r="E10" s="28"/>
      <c r="F10" s="28"/>
      <c r="G10" s="28">
        <v>13</v>
      </c>
      <c r="H10" s="28"/>
      <c r="I10" s="29"/>
    </row>
    <row r="11" spans="1:9" ht="18" customHeight="1">
      <c r="A11" s="27" t="s">
        <v>138</v>
      </c>
      <c r="B11" s="27" t="s">
        <v>73</v>
      </c>
      <c r="C11" s="27" t="s">
        <v>262</v>
      </c>
      <c r="D11" s="28">
        <v>7</v>
      </c>
      <c r="E11" s="28"/>
      <c r="F11" s="28"/>
      <c r="G11" s="28">
        <v>7</v>
      </c>
      <c r="H11" s="28"/>
      <c r="I11" s="29"/>
    </row>
    <row r="12" spans="1:9" ht="18" customHeight="1">
      <c r="A12" s="20"/>
      <c r="B12" s="20" t="s">
        <v>272</v>
      </c>
      <c r="C12" s="20"/>
      <c r="D12" s="22">
        <v>2.6</v>
      </c>
      <c r="E12" s="22"/>
      <c r="F12" s="22"/>
      <c r="G12" s="22">
        <v>2.6</v>
      </c>
      <c r="H12" s="22"/>
      <c r="I12" s="29"/>
    </row>
    <row r="13" spans="1:9" ht="18" customHeight="1">
      <c r="A13" s="27" t="s">
        <v>152</v>
      </c>
      <c r="B13" s="27" t="s">
        <v>153</v>
      </c>
      <c r="C13" s="27" t="s">
        <v>312</v>
      </c>
      <c r="D13" s="28">
        <v>2.6</v>
      </c>
      <c r="E13" s="28"/>
      <c r="F13" s="28"/>
      <c r="G13" s="28">
        <v>2.6</v>
      </c>
      <c r="H13" s="28"/>
      <c r="I13" s="29"/>
    </row>
    <row r="14" spans="1:9" ht="18" customHeight="1">
      <c r="A14" s="20"/>
      <c r="B14" s="20" t="s">
        <v>285</v>
      </c>
      <c r="C14" s="20"/>
      <c r="D14" s="22">
        <v>22.9</v>
      </c>
      <c r="E14" s="22"/>
      <c r="F14" s="22">
        <v>1</v>
      </c>
      <c r="G14" s="22">
        <v>21.9</v>
      </c>
      <c r="H14" s="22"/>
      <c r="I14" s="29"/>
    </row>
    <row r="15" spans="1:9" ht="18" customHeight="1">
      <c r="A15" s="27" t="s">
        <v>156</v>
      </c>
      <c r="B15" s="27" t="s">
        <v>157</v>
      </c>
      <c r="C15" s="27" t="s">
        <v>312</v>
      </c>
      <c r="D15" s="28">
        <v>16.899999999999999</v>
      </c>
      <c r="E15" s="28"/>
      <c r="F15" s="28"/>
      <c r="G15" s="28">
        <v>16.899999999999999</v>
      </c>
      <c r="H15" s="28"/>
      <c r="I15" s="29"/>
    </row>
    <row r="16" spans="1:9" ht="18" customHeight="1">
      <c r="A16" s="27" t="s">
        <v>156</v>
      </c>
      <c r="B16" s="27" t="s">
        <v>157</v>
      </c>
      <c r="C16" s="27" t="s">
        <v>292</v>
      </c>
      <c r="D16" s="28">
        <v>5</v>
      </c>
      <c r="E16" s="28"/>
      <c r="F16" s="28"/>
      <c r="G16" s="28">
        <v>5</v>
      </c>
      <c r="H16" s="28"/>
      <c r="I16" s="29"/>
    </row>
    <row r="17" spans="1:9" ht="18" customHeight="1">
      <c r="A17" s="27" t="s">
        <v>156</v>
      </c>
      <c r="B17" s="27" t="s">
        <v>157</v>
      </c>
      <c r="C17" s="27" t="s">
        <v>313</v>
      </c>
      <c r="D17" s="28">
        <v>1</v>
      </c>
      <c r="E17" s="28"/>
      <c r="F17" s="28">
        <v>1</v>
      </c>
      <c r="G17" s="28"/>
      <c r="H17" s="28"/>
      <c r="I17" s="29"/>
    </row>
    <row r="18" spans="1:9" ht="18" customHeight="1">
      <c r="A18" s="20"/>
      <c r="B18" s="20" t="s">
        <v>294</v>
      </c>
      <c r="C18" s="20"/>
      <c r="D18" s="22">
        <v>20.9</v>
      </c>
      <c r="E18" s="22"/>
      <c r="F18" s="22">
        <v>1.3</v>
      </c>
      <c r="G18" s="22">
        <v>19.600000000000001</v>
      </c>
      <c r="H18" s="22"/>
      <c r="I18" s="29"/>
    </row>
    <row r="19" spans="1:9" ht="18" customHeight="1">
      <c r="A19" s="27" t="s">
        <v>159</v>
      </c>
      <c r="B19" s="27" t="s">
        <v>160</v>
      </c>
      <c r="C19" s="27" t="s">
        <v>312</v>
      </c>
      <c r="D19" s="28">
        <v>7.8</v>
      </c>
      <c r="E19" s="28"/>
      <c r="F19" s="28"/>
      <c r="G19" s="28">
        <v>7.8</v>
      </c>
      <c r="H19" s="28"/>
      <c r="I19" s="29"/>
    </row>
    <row r="20" spans="1:9" ht="18" customHeight="1">
      <c r="A20" s="27" t="s">
        <v>159</v>
      </c>
      <c r="B20" s="27" t="s">
        <v>160</v>
      </c>
      <c r="C20" s="27" t="s">
        <v>313</v>
      </c>
      <c r="D20" s="28">
        <v>13.1</v>
      </c>
      <c r="E20" s="28"/>
      <c r="F20" s="28">
        <v>1.3</v>
      </c>
      <c r="G20" s="28">
        <v>11.8</v>
      </c>
      <c r="H20" s="28"/>
      <c r="I20" s="29"/>
    </row>
    <row r="21" spans="1:9" ht="11.25" customHeight="1">
      <c r="A21" s="5"/>
      <c r="B21" s="5"/>
      <c r="C21" s="5"/>
      <c r="D21" s="5"/>
      <c r="E21" s="5"/>
      <c r="F21" s="5"/>
      <c r="G21" s="5"/>
      <c r="H21" s="5"/>
      <c r="I21" s="6"/>
    </row>
  </sheetData>
  <mergeCells count="10">
    <mergeCell ref="A1:H1"/>
    <mergeCell ref="D3:H3"/>
    <mergeCell ref="G4:H4"/>
    <mergeCell ref="A7:C7"/>
    <mergeCell ref="A3:A5"/>
    <mergeCell ref="B3:B5"/>
    <mergeCell ref="C3:C5"/>
    <mergeCell ref="D4:D5"/>
    <mergeCell ref="E4:E5"/>
    <mergeCell ref="F4:F5"/>
  </mergeCells>
  <phoneticPr fontId="19" type="noConversion"/>
  <pageMargins left="0.68402777777777801" right="0.68402777777777801" top="0.92013888888888895" bottom="0.92013888888888895" header="0.3" footer="0.3"/>
  <pageSetup paperSize="9" scale="89" orientation="landscape"/>
  <headerFooter>
    <oddFooter>&amp;C第&amp;P页, 共&amp;N页</oddFooter>
  </headerFooter>
  <ignoredErrors>
    <ignoredError sqref="A20 A19 A17 A16 A15 A13 A11 A10 A9"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showGridLines="0" workbookViewId="0">
      <selection sqref="A1:N1"/>
    </sheetView>
  </sheetViews>
  <sheetFormatPr defaultColWidth="9"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86" t="s">
        <v>314</v>
      </c>
      <c r="B1" s="120"/>
      <c r="C1" s="120"/>
      <c r="D1" s="120"/>
      <c r="E1" s="120"/>
      <c r="F1" s="120"/>
      <c r="G1" s="120"/>
      <c r="H1" s="120"/>
      <c r="I1" s="120"/>
      <c r="J1" s="120"/>
      <c r="K1" s="120"/>
      <c r="L1" s="120"/>
      <c r="M1" s="120"/>
      <c r="N1" s="121"/>
      <c r="O1" s="6"/>
    </row>
    <row r="2" spans="1:15" ht="15.75" customHeight="1">
      <c r="A2" s="17"/>
      <c r="B2" s="17"/>
      <c r="C2" s="17"/>
      <c r="D2" s="17"/>
      <c r="E2" s="17"/>
      <c r="F2" s="17"/>
      <c r="G2" s="17"/>
      <c r="H2" s="17"/>
      <c r="I2" s="23"/>
      <c r="J2" s="23"/>
      <c r="K2" s="23"/>
      <c r="L2" s="24" t="s">
        <v>1</v>
      </c>
      <c r="M2" s="24"/>
      <c r="N2" s="17"/>
      <c r="O2" s="6"/>
    </row>
    <row r="3" spans="1:15" ht="16.5" customHeight="1">
      <c r="A3" s="92" t="s">
        <v>51</v>
      </c>
      <c r="B3" s="92"/>
      <c r="C3" s="92"/>
      <c r="D3" s="92" t="s">
        <v>134</v>
      </c>
      <c r="E3" s="92" t="s">
        <v>135</v>
      </c>
      <c r="F3" s="92" t="s">
        <v>315</v>
      </c>
      <c r="G3" s="92" t="s">
        <v>55</v>
      </c>
      <c r="H3" s="92" t="s">
        <v>56</v>
      </c>
      <c r="I3" s="92"/>
      <c r="J3" s="92"/>
      <c r="K3" s="92" t="s">
        <v>57</v>
      </c>
      <c r="L3" s="92"/>
      <c r="M3" s="92"/>
      <c r="N3" s="92"/>
      <c r="O3" s="7"/>
    </row>
    <row r="4" spans="1:15" ht="34.5" customHeight="1">
      <c r="A4" s="18" t="s">
        <v>58</v>
      </c>
      <c r="B4" s="18" t="s">
        <v>59</v>
      </c>
      <c r="C4" s="18" t="s">
        <v>60</v>
      </c>
      <c r="D4" s="92"/>
      <c r="E4" s="92"/>
      <c r="F4" s="92"/>
      <c r="G4" s="92"/>
      <c r="H4" s="18" t="s">
        <v>61</v>
      </c>
      <c r="I4" s="18" t="s">
        <v>316</v>
      </c>
      <c r="J4" s="18" t="s">
        <v>63</v>
      </c>
      <c r="K4" s="18" t="s">
        <v>64</v>
      </c>
      <c r="L4" s="18" t="s">
        <v>65</v>
      </c>
      <c r="M4" s="18" t="s">
        <v>66</v>
      </c>
      <c r="N4" s="18" t="s">
        <v>67</v>
      </c>
      <c r="O4" s="7"/>
    </row>
    <row r="5" spans="1:15" ht="22.5" customHeight="1">
      <c r="A5" s="92" t="s">
        <v>6</v>
      </c>
      <c r="B5" s="92"/>
      <c r="C5" s="92"/>
      <c r="D5" s="92"/>
      <c r="E5" s="92"/>
      <c r="F5" s="92"/>
      <c r="G5" s="19"/>
      <c r="H5" s="19"/>
      <c r="I5" s="19"/>
      <c r="J5" s="19"/>
      <c r="K5" s="19"/>
      <c r="L5" s="19"/>
      <c r="M5" s="19"/>
      <c r="N5" s="19"/>
      <c r="O5" s="7"/>
    </row>
    <row r="6" spans="1:15" ht="18" customHeight="1">
      <c r="A6" s="20"/>
      <c r="B6" s="20"/>
      <c r="C6" s="20"/>
      <c r="D6" s="20"/>
      <c r="E6" s="20"/>
      <c r="F6" s="21"/>
      <c r="G6" s="22"/>
      <c r="H6" s="22"/>
      <c r="I6" s="22"/>
      <c r="J6" s="22"/>
      <c r="K6" s="22"/>
      <c r="L6" s="22"/>
      <c r="M6" s="22"/>
      <c r="N6" s="22"/>
      <c r="O6" s="7"/>
    </row>
    <row r="7" spans="1:15" ht="7.5" customHeight="1">
      <c r="A7" s="16"/>
      <c r="B7" s="16"/>
      <c r="C7" s="16"/>
      <c r="D7" s="16"/>
      <c r="E7" s="16"/>
      <c r="F7" s="16"/>
      <c r="G7" s="16"/>
      <c r="H7" s="16"/>
      <c r="I7" s="16"/>
      <c r="J7" s="16"/>
      <c r="K7" s="16"/>
      <c r="L7" s="16"/>
      <c r="M7" s="16"/>
      <c r="N7" s="16"/>
      <c r="O7" s="6"/>
    </row>
  </sheetData>
  <mergeCells count="9">
    <mergeCell ref="A1:N1"/>
    <mergeCell ref="A3:C3"/>
    <mergeCell ref="H3:J3"/>
    <mergeCell ref="K3:N3"/>
    <mergeCell ref="A5:F5"/>
    <mergeCell ref="D3:D4"/>
    <mergeCell ref="E3:E4"/>
    <mergeCell ref="F3:F4"/>
    <mergeCell ref="G3:G4"/>
  </mergeCells>
  <phoneticPr fontId="19" type="noConversion"/>
  <pageMargins left="0.64513888888888904" right="0.64513888888888904" top="0.88124999999999998" bottom="0.88124999999999998" header="0.3" footer="0.3"/>
  <pageSetup paperSize="9" scale="90"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陈理良</cp:lastModifiedBy>
  <cp:lastPrinted>2018-10-19T02:25:00Z</cp:lastPrinted>
  <dcterms:created xsi:type="dcterms:W3CDTF">2011-12-31T06:39:00Z</dcterms:created>
  <dcterms:modified xsi:type="dcterms:W3CDTF">2018-10-25T01:44:26Z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