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20" windowWidth="23655" windowHeight="9240" tabRatio="599" firstSheet="7"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45621"/>
</workbook>
</file>

<file path=xl/calcChain.xml><?xml version="1.0" encoding="utf-8"?>
<calcChain xmlns="http://schemas.openxmlformats.org/spreadsheetml/2006/main">
  <c r="I47" i="6" l="1"/>
  <c r="C5" i="2"/>
  <c r="B13" i="1"/>
  <c r="B12" i="1"/>
</calcChain>
</file>

<file path=xl/sharedStrings.xml><?xml version="1.0" encoding="utf-8"?>
<sst xmlns="http://schemas.openxmlformats.org/spreadsheetml/2006/main" count="694" uniqueCount="289">
  <si>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</si>
  <si>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</si>
  <si>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</si>
  <si>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</si>
  <si>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</si>
  <si>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</si>
  <si>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</si>
  <si>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</si>
  <si>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</si>
  <si>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</si>
  <si>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</si>
  <si>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</si>
  <si>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</si>
  <si>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</si>
  <si>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</si>
  <si>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</si>
  <si>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</si>
  <si>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</si>
  <si>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</si>
  <si>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</si>
  <si>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</si>
  <si>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</si>
  <si>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</si>
  <si>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</si>
  <si>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</si>
  <si>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</si>
  <si>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</si>
  <si>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</si>
  <si>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</si>
  <si>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</si>
  <si>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</si>
  <si>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</si>
  <si>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</si>
  <si>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</si>
  <si>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</si>
  <si>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</si>
  <si>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</si>
  <si>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</si>
  <si>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</si>
  <si>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</si>
  <si>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</si>
  <si>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</si>
  <si>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</si>
  <si>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</si>
  <si>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</si>
  <si>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</si>
  <si>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</si>
  <si>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</si>
  <si>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</si>
  <si>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</si>
  <si>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</si>
  <si>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</si>
  <si>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</si>
  <si>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</si>
  <si>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</si>
  <si>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</si>
  <si>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</si>
  <si>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</si>
  <si>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</si>
  <si>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</si>
  <si>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</si>
  <si>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</si>
  <si>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</si>
  <si>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</si>
  <si>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</si>
  <si>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</si>
  <si>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</si>
  <si>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</si>
  <si>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新乡市国土资源局小计</t>
  </si>
  <si>
    <t>208</t>
  </si>
  <si>
    <t>05</t>
  </si>
  <si>
    <t>01</t>
  </si>
  <si>
    <t>601</t>
  </si>
  <si>
    <t>新乡市国土资源局</t>
  </si>
  <si>
    <t>2080501  归口管理的行政单位离退休</t>
  </si>
  <si>
    <t>2080505  机关事业单位基本养老保险缴费支出</t>
  </si>
  <si>
    <t>08</t>
  </si>
  <si>
    <t>2080801  死亡抚恤</t>
  </si>
  <si>
    <t>99</t>
  </si>
  <si>
    <t>2089901  其他社会保障和就业支出</t>
  </si>
  <si>
    <t>210</t>
  </si>
  <si>
    <t>11</t>
  </si>
  <si>
    <t>2101101  行政单位医疗</t>
  </si>
  <si>
    <t>02</t>
  </si>
  <si>
    <t>2101102  事业单位医疗</t>
  </si>
  <si>
    <t>03</t>
  </si>
  <si>
    <t>2101103  公务员医疗补助</t>
  </si>
  <si>
    <t>211</t>
  </si>
  <si>
    <t>04</t>
  </si>
  <si>
    <t>2110401  生态保护</t>
  </si>
  <si>
    <t>212</t>
  </si>
  <si>
    <t>2120801  征地和拆迁补偿支出</t>
  </si>
  <si>
    <t>2120802  土地开发支出</t>
  </si>
  <si>
    <t>06</t>
  </si>
  <si>
    <t>2120806  土地出让业务支出</t>
  </si>
  <si>
    <t>10</t>
  </si>
  <si>
    <t>2121002  土地开发支出</t>
  </si>
  <si>
    <t>220</t>
  </si>
  <si>
    <t>2200101  行政运行</t>
  </si>
  <si>
    <t>2200104  国土资源规划及管理</t>
  </si>
  <si>
    <t>12</t>
  </si>
  <si>
    <t>2200112  土地资源储备支出</t>
  </si>
  <si>
    <t>50</t>
  </si>
  <si>
    <t>2200150  事业运行</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</si>
  <si>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</si>
  <si>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</si>
  <si>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</si>
  <si>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</si>
  <si>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</si>
  <si>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</si>
  <si>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</si>
  <si>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</si>
  <si>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</si>
  <si>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</si>
  <si>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</si>
  <si>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</si>
  <si>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</si>
  <si>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</si>
  <si>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</si>
  <si>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</si>
  <si>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</si>
  <si>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</si>
  <si>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</si>
  <si>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</si>
  <si>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</si>
  <si>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</si>
  <si>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</si>
  <si>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</si>
  <si>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</si>
  <si>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</si>
  <si>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</si>
  <si>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</si>
  <si>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</si>
  <si>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</si>
  <si>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</si>
  <si>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</si>
  <si>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</si>
  <si>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601001</t>
  </si>
  <si>
    <t>归口管理的行政单位离退休</t>
  </si>
  <si>
    <t>机关事业单位基本养老保险缴费支出</t>
  </si>
  <si>
    <t>死亡抚恤</t>
  </si>
  <si>
    <t>其他社会保障和就业支出</t>
  </si>
  <si>
    <t>行政单位医疗</t>
  </si>
  <si>
    <t>公务员医疗补助</t>
  </si>
  <si>
    <t>生态保护</t>
  </si>
  <si>
    <t>行政运行</t>
  </si>
  <si>
    <t>国土资源规划及管理</t>
  </si>
  <si>
    <t>601002</t>
  </si>
  <si>
    <t>新乡市土地整治中心</t>
  </si>
  <si>
    <t>事业单位医疗</t>
  </si>
  <si>
    <t>事业运行</t>
  </si>
  <si>
    <t>601003</t>
  </si>
  <si>
    <t>新乡市土地矿业权交易中心</t>
  </si>
  <si>
    <t>601007</t>
  </si>
  <si>
    <t>新乡市土地储备中心</t>
  </si>
  <si>
    <t>土地资源储备支出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</si>
  <si>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</si>
  <si>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</si>
  <si>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</si>
  <si>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</si>
  <si>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</si>
  <si>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</si>
  <si>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</si>
  <si>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</si>
  <si>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</si>
  <si>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</si>
  <si>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</si>
  <si>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</si>
  <si>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</si>
  <si>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</si>
  <si>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</si>
  <si>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</si>
  <si>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</si>
  <si>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</si>
  <si>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</si>
  <si>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</si>
  <si>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</si>
  <si>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</si>
  <si>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</si>
  <si>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</si>
  <si>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</si>
  <si>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</si>
  <si>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</si>
  <si>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</si>
  <si>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</si>
  <si>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</si>
  <si>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</si>
  <si>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</si>
  <si>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</si>
  <si>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</si>
  <si>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</si>
  <si>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</si>
  <si>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</si>
  <si>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</si>
  <si>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</si>
  <si>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</si>
  <si>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</si>
  <si>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</si>
  <si>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</si>
  <si>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</si>
  <si>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</si>
  <si>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</si>
  <si>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</si>
  <si>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</si>
  <si>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</si>
  <si>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</si>
  <si>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</si>
  <si>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</si>
  <si>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</si>
  <si>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</si>
  <si>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</si>
  <si>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</si>
  <si>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</si>
  <si>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</si>
  <si>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</si>
  <si>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</si>
  <si>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</si>
  <si>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</si>
  <si>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</si>
  <si>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</si>
  <si>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</si>
  <si>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</si>
  <si>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</si>
  <si>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</si>
  <si>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</si>
  <si>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</si>
  <si>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</si>
  <si>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</si>
  <si>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</si>
  <si>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</si>
  <si>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</si>
  <si>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</si>
  <si>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</si>
  <si>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</si>
  <si>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</si>
  <si>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</si>
  <si>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</si>
  <si>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</si>
  <si>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新乡市国土资源局 小计</t>
  </si>
  <si>
    <t>省级地质环境项目（市级配套）</t>
  </si>
  <si>
    <t>凤凰山地质环境恢复治理工作</t>
  </si>
  <si>
    <t>对当地政府重视，已开展前期工作，施工条件具备，地方资金已落实，能按时完成的项目给与优先支持</t>
  </si>
  <si>
    <t>自收自支人员及公用经费</t>
  </si>
  <si>
    <t>人员工资、津贴补贴、社保费、公用经费</t>
  </si>
  <si>
    <t>按时发放工资、保障职工合法权益。</t>
  </si>
  <si>
    <t>办案工作经费（含扫黑除恶、举报奖励）</t>
  </si>
  <si>
    <t>为贯彻十九大精神，牢固树立以人民为中心的发展理念，把专项治理与系统治理、综合治理、依法治理、源头治理结合起来，把反击黑恶势力犯罪问题全面整治，进一步规范国土资源管理秩序，健全防范和打击涉黑涉恶犯罪长效机制。</t>
  </si>
  <si>
    <t>把反击黑恶势力犯罪问题全面整治，进一步规范国土资源管理秩序，健全防范和打击涉黑涉恶犯罪长效机制。</t>
  </si>
  <si>
    <t>矿山地质环境恢复与综合治理规划编制经费</t>
  </si>
  <si>
    <t>县级以上人民政府国土资源部门负责本行政区内地质环境保护的监督管理工作</t>
  </si>
  <si>
    <t>为保护矿山地质环境，减少矿产资源勘查开展活动造成的矿山地质环境破坏，保护人民和财产安全</t>
  </si>
  <si>
    <t>新乡市土地储备中心小计</t>
  </si>
  <si>
    <t>自收自支事业单位人员及公用经费</t>
  </si>
  <si>
    <t>完成政府工作部署，做好政府土地储备，完成当年土地招拍挂</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</si>
  <si>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</si>
  <si>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</si>
  <si>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</si>
  <si>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</si>
  <si>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</si>
  <si>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</si>
  <si>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</si>
  <si>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</si>
  <si>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土地出让业务支出</t>
  </si>
  <si>
    <t>征地和拆迁补偿支出</t>
  </si>
  <si>
    <t>土地开发支出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</si>
  <si>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</si>
  <si>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</si>
  <si>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</si>
  <si>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</si>
  <si>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</si>
  <si>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</si>
  <si>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</si>
  <si>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</si>
  <si>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</si>
  <si>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</si>
  <si>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</si>
  <si>
    <t>储备机构管理费、收储和出让中介费</t>
  </si>
  <si>
    <t>服务类</t>
  </si>
  <si>
    <t>否</t>
  </si>
  <si>
    <t>400.17</t>
  </si>
  <si>
    <t>0</t>
  </si>
  <si>
    <t>国有土地收益基金支出</t>
  </si>
  <si>
    <t>3029</t>
  </si>
  <si>
    <t>征地和拆迁补偿</t>
  </si>
  <si>
    <t>21634.1</t>
  </si>
  <si>
    <t>土地开发成本支现</t>
  </si>
  <si>
    <t>工程类</t>
  </si>
  <si>
    <t>60</t>
  </si>
  <si>
    <t>545.43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</si>
</sst>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7"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49"/>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4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6"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7" fillId="3" borderId="8" xfId="0" applyFont="1" applyFill="1" applyBorder="1" applyAlignment="1">
      <alignment horizontal="righ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15"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workbookViewId="0">
      <selection sqref="A1:L1"/>
    </sheetView>
  </sheetViews>
  <sheetFormatPr defaultRowHeight="13.5" x14ac:dyDescent="0.1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1" width="6.25" customWidth="1"/>
    <col min="12" max="12" width="7.5" bestFit="1" customWidth="1"/>
    <col min="13" max="13" width="6.25" customWidth="1"/>
  </cols>
  <sheetData>
    <row r="1" spans="1:13" ht="37.5" customHeight="1" x14ac:dyDescent="0.15">
      <c r="A1" s="86" t="s">
        <v>0</v>
      </c>
      <c r="B1" s="87"/>
      <c r="C1" s="87"/>
      <c r="D1" s="87"/>
      <c r="E1" s="87"/>
      <c r="F1" s="87"/>
      <c r="G1" s="87"/>
      <c r="H1" s="87"/>
      <c r="I1" s="87"/>
      <c r="J1" s="87"/>
      <c r="K1" s="87"/>
      <c r="L1" s="88"/>
      <c r="M1" s="1"/>
    </row>
    <row r="2" spans="1:13" ht="15" customHeight="1" x14ac:dyDescent="0.15">
      <c r="A2" s="2"/>
      <c r="B2" s="3"/>
      <c r="C2" s="3"/>
      <c r="D2" s="3"/>
      <c r="E2" s="3"/>
      <c r="F2" s="3"/>
      <c r="G2" s="4"/>
      <c r="H2" s="4"/>
      <c r="I2" s="4"/>
      <c r="J2" s="89" t="s">
        <v>1</v>
      </c>
      <c r="K2" s="90"/>
      <c r="L2" s="91"/>
      <c r="M2" s="1"/>
    </row>
    <row r="3" spans="1:13" ht="18" customHeight="1" x14ac:dyDescent="0.15">
      <c r="A3" s="84" t="s">
        <v>2</v>
      </c>
      <c r="B3" s="92"/>
      <c r="C3" s="84" t="s">
        <v>3</v>
      </c>
      <c r="D3" s="92"/>
      <c r="E3" s="92"/>
      <c r="F3" s="92"/>
      <c r="G3" s="92"/>
      <c r="H3" s="92"/>
      <c r="I3" s="92"/>
      <c r="J3" s="92"/>
      <c r="K3" s="92"/>
      <c r="L3" s="92"/>
      <c r="M3" s="7"/>
    </row>
    <row r="4" spans="1:13" ht="18" customHeight="1" x14ac:dyDescent="0.15">
      <c r="A4" s="84" t="s">
        <v>4</v>
      </c>
      <c r="B4" s="84" t="s">
        <v>5</v>
      </c>
      <c r="C4" s="84" t="s">
        <v>4</v>
      </c>
      <c r="D4" s="84" t="s">
        <v>5</v>
      </c>
      <c r="E4" s="92"/>
      <c r="F4" s="92"/>
      <c r="G4" s="92"/>
      <c r="H4" s="92"/>
      <c r="I4" s="92"/>
      <c r="J4" s="92"/>
      <c r="K4" s="92"/>
      <c r="L4" s="92"/>
      <c r="M4" s="7"/>
    </row>
    <row r="5" spans="1:13" ht="45.75" customHeight="1" x14ac:dyDescent="0.15">
      <c r="A5" s="92"/>
      <c r="B5" s="92"/>
      <c r="C5" s="92"/>
      <c r="D5" s="84" t="s">
        <v>6</v>
      </c>
      <c r="E5" s="84" t="s">
        <v>7</v>
      </c>
      <c r="F5" s="84" t="s">
        <v>8</v>
      </c>
      <c r="G5" s="84" t="s">
        <v>9</v>
      </c>
      <c r="H5" s="84" t="s">
        <v>10</v>
      </c>
      <c r="I5" s="84" t="s">
        <v>11</v>
      </c>
      <c r="J5" s="84" t="s">
        <v>12</v>
      </c>
      <c r="K5" s="84" t="s">
        <v>13</v>
      </c>
      <c r="L5" s="84" t="s">
        <v>14</v>
      </c>
      <c r="M5" s="7"/>
    </row>
    <row r="6" spans="1:13" ht="23.25" customHeight="1" x14ac:dyDescent="0.15">
      <c r="A6" s="92"/>
      <c r="B6" s="92"/>
      <c r="C6" s="92"/>
      <c r="D6" s="92"/>
      <c r="E6" s="85"/>
      <c r="F6" s="85"/>
      <c r="G6" s="85"/>
      <c r="H6" s="85"/>
      <c r="I6" s="85"/>
      <c r="J6" s="85"/>
      <c r="K6" s="85"/>
      <c r="L6" s="85"/>
      <c r="M6" s="7"/>
    </row>
    <row r="7" spans="1:13" ht="22.5" customHeight="1" x14ac:dyDescent="0.15">
      <c r="A7" s="9" t="s">
        <v>15</v>
      </c>
      <c r="B7" s="10">
        <v>3563.09</v>
      </c>
      <c r="C7" s="9" t="s">
        <v>16</v>
      </c>
      <c r="D7" s="10">
        <v>666.74</v>
      </c>
      <c r="E7" s="10">
        <v>666.74</v>
      </c>
      <c r="F7" s="10"/>
      <c r="G7" s="10"/>
      <c r="H7" s="10"/>
      <c r="I7" s="10"/>
      <c r="J7" s="10"/>
      <c r="K7" s="10"/>
      <c r="L7" s="10"/>
      <c r="M7" s="7"/>
    </row>
    <row r="8" spans="1:13" ht="22.5" customHeight="1" x14ac:dyDescent="0.15">
      <c r="A8" s="9" t="s">
        <v>17</v>
      </c>
      <c r="B8" s="10">
        <v>198104.83</v>
      </c>
      <c r="C8" s="9" t="s">
        <v>18</v>
      </c>
      <c r="D8" s="10">
        <v>580.35</v>
      </c>
      <c r="E8" s="10">
        <v>580.35</v>
      </c>
      <c r="F8" s="10"/>
      <c r="G8" s="10"/>
      <c r="H8" s="10"/>
      <c r="I8" s="10"/>
      <c r="J8" s="10"/>
      <c r="K8" s="10"/>
      <c r="L8" s="10"/>
      <c r="M8" s="7"/>
    </row>
    <row r="9" spans="1:13" ht="22.5" customHeight="1" x14ac:dyDescent="0.15">
      <c r="A9" s="9" t="s">
        <v>19</v>
      </c>
      <c r="B9" s="10"/>
      <c r="C9" s="9" t="s">
        <v>20</v>
      </c>
      <c r="D9" s="10">
        <v>65.39</v>
      </c>
      <c r="E9" s="10">
        <v>65.39</v>
      </c>
      <c r="F9" s="10"/>
      <c r="G9" s="10"/>
      <c r="H9" s="10"/>
      <c r="I9" s="10"/>
      <c r="J9" s="10"/>
      <c r="K9" s="10"/>
      <c r="L9" s="10"/>
      <c r="M9" s="7"/>
    </row>
    <row r="10" spans="1:13" ht="22.5" customHeight="1" x14ac:dyDescent="0.15">
      <c r="A10" s="9" t="s">
        <v>21</v>
      </c>
      <c r="B10" s="10"/>
      <c r="C10" s="9" t="s">
        <v>22</v>
      </c>
      <c r="D10" s="10">
        <v>21</v>
      </c>
      <c r="E10" s="10">
        <v>21</v>
      </c>
      <c r="F10" s="10"/>
      <c r="G10" s="10"/>
      <c r="H10" s="10"/>
      <c r="I10" s="10"/>
      <c r="J10" s="10"/>
      <c r="K10" s="10"/>
      <c r="L10" s="10"/>
      <c r="M10" s="7"/>
    </row>
    <row r="11" spans="1:13" ht="22.5" customHeight="1" x14ac:dyDescent="0.15">
      <c r="A11" s="11"/>
      <c r="B11" s="10"/>
      <c r="C11" s="9" t="s">
        <v>23</v>
      </c>
      <c r="D11" s="10">
        <v>208027.94</v>
      </c>
      <c r="E11" s="10">
        <v>2896.35</v>
      </c>
      <c r="F11" s="10">
        <v>198104.83</v>
      </c>
      <c r="G11" s="10"/>
      <c r="H11" s="10"/>
      <c r="I11" s="10"/>
      <c r="J11" s="10"/>
      <c r="K11" s="10"/>
      <c r="L11" s="10">
        <v>7026.76</v>
      </c>
      <c r="M11" s="7"/>
    </row>
    <row r="12" spans="1:13" ht="22.5" customHeight="1" x14ac:dyDescent="0.15">
      <c r="A12" s="9" t="s">
        <v>24</v>
      </c>
      <c r="B12" s="10">
        <f>SUM(B7:B10)</f>
        <v>201667.91999999998</v>
      </c>
      <c r="C12" s="9" t="s">
        <v>25</v>
      </c>
      <c r="D12" s="10">
        <v>208694.68</v>
      </c>
      <c r="E12" s="10">
        <v>3563.09</v>
      </c>
      <c r="F12" s="10">
        <v>198104.83</v>
      </c>
      <c r="G12" s="10"/>
      <c r="H12" s="10"/>
      <c r="I12" s="10"/>
      <c r="J12" s="10"/>
      <c r="K12" s="10"/>
      <c r="L12" s="10">
        <v>7026.76</v>
      </c>
      <c r="M12" s="7"/>
    </row>
    <row r="13" spans="1:13" ht="22.5" customHeight="1" x14ac:dyDescent="0.15">
      <c r="A13" s="9" t="s">
        <v>26</v>
      </c>
      <c r="B13" s="10">
        <f>SUM(B14:B17)</f>
        <v>7026.76</v>
      </c>
      <c r="C13" s="12"/>
      <c r="D13" s="10"/>
      <c r="E13" s="10"/>
      <c r="F13" s="10"/>
      <c r="G13" s="10"/>
      <c r="H13" s="10"/>
      <c r="I13" s="10"/>
      <c r="J13" s="10"/>
      <c r="K13" s="10"/>
      <c r="L13" s="10"/>
      <c r="M13" s="7"/>
    </row>
    <row r="14" spans="1:13" ht="22.5" customHeight="1" x14ac:dyDescent="0.15">
      <c r="A14" s="13" t="s">
        <v>27</v>
      </c>
      <c r="B14" s="10"/>
      <c r="C14" s="12"/>
      <c r="D14" s="10"/>
      <c r="E14" s="10"/>
      <c r="F14" s="10"/>
      <c r="G14" s="10"/>
      <c r="H14" s="10"/>
      <c r="I14" s="10"/>
      <c r="J14" s="10"/>
      <c r="K14" s="10"/>
      <c r="L14" s="10"/>
      <c r="M14" s="7"/>
    </row>
    <row r="15" spans="1:13" ht="22.5" customHeight="1" x14ac:dyDescent="0.15">
      <c r="A15" s="13" t="s">
        <v>12</v>
      </c>
      <c r="B15" s="10"/>
      <c r="C15" s="12"/>
      <c r="D15" s="10"/>
      <c r="E15" s="10"/>
      <c r="F15" s="10"/>
      <c r="G15" s="10"/>
      <c r="H15" s="10"/>
      <c r="I15" s="10"/>
      <c r="J15" s="10"/>
      <c r="K15" s="10"/>
      <c r="L15" s="10"/>
      <c r="M15" s="7"/>
    </row>
    <row r="16" spans="1:13" ht="27.75" customHeight="1" x14ac:dyDescent="0.15">
      <c r="A16" s="13" t="s">
        <v>13</v>
      </c>
      <c r="B16" s="10"/>
      <c r="C16" s="14"/>
      <c r="D16" s="10"/>
      <c r="E16" s="10"/>
      <c r="F16" s="10"/>
      <c r="G16" s="10"/>
      <c r="H16" s="10"/>
      <c r="I16" s="10"/>
      <c r="J16" s="10"/>
      <c r="K16" s="10"/>
      <c r="L16" s="10"/>
      <c r="M16" s="7"/>
    </row>
    <row r="17" spans="1:13" ht="27.75" customHeight="1" x14ac:dyDescent="0.15">
      <c r="A17" s="13" t="s">
        <v>14</v>
      </c>
      <c r="B17" s="15">
        <v>7026.76</v>
      </c>
      <c r="C17" s="14"/>
      <c r="D17" s="10"/>
      <c r="E17" s="10"/>
      <c r="F17" s="10"/>
      <c r="G17" s="10"/>
      <c r="H17" s="10"/>
      <c r="I17" s="10"/>
      <c r="J17" s="10"/>
      <c r="K17" s="10"/>
      <c r="L17" s="10"/>
      <c r="M17" s="7"/>
    </row>
    <row r="18" spans="1:13" ht="20.25" customHeight="1" x14ac:dyDescent="0.15">
      <c r="A18" s="16" t="s">
        <v>28</v>
      </c>
      <c r="B18" s="15">
        <v>208694.68</v>
      </c>
      <c r="C18" s="16" t="s">
        <v>29</v>
      </c>
      <c r="D18" s="10">
        <v>208694.68</v>
      </c>
      <c r="E18" s="10">
        <v>3563.09</v>
      </c>
      <c r="F18" s="10">
        <v>198104.83</v>
      </c>
      <c r="G18" s="10"/>
      <c r="H18" s="10"/>
      <c r="I18" s="10"/>
      <c r="J18" s="10"/>
      <c r="K18" s="10"/>
      <c r="L18" s="10">
        <v>7026.76</v>
      </c>
      <c r="M18" s="7"/>
    </row>
    <row r="19" spans="1:13" ht="20.25" customHeight="1" x14ac:dyDescent="0.15">
      <c r="A19" s="17"/>
      <c r="B19" s="17"/>
      <c r="C19" s="17"/>
      <c r="D19" s="18"/>
      <c r="E19" s="18"/>
      <c r="F19" s="18"/>
      <c r="G19" s="18"/>
      <c r="H19" s="18"/>
      <c r="I19" s="18"/>
      <c r="J19" s="18"/>
      <c r="K19" s="18"/>
      <c r="L19" s="18"/>
      <c r="M19" s="1"/>
    </row>
  </sheetData>
  <mergeCells count="17">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workbookViewId="0">
      <selection sqref="A1:D1"/>
    </sheetView>
  </sheetViews>
  <sheetFormatPr defaultRowHeight="13.5" x14ac:dyDescent="0.15"/>
  <cols>
    <col min="1" max="1" width="5.625" customWidth="1"/>
    <col min="2" max="2" width="5.125" customWidth="1"/>
    <col min="3" max="3" width="28.25" customWidth="1"/>
    <col min="4" max="4" width="22.875" customWidth="1"/>
    <col min="5" max="5" width="1" customWidth="1"/>
  </cols>
  <sheetData>
    <row r="1" spans="1:5" ht="44.25" customHeight="1" x14ac:dyDescent="0.15">
      <c r="A1" s="120" t="s">
        <v>265</v>
      </c>
      <c r="B1" s="134"/>
      <c r="C1" s="134"/>
      <c r="D1" s="135"/>
      <c r="E1" s="19"/>
    </row>
    <row r="2" spans="1:5" ht="33" customHeight="1" x14ac:dyDescent="0.15">
      <c r="A2" s="137"/>
      <c r="B2" s="138"/>
      <c r="C2" s="139"/>
      <c r="D2" s="77" t="s">
        <v>1</v>
      </c>
      <c r="E2" s="19"/>
    </row>
    <row r="3" spans="1:5" ht="13.5" customHeight="1" x14ac:dyDescent="0.15">
      <c r="A3" s="136" t="s">
        <v>51</v>
      </c>
      <c r="B3" s="136"/>
      <c r="C3" s="102" t="s">
        <v>54</v>
      </c>
      <c r="D3" s="102" t="s">
        <v>266</v>
      </c>
      <c r="E3" s="22"/>
    </row>
    <row r="4" spans="1:5" ht="18.75" customHeight="1" x14ac:dyDescent="0.15">
      <c r="A4" s="58" t="s">
        <v>58</v>
      </c>
      <c r="B4" s="58" t="s">
        <v>59</v>
      </c>
      <c r="C4" s="102"/>
      <c r="D4" s="102"/>
      <c r="E4" s="22"/>
    </row>
    <row r="5" spans="1:5" ht="15.75" customHeight="1" x14ac:dyDescent="0.15">
      <c r="A5" s="78">
        <v>302</v>
      </c>
      <c r="B5" s="79" t="s">
        <v>71</v>
      </c>
      <c r="C5" s="80" t="s">
        <v>191</v>
      </c>
      <c r="D5" s="48">
        <v>8.9600000000000009</v>
      </c>
      <c r="E5" s="22"/>
    </row>
    <row r="6" spans="1:5" ht="15.75" customHeight="1" x14ac:dyDescent="0.15">
      <c r="A6" s="78">
        <v>302</v>
      </c>
      <c r="B6" s="79" t="s">
        <v>83</v>
      </c>
      <c r="C6" s="80" t="s">
        <v>193</v>
      </c>
      <c r="D6" s="48"/>
      <c r="E6" s="22"/>
    </row>
    <row r="7" spans="1:5" ht="15.75" customHeight="1" x14ac:dyDescent="0.15">
      <c r="A7" s="78">
        <v>302</v>
      </c>
      <c r="B7" s="79" t="s">
        <v>70</v>
      </c>
      <c r="C7" s="80" t="s">
        <v>199</v>
      </c>
      <c r="D7" s="48"/>
      <c r="E7" s="22"/>
    </row>
    <row r="8" spans="1:5" ht="19.5" customHeight="1" x14ac:dyDescent="0.15">
      <c r="A8" s="78">
        <v>302</v>
      </c>
      <c r="B8" s="79" t="s">
        <v>93</v>
      </c>
      <c r="C8" s="80" t="s">
        <v>201</v>
      </c>
      <c r="D8" s="48"/>
      <c r="E8" s="22"/>
    </row>
    <row r="9" spans="1:5" ht="15.75" customHeight="1" x14ac:dyDescent="0.15">
      <c r="A9" s="78">
        <v>302</v>
      </c>
      <c r="B9" s="79" t="s">
        <v>169</v>
      </c>
      <c r="C9" s="80" t="s">
        <v>203</v>
      </c>
      <c r="D9" s="48"/>
      <c r="E9" s="22"/>
    </row>
    <row r="10" spans="1:5" ht="15.75" customHeight="1" x14ac:dyDescent="0.15">
      <c r="A10" s="78">
        <v>302</v>
      </c>
      <c r="B10" s="79" t="s">
        <v>76</v>
      </c>
      <c r="C10" s="80" t="s">
        <v>205</v>
      </c>
      <c r="D10" s="48"/>
      <c r="E10" s="22"/>
    </row>
    <row r="11" spans="1:5" ht="15.75" customHeight="1" x14ac:dyDescent="0.15">
      <c r="A11" s="78">
        <v>302</v>
      </c>
      <c r="B11" s="79" t="s">
        <v>174</v>
      </c>
      <c r="C11" s="80" t="s">
        <v>207</v>
      </c>
      <c r="D11" s="48"/>
      <c r="E11" s="22"/>
    </row>
    <row r="12" spans="1:5" ht="15.75" customHeight="1" x14ac:dyDescent="0.15">
      <c r="A12" s="78">
        <v>302</v>
      </c>
      <c r="B12" s="78">
        <v>11</v>
      </c>
      <c r="C12" s="80" t="s">
        <v>209</v>
      </c>
      <c r="D12" s="48"/>
      <c r="E12" s="22"/>
    </row>
    <row r="13" spans="1:5" ht="15.75" customHeight="1" x14ac:dyDescent="0.15">
      <c r="A13" s="78">
        <v>302</v>
      </c>
      <c r="B13" s="78">
        <v>13</v>
      </c>
      <c r="C13" s="80" t="s">
        <v>213</v>
      </c>
      <c r="D13" s="48"/>
      <c r="E13" s="22"/>
    </row>
    <row r="14" spans="1:5" ht="15.75" customHeight="1" x14ac:dyDescent="0.15">
      <c r="A14" s="78">
        <v>302</v>
      </c>
      <c r="B14" s="78">
        <v>15</v>
      </c>
      <c r="C14" s="80" t="s">
        <v>217</v>
      </c>
      <c r="D14" s="48"/>
      <c r="E14" s="22"/>
    </row>
    <row r="15" spans="1:5" ht="15.75" customHeight="1" x14ac:dyDescent="0.15">
      <c r="A15" s="78">
        <v>302</v>
      </c>
      <c r="B15" s="78">
        <v>18</v>
      </c>
      <c r="C15" s="80" t="s">
        <v>221</v>
      </c>
      <c r="D15" s="48"/>
      <c r="E15" s="22"/>
    </row>
    <row r="16" spans="1:5" ht="15.75" customHeight="1" x14ac:dyDescent="0.15">
      <c r="A16" s="78">
        <v>302</v>
      </c>
      <c r="B16" s="78">
        <v>24</v>
      </c>
      <c r="C16" s="80" t="s">
        <v>222</v>
      </c>
      <c r="D16" s="48"/>
      <c r="E16" s="22"/>
    </row>
    <row r="17" spans="1:5" ht="15.75" customHeight="1" x14ac:dyDescent="0.15">
      <c r="A17" s="78">
        <v>310</v>
      </c>
      <c r="B17" s="79" t="s">
        <v>83</v>
      </c>
      <c r="C17" s="80" t="s">
        <v>267</v>
      </c>
      <c r="D17" s="48"/>
      <c r="E17" s="22"/>
    </row>
    <row r="18" spans="1:5" ht="15.75" customHeight="1" x14ac:dyDescent="0.15">
      <c r="A18" s="78">
        <v>302</v>
      </c>
      <c r="B18" s="78">
        <v>29</v>
      </c>
      <c r="C18" s="80" t="s">
        <v>227</v>
      </c>
      <c r="D18" s="48">
        <v>5.95</v>
      </c>
      <c r="E18" s="22"/>
    </row>
    <row r="19" spans="1:5" ht="15.75" customHeight="1" x14ac:dyDescent="0.15">
      <c r="A19" s="78">
        <v>302</v>
      </c>
      <c r="B19" s="78">
        <v>31</v>
      </c>
      <c r="C19" s="80" t="s">
        <v>228</v>
      </c>
      <c r="D19" s="48">
        <v>7.8</v>
      </c>
      <c r="E19" s="22"/>
    </row>
    <row r="20" spans="1:5" ht="15.75" customHeight="1" x14ac:dyDescent="0.15">
      <c r="A20" s="78">
        <v>302</v>
      </c>
      <c r="B20" s="78">
        <v>99</v>
      </c>
      <c r="C20" s="80" t="s">
        <v>231</v>
      </c>
      <c r="D20" s="48">
        <v>36.799999999999997</v>
      </c>
      <c r="E20" s="22"/>
    </row>
    <row r="21" spans="1:5" ht="14.25" customHeight="1" x14ac:dyDescent="0.15">
      <c r="A21" s="79"/>
      <c r="B21" s="79"/>
      <c r="C21" s="81"/>
      <c r="D21" s="48"/>
      <c r="E21" s="22"/>
    </row>
    <row r="22" spans="1:5" ht="14.25" customHeight="1" x14ac:dyDescent="0.15">
      <c r="A22" s="79"/>
      <c r="B22" s="79"/>
      <c r="C22" s="81"/>
      <c r="D22" s="48"/>
      <c r="E22" s="22"/>
    </row>
    <row r="23" spans="1:5" ht="14.25" customHeight="1" x14ac:dyDescent="0.15">
      <c r="A23" s="79"/>
      <c r="B23" s="79"/>
      <c r="C23" s="82" t="s">
        <v>268</v>
      </c>
      <c r="D23" s="8">
        <v>59.51</v>
      </c>
      <c r="E23" s="22"/>
    </row>
    <row r="24" spans="1:5" ht="7.5" customHeight="1" x14ac:dyDescent="0.15">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tabSelected="1" workbookViewId="0">
      <selection sqref="A1:H1"/>
    </sheetView>
  </sheetViews>
  <sheetFormatPr defaultRowHeight="13.5" x14ac:dyDescent="0.15"/>
  <cols>
    <col min="1" max="1" width="9.375" customWidth="1"/>
    <col min="2" max="2" width="17" customWidth="1"/>
    <col min="3" max="8" width="16.875" customWidth="1"/>
    <col min="9" max="9" width="1" customWidth="1"/>
  </cols>
  <sheetData>
    <row r="1" spans="1:9" ht="29.25" customHeight="1" x14ac:dyDescent="0.15">
      <c r="A1" s="129" t="s">
        <v>269</v>
      </c>
      <c r="B1" s="131"/>
      <c r="C1" s="131"/>
      <c r="D1" s="131"/>
      <c r="E1" s="131"/>
      <c r="F1" s="131"/>
      <c r="G1" s="131"/>
      <c r="H1" s="132"/>
      <c r="I1" s="19"/>
    </row>
    <row r="2" spans="1:9" ht="18" customHeight="1" x14ac:dyDescent="0.15">
      <c r="A2" s="70"/>
      <c r="B2" s="70"/>
      <c r="C2" s="70"/>
      <c r="D2" s="70"/>
      <c r="E2" s="70"/>
      <c r="F2" s="70"/>
      <c r="G2" s="70"/>
      <c r="H2" s="70" t="s">
        <v>1</v>
      </c>
      <c r="I2" s="19"/>
    </row>
    <row r="3" spans="1:9" ht="23.25" customHeight="1" x14ac:dyDescent="0.15">
      <c r="A3" s="142" t="s">
        <v>234</v>
      </c>
      <c r="B3" s="142" t="s">
        <v>134</v>
      </c>
      <c r="C3" s="142" t="s">
        <v>270</v>
      </c>
      <c r="D3" s="142" t="s">
        <v>271</v>
      </c>
      <c r="E3" s="141"/>
      <c r="F3" s="142" t="s">
        <v>272</v>
      </c>
      <c r="G3" s="142" t="s">
        <v>5</v>
      </c>
      <c r="H3" s="142" t="s">
        <v>273</v>
      </c>
      <c r="I3" s="22"/>
    </row>
    <row r="4" spans="1:9" ht="30" customHeight="1" x14ac:dyDescent="0.15">
      <c r="A4" s="141"/>
      <c r="B4" s="141"/>
      <c r="C4" s="141"/>
      <c r="D4" s="83" t="s">
        <v>274</v>
      </c>
      <c r="E4" s="83" t="s">
        <v>275</v>
      </c>
      <c r="F4" s="133"/>
      <c r="G4" s="133"/>
      <c r="H4" s="133"/>
      <c r="I4" s="22"/>
    </row>
    <row r="5" spans="1:9" ht="18" customHeight="1" x14ac:dyDescent="0.15">
      <c r="A5" s="71">
        <v>1</v>
      </c>
      <c r="B5" s="71">
        <v>2</v>
      </c>
      <c r="C5" s="71">
        <v>3</v>
      </c>
      <c r="D5" s="71">
        <v>4</v>
      </c>
      <c r="E5" s="71">
        <v>5</v>
      </c>
      <c r="F5" s="71">
        <v>6</v>
      </c>
      <c r="G5" s="71">
        <v>7</v>
      </c>
      <c r="H5" s="71">
        <v>8</v>
      </c>
      <c r="I5" s="22"/>
    </row>
    <row r="6" spans="1:9" ht="18" customHeight="1" x14ac:dyDescent="0.15">
      <c r="A6" s="140" t="s">
        <v>6</v>
      </c>
      <c r="B6" s="141"/>
      <c r="C6" s="141"/>
      <c r="D6" s="141"/>
      <c r="E6" s="141"/>
      <c r="F6" s="141"/>
      <c r="G6" s="48"/>
      <c r="H6" s="48"/>
      <c r="I6" s="22"/>
    </row>
    <row r="7" spans="1:9" ht="18" customHeight="1" x14ac:dyDescent="0.15">
      <c r="A7" s="40"/>
      <c r="B7" s="40" t="s">
        <v>251</v>
      </c>
      <c r="C7" s="40"/>
      <c r="D7" s="40"/>
      <c r="E7" s="40"/>
      <c r="F7" s="40"/>
      <c r="G7" s="41">
        <v>25668.7</v>
      </c>
      <c r="H7" s="41">
        <v>0</v>
      </c>
      <c r="I7" s="22"/>
    </row>
    <row r="8" spans="1:9" ht="18" customHeight="1" x14ac:dyDescent="0.15">
      <c r="A8" s="79" t="s">
        <v>153</v>
      </c>
      <c r="B8" s="79" t="s">
        <v>154</v>
      </c>
      <c r="C8" s="79" t="s">
        <v>276</v>
      </c>
      <c r="D8" s="79" t="s">
        <v>277</v>
      </c>
      <c r="E8" s="79" t="s">
        <v>278</v>
      </c>
      <c r="F8" s="79" t="s">
        <v>67</v>
      </c>
      <c r="G8" s="79" t="s">
        <v>279</v>
      </c>
      <c r="H8" s="79" t="s">
        <v>280</v>
      </c>
      <c r="I8" s="22"/>
    </row>
    <row r="9" spans="1:9" ht="18" customHeight="1" x14ac:dyDescent="0.15">
      <c r="A9" s="79" t="s">
        <v>153</v>
      </c>
      <c r="B9" s="79" t="s">
        <v>154</v>
      </c>
      <c r="C9" s="79" t="s">
        <v>281</v>
      </c>
      <c r="D9" s="79" t="s">
        <v>277</v>
      </c>
      <c r="E9" s="79" t="s">
        <v>278</v>
      </c>
      <c r="F9" s="79" t="s">
        <v>67</v>
      </c>
      <c r="G9" s="79" t="s">
        <v>282</v>
      </c>
      <c r="H9" s="79" t="s">
        <v>280</v>
      </c>
      <c r="I9" s="22"/>
    </row>
    <row r="10" spans="1:9" ht="18" customHeight="1" x14ac:dyDescent="0.15">
      <c r="A10" s="79" t="s">
        <v>153</v>
      </c>
      <c r="B10" s="79" t="s">
        <v>154</v>
      </c>
      <c r="C10" s="79" t="s">
        <v>283</v>
      </c>
      <c r="D10" s="79" t="s">
        <v>277</v>
      </c>
      <c r="E10" s="79" t="s">
        <v>278</v>
      </c>
      <c r="F10" s="79" t="s">
        <v>67</v>
      </c>
      <c r="G10" s="79" t="s">
        <v>284</v>
      </c>
      <c r="H10" s="79" t="s">
        <v>280</v>
      </c>
      <c r="I10" s="22"/>
    </row>
    <row r="11" spans="1:9" ht="18" customHeight="1" x14ac:dyDescent="0.15">
      <c r="A11" s="79" t="s">
        <v>153</v>
      </c>
      <c r="B11" s="79" t="s">
        <v>154</v>
      </c>
      <c r="C11" s="79" t="s">
        <v>285</v>
      </c>
      <c r="D11" s="79" t="s">
        <v>286</v>
      </c>
      <c r="E11" s="79" t="s">
        <v>278</v>
      </c>
      <c r="F11" s="79" t="s">
        <v>67</v>
      </c>
      <c r="G11" s="79" t="s">
        <v>287</v>
      </c>
      <c r="H11" s="79" t="s">
        <v>280</v>
      </c>
      <c r="I11" s="22"/>
    </row>
    <row r="12" spans="1:9" ht="18" customHeight="1" x14ac:dyDescent="0.15">
      <c r="A12" s="79" t="s">
        <v>153</v>
      </c>
      <c r="B12" s="79" t="s">
        <v>154</v>
      </c>
      <c r="C12" s="79" t="s">
        <v>285</v>
      </c>
      <c r="D12" s="79" t="s">
        <v>277</v>
      </c>
      <c r="E12" s="79" t="s">
        <v>278</v>
      </c>
      <c r="F12" s="79" t="s">
        <v>67</v>
      </c>
      <c r="G12" s="79" t="s">
        <v>288</v>
      </c>
      <c r="H12" s="79" t="s">
        <v>280</v>
      </c>
      <c r="I12" s="22"/>
    </row>
    <row r="13" spans="1:9" ht="18" customHeight="1" x14ac:dyDescent="0.15">
      <c r="A13" s="74"/>
      <c r="B13" s="74"/>
      <c r="C13" s="74"/>
      <c r="D13" s="74"/>
      <c r="E13" s="74"/>
      <c r="F13" s="74"/>
      <c r="G13" s="74"/>
      <c r="H13" s="74"/>
      <c r="I13"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A11 G11 H11 A12 G12 H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1"/>
  <sheetViews>
    <sheetView workbookViewId="0"/>
  </sheetViews>
  <sheetFormatPr defaultRowHeight="13.5" x14ac:dyDescent="0.15"/>
  <cols>
    <col min="1" max="1" width="9.625" customWidth="1"/>
    <col min="2" max="2" width="29.875" customWidth="1"/>
    <col min="3" max="3" width="24" customWidth="1"/>
    <col min="4" max="4" width="1" customWidth="1"/>
  </cols>
  <sheetData>
    <row r="1" spans="1:4" ht="33" customHeight="1" x14ac:dyDescent="0.15">
      <c r="A1" s="86" t="s">
        <v>30</v>
      </c>
      <c r="B1" s="100"/>
      <c r="C1" s="101"/>
      <c r="D1" s="19"/>
    </row>
    <row r="2" spans="1:4" ht="36" customHeight="1" x14ac:dyDescent="0.15">
      <c r="A2" s="96"/>
      <c r="B2" s="97"/>
      <c r="C2" s="20" t="s">
        <v>1</v>
      </c>
      <c r="D2" s="19"/>
    </row>
    <row r="3" spans="1:4" ht="24.75" customHeight="1" x14ac:dyDescent="0.15">
      <c r="A3" s="102" t="s">
        <v>31</v>
      </c>
      <c r="B3" s="102"/>
      <c r="C3" s="21" t="s">
        <v>32</v>
      </c>
      <c r="D3" s="22"/>
    </row>
    <row r="4" spans="1:4" ht="20.25" customHeight="1" x14ac:dyDescent="0.15">
      <c r="A4" s="102" t="s">
        <v>33</v>
      </c>
      <c r="B4" s="102"/>
      <c r="C4" s="23">
        <v>208694.68</v>
      </c>
      <c r="D4" s="22"/>
    </row>
    <row r="5" spans="1:4" ht="20.25" customHeight="1" x14ac:dyDescent="0.15">
      <c r="A5" s="99" t="s">
        <v>34</v>
      </c>
      <c r="B5" s="95"/>
      <c r="C5" s="23">
        <f>SUM(C6+C10+C14+C15)</f>
        <v>201667.91999999998</v>
      </c>
      <c r="D5" s="22"/>
    </row>
    <row r="6" spans="1:4" ht="20.25" customHeight="1" x14ac:dyDescent="0.15">
      <c r="A6" s="93" t="s">
        <v>35</v>
      </c>
      <c r="B6" s="94"/>
      <c r="C6" s="23">
        <v>3563.09</v>
      </c>
      <c r="D6" s="22"/>
    </row>
    <row r="7" spans="1:4" ht="39" customHeight="1" x14ac:dyDescent="0.15">
      <c r="A7" s="98" t="s">
        <v>36</v>
      </c>
      <c r="B7" s="94"/>
      <c r="C7" s="23">
        <v>3563.09</v>
      </c>
      <c r="D7" s="22"/>
    </row>
    <row r="8" spans="1:4" ht="37.5" customHeight="1" x14ac:dyDescent="0.15">
      <c r="A8" s="98" t="s">
        <v>37</v>
      </c>
      <c r="B8" s="94"/>
      <c r="C8" s="23"/>
      <c r="D8" s="22"/>
    </row>
    <row r="9" spans="1:4" ht="36" customHeight="1" x14ac:dyDescent="0.15">
      <c r="A9" s="98" t="s">
        <v>38</v>
      </c>
      <c r="B9" s="94"/>
      <c r="C9" s="23"/>
      <c r="D9" s="22"/>
    </row>
    <row r="10" spans="1:4" ht="20.25" customHeight="1" x14ac:dyDescent="0.15">
      <c r="A10" s="93" t="s">
        <v>39</v>
      </c>
      <c r="B10" s="99"/>
      <c r="C10" s="23">
        <v>198104.83</v>
      </c>
      <c r="D10" s="22"/>
    </row>
    <row r="11" spans="1:4" ht="26.25" customHeight="1" x14ac:dyDescent="0.15">
      <c r="A11" s="98" t="s">
        <v>40</v>
      </c>
      <c r="B11" s="99"/>
      <c r="C11" s="23">
        <v>128213.83</v>
      </c>
      <c r="D11" s="22"/>
    </row>
    <row r="12" spans="1:4" ht="31.5" customHeight="1" x14ac:dyDescent="0.15">
      <c r="A12" s="98" t="s">
        <v>41</v>
      </c>
      <c r="B12" s="94"/>
      <c r="C12" s="23">
        <v>69891</v>
      </c>
      <c r="D12" s="22"/>
    </row>
    <row r="13" spans="1:4" ht="30" customHeight="1" x14ac:dyDescent="0.15">
      <c r="A13" s="98" t="s">
        <v>42</v>
      </c>
      <c r="B13" s="94"/>
      <c r="C13" s="23"/>
      <c r="D13" s="22"/>
    </row>
    <row r="14" spans="1:4" ht="28.5" customHeight="1" x14ac:dyDescent="0.15">
      <c r="A14" s="93" t="s">
        <v>43</v>
      </c>
      <c r="B14" s="94"/>
      <c r="C14" s="23"/>
      <c r="D14" s="22"/>
    </row>
    <row r="15" spans="1:4" ht="26.25" customHeight="1" x14ac:dyDescent="0.15">
      <c r="A15" s="93" t="s">
        <v>44</v>
      </c>
      <c r="B15" s="94"/>
      <c r="C15" s="23"/>
      <c r="D15" s="22"/>
    </row>
    <row r="16" spans="1:4" ht="26.25" customHeight="1" x14ac:dyDescent="0.15">
      <c r="A16" s="99" t="s">
        <v>45</v>
      </c>
      <c r="B16" s="94"/>
      <c r="C16" s="23">
        <v>7026.76</v>
      </c>
      <c r="D16" s="22"/>
    </row>
    <row r="17" spans="1:4" ht="20.25" customHeight="1" x14ac:dyDescent="0.15">
      <c r="A17" s="93" t="s">
        <v>46</v>
      </c>
      <c r="B17" s="94"/>
      <c r="C17" s="23"/>
      <c r="D17" s="22"/>
    </row>
    <row r="18" spans="1:4" ht="20.25" customHeight="1" x14ac:dyDescent="0.15">
      <c r="A18" s="93" t="s">
        <v>47</v>
      </c>
      <c r="B18" s="95"/>
      <c r="C18" s="23"/>
      <c r="D18" s="22"/>
    </row>
    <row r="19" spans="1:4" ht="20.25" customHeight="1" x14ac:dyDescent="0.15">
      <c r="A19" s="93" t="s">
        <v>48</v>
      </c>
      <c r="B19" s="95"/>
      <c r="C19" s="23"/>
      <c r="D19" s="22"/>
    </row>
    <row r="20" spans="1:4" ht="20.25" customHeight="1" x14ac:dyDescent="0.15">
      <c r="A20" s="93" t="s">
        <v>49</v>
      </c>
      <c r="B20" s="95"/>
      <c r="C20" s="23">
        <v>7026.76</v>
      </c>
      <c r="D20" s="22"/>
    </row>
    <row r="21" spans="1:4" ht="16.5" customHeight="1" x14ac:dyDescent="0.15">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5"/>
  <sheetViews>
    <sheetView workbookViewId="0"/>
  </sheetViews>
  <sheetFormatPr defaultRowHeight="13.5" x14ac:dyDescent="0.1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x14ac:dyDescent="0.15">
      <c r="A1" s="103"/>
      <c r="B1" s="26"/>
      <c r="C1" s="26"/>
      <c r="D1" s="26"/>
      <c r="E1" s="27"/>
      <c r="F1" s="28"/>
      <c r="G1" s="28"/>
      <c r="H1" s="26"/>
      <c r="I1" s="26"/>
      <c r="J1" s="26"/>
      <c r="K1" s="26"/>
      <c r="L1" s="27"/>
      <c r="M1" s="28"/>
      <c r="N1" s="28"/>
      <c r="O1" s="27"/>
      <c r="P1" s="29"/>
    </row>
    <row r="2" spans="1:16" ht="21.75" customHeight="1" x14ac:dyDescent="0.15">
      <c r="A2" s="104"/>
      <c r="B2" s="104" t="s">
        <v>50</v>
      </c>
      <c r="C2" s="108"/>
      <c r="D2" s="108"/>
      <c r="E2" s="108"/>
      <c r="F2" s="108"/>
      <c r="G2" s="108"/>
      <c r="H2" s="108"/>
      <c r="I2" s="108"/>
      <c r="J2" s="108"/>
      <c r="K2" s="108"/>
      <c r="L2" s="108"/>
      <c r="M2" s="108"/>
      <c r="N2" s="30"/>
      <c r="O2" s="30"/>
      <c r="P2" s="30"/>
    </row>
    <row r="3" spans="1:16" ht="25.5" customHeight="1" x14ac:dyDescent="0.15">
      <c r="A3" s="105"/>
      <c r="B3" s="114"/>
      <c r="C3" s="115"/>
      <c r="D3" s="115"/>
      <c r="E3" s="116"/>
      <c r="F3" s="115"/>
      <c r="G3" s="115"/>
      <c r="H3" s="32"/>
      <c r="I3" s="32"/>
      <c r="J3" s="32"/>
      <c r="K3" s="32"/>
      <c r="L3" s="32"/>
      <c r="M3" s="33" t="s">
        <v>1</v>
      </c>
      <c r="N3" s="34"/>
      <c r="O3" s="34"/>
      <c r="P3" s="30"/>
    </row>
    <row r="4" spans="1:16" ht="33.75" customHeight="1" x14ac:dyDescent="0.15">
      <c r="A4" s="106"/>
      <c r="B4" s="109" t="s">
        <v>51</v>
      </c>
      <c r="C4" s="110"/>
      <c r="D4" s="110"/>
      <c r="E4" s="109" t="s">
        <v>52</v>
      </c>
      <c r="F4" s="109" t="s">
        <v>53</v>
      </c>
      <c r="G4" s="109" t="s">
        <v>54</v>
      </c>
      <c r="H4" s="109" t="s">
        <v>55</v>
      </c>
      <c r="I4" s="111" t="s">
        <v>56</v>
      </c>
      <c r="J4" s="112"/>
      <c r="K4" s="113"/>
      <c r="L4" s="111" t="s">
        <v>57</v>
      </c>
      <c r="M4" s="112"/>
      <c r="N4" s="112"/>
      <c r="O4" s="113"/>
      <c r="P4" s="37"/>
    </row>
    <row r="5" spans="1:16" ht="39.75" customHeight="1" x14ac:dyDescent="0.15">
      <c r="A5" s="106"/>
      <c r="B5" s="35" t="s">
        <v>58</v>
      </c>
      <c r="C5" s="35" t="s">
        <v>59</v>
      </c>
      <c r="D5" s="35" t="s">
        <v>60</v>
      </c>
      <c r="E5" s="110"/>
      <c r="F5" s="110"/>
      <c r="G5" s="110"/>
      <c r="H5" s="110"/>
      <c r="I5" s="5" t="s">
        <v>61</v>
      </c>
      <c r="J5" s="5" t="s">
        <v>62</v>
      </c>
      <c r="K5" s="5" t="s">
        <v>63</v>
      </c>
      <c r="L5" s="5" t="s">
        <v>64</v>
      </c>
      <c r="M5" s="5" t="s">
        <v>65</v>
      </c>
      <c r="N5" s="5" t="s">
        <v>66</v>
      </c>
      <c r="O5" s="5" t="s">
        <v>67</v>
      </c>
      <c r="P5" s="37"/>
    </row>
    <row r="6" spans="1:16" ht="20.25" customHeight="1" x14ac:dyDescent="0.15">
      <c r="A6" s="106"/>
      <c r="B6" s="35"/>
      <c r="C6" s="35"/>
      <c r="D6" s="35"/>
      <c r="E6" s="35"/>
      <c r="F6" s="35"/>
      <c r="G6" s="35"/>
      <c r="H6" s="38">
        <v>1</v>
      </c>
      <c r="I6" s="38">
        <v>2</v>
      </c>
      <c r="J6" s="38">
        <v>3</v>
      </c>
      <c r="K6" s="38">
        <v>4</v>
      </c>
      <c r="L6" s="38">
        <v>7</v>
      </c>
      <c r="M6" s="38">
        <v>8</v>
      </c>
      <c r="N6" s="38">
        <v>9</v>
      </c>
      <c r="O6" s="38">
        <v>10</v>
      </c>
      <c r="P6" s="37"/>
    </row>
    <row r="7" spans="1:16" ht="21.75" customHeight="1" x14ac:dyDescent="0.15">
      <c r="A7" s="106"/>
      <c r="B7" s="35"/>
      <c r="C7" s="35"/>
      <c r="D7" s="5"/>
      <c r="E7" s="9"/>
      <c r="F7" s="9"/>
      <c r="G7" s="9" t="s">
        <v>6</v>
      </c>
      <c r="H7" s="36">
        <v>208694.68</v>
      </c>
      <c r="I7" s="36">
        <v>580.35</v>
      </c>
      <c r="J7" s="36">
        <v>65.39</v>
      </c>
      <c r="K7" s="36">
        <v>21</v>
      </c>
      <c r="L7" s="36">
        <v>2610</v>
      </c>
      <c r="M7" s="36">
        <v>35</v>
      </c>
      <c r="N7" s="6">
        <v>192777.51</v>
      </c>
      <c r="O7" s="6">
        <v>12605.43</v>
      </c>
      <c r="P7" s="37"/>
    </row>
    <row r="8" spans="1:16" ht="21.75" customHeight="1" x14ac:dyDescent="0.15">
      <c r="A8" s="106"/>
      <c r="B8" s="39"/>
      <c r="C8" s="39"/>
      <c r="D8" s="39"/>
      <c r="E8" s="40"/>
      <c r="F8" s="40" t="s">
        <v>68</v>
      </c>
      <c r="G8" s="40"/>
      <c r="H8" s="41">
        <v>208694.68</v>
      </c>
      <c r="I8" s="41">
        <v>580.35</v>
      </c>
      <c r="J8" s="41">
        <v>65.39</v>
      </c>
      <c r="K8" s="41">
        <v>21</v>
      </c>
      <c r="L8" s="41">
        <v>2610</v>
      </c>
      <c r="M8" s="41">
        <v>35</v>
      </c>
      <c r="N8" s="41">
        <v>192777.51</v>
      </c>
      <c r="O8" s="41">
        <v>12605.43</v>
      </c>
      <c r="P8" s="37"/>
    </row>
    <row r="9" spans="1:16" ht="21.75" customHeight="1" x14ac:dyDescent="0.15">
      <c r="A9" s="106"/>
      <c r="B9" s="35" t="s">
        <v>69</v>
      </c>
      <c r="C9" s="35" t="s">
        <v>70</v>
      </c>
      <c r="D9" s="5" t="s">
        <v>71</v>
      </c>
      <c r="E9" s="9" t="s">
        <v>72</v>
      </c>
      <c r="F9" s="9" t="s">
        <v>73</v>
      </c>
      <c r="G9" s="42" t="s">
        <v>74</v>
      </c>
      <c r="H9" s="43">
        <v>21.5</v>
      </c>
      <c r="I9" s="43"/>
      <c r="J9" s="43">
        <v>1.8</v>
      </c>
      <c r="K9" s="10">
        <v>19.7</v>
      </c>
      <c r="L9" s="10"/>
      <c r="M9" s="43"/>
      <c r="N9" s="10"/>
      <c r="O9" s="10"/>
      <c r="P9" s="37"/>
    </row>
    <row r="10" spans="1:16" ht="21.75" customHeight="1" x14ac:dyDescent="0.15">
      <c r="A10" s="106"/>
      <c r="B10" s="35" t="s">
        <v>69</v>
      </c>
      <c r="C10" s="35" t="s">
        <v>70</v>
      </c>
      <c r="D10" s="5" t="s">
        <v>70</v>
      </c>
      <c r="E10" s="9" t="s">
        <v>72</v>
      </c>
      <c r="F10" s="9" t="s">
        <v>73</v>
      </c>
      <c r="G10" s="42" t="s">
        <v>75</v>
      </c>
      <c r="H10" s="43">
        <v>71.010000000000005</v>
      </c>
      <c r="I10" s="43">
        <v>71.010000000000005</v>
      </c>
      <c r="J10" s="43"/>
      <c r="K10" s="10"/>
      <c r="L10" s="10"/>
      <c r="M10" s="43"/>
      <c r="N10" s="10"/>
      <c r="O10" s="10"/>
      <c r="P10" s="37"/>
    </row>
    <row r="11" spans="1:16" ht="21.75" customHeight="1" x14ac:dyDescent="0.15">
      <c r="A11" s="106"/>
      <c r="B11" s="35" t="s">
        <v>69</v>
      </c>
      <c r="C11" s="35" t="s">
        <v>76</v>
      </c>
      <c r="D11" s="5" t="s">
        <v>71</v>
      </c>
      <c r="E11" s="9" t="s">
        <v>72</v>
      </c>
      <c r="F11" s="9" t="s">
        <v>73</v>
      </c>
      <c r="G11" s="42" t="s">
        <v>77</v>
      </c>
      <c r="H11" s="43">
        <v>1.3</v>
      </c>
      <c r="I11" s="43"/>
      <c r="J11" s="43"/>
      <c r="K11" s="10">
        <v>1.3</v>
      </c>
      <c r="L11" s="10"/>
      <c r="M11" s="43"/>
      <c r="N11" s="10"/>
      <c r="O11" s="10"/>
      <c r="P11" s="37"/>
    </row>
    <row r="12" spans="1:16" ht="21.75" customHeight="1" x14ac:dyDescent="0.15">
      <c r="A12" s="106"/>
      <c r="B12" s="35" t="s">
        <v>69</v>
      </c>
      <c r="C12" s="35" t="s">
        <v>78</v>
      </c>
      <c r="D12" s="5" t="s">
        <v>71</v>
      </c>
      <c r="E12" s="9" t="s">
        <v>72</v>
      </c>
      <c r="F12" s="9" t="s">
        <v>73</v>
      </c>
      <c r="G12" s="42" t="s">
        <v>79</v>
      </c>
      <c r="H12" s="43">
        <v>2.69</v>
      </c>
      <c r="I12" s="43">
        <v>2.69</v>
      </c>
      <c r="J12" s="43"/>
      <c r="K12" s="10"/>
      <c r="L12" s="10"/>
      <c r="M12" s="43"/>
      <c r="N12" s="10"/>
      <c r="O12" s="10"/>
      <c r="P12" s="37"/>
    </row>
    <row r="13" spans="1:16" ht="21.75" customHeight="1" x14ac:dyDescent="0.15">
      <c r="A13" s="106"/>
      <c r="B13" s="35" t="s">
        <v>80</v>
      </c>
      <c r="C13" s="35" t="s">
        <v>81</v>
      </c>
      <c r="D13" s="5" t="s">
        <v>71</v>
      </c>
      <c r="E13" s="9" t="s">
        <v>72</v>
      </c>
      <c r="F13" s="9" t="s">
        <v>73</v>
      </c>
      <c r="G13" s="42" t="s">
        <v>82</v>
      </c>
      <c r="H13" s="43">
        <v>13.17</v>
      </c>
      <c r="I13" s="43">
        <v>13.17</v>
      </c>
      <c r="J13" s="43"/>
      <c r="K13" s="10"/>
      <c r="L13" s="10"/>
      <c r="M13" s="43"/>
      <c r="N13" s="10"/>
      <c r="O13" s="10"/>
      <c r="P13" s="37"/>
    </row>
    <row r="14" spans="1:16" ht="21.75" customHeight="1" x14ac:dyDescent="0.15">
      <c r="A14" s="106"/>
      <c r="B14" s="35" t="s">
        <v>80</v>
      </c>
      <c r="C14" s="35" t="s">
        <v>81</v>
      </c>
      <c r="D14" s="5" t="s">
        <v>83</v>
      </c>
      <c r="E14" s="9" t="s">
        <v>72</v>
      </c>
      <c r="F14" s="9" t="s">
        <v>73</v>
      </c>
      <c r="G14" s="42" t="s">
        <v>84</v>
      </c>
      <c r="H14" s="43">
        <v>8.15</v>
      </c>
      <c r="I14" s="43">
        <v>8.15</v>
      </c>
      <c r="J14" s="43"/>
      <c r="K14" s="10"/>
      <c r="L14" s="10"/>
      <c r="M14" s="43"/>
      <c r="N14" s="10"/>
      <c r="O14" s="10"/>
      <c r="P14" s="37"/>
    </row>
    <row r="15" spans="1:16" ht="21.75" customHeight="1" x14ac:dyDescent="0.15">
      <c r="A15" s="106"/>
      <c r="B15" s="35" t="s">
        <v>80</v>
      </c>
      <c r="C15" s="35" t="s">
        <v>81</v>
      </c>
      <c r="D15" s="5" t="s">
        <v>85</v>
      </c>
      <c r="E15" s="9" t="s">
        <v>72</v>
      </c>
      <c r="F15" s="9" t="s">
        <v>73</v>
      </c>
      <c r="G15" s="42" t="s">
        <v>86</v>
      </c>
      <c r="H15" s="43">
        <v>21.31</v>
      </c>
      <c r="I15" s="43">
        <v>21.31</v>
      </c>
      <c r="J15" s="43"/>
      <c r="K15" s="10"/>
      <c r="L15" s="10"/>
      <c r="M15" s="43"/>
      <c r="N15" s="10"/>
      <c r="O15" s="10"/>
      <c r="P15" s="37"/>
    </row>
    <row r="16" spans="1:16" ht="21.75" customHeight="1" x14ac:dyDescent="0.15">
      <c r="A16" s="106"/>
      <c r="B16" s="35" t="s">
        <v>87</v>
      </c>
      <c r="C16" s="35" t="s">
        <v>88</v>
      </c>
      <c r="D16" s="5" t="s">
        <v>71</v>
      </c>
      <c r="E16" s="9" t="s">
        <v>72</v>
      </c>
      <c r="F16" s="9" t="s">
        <v>73</v>
      </c>
      <c r="G16" s="42" t="s">
        <v>89</v>
      </c>
      <c r="H16" s="43">
        <v>261.35000000000002</v>
      </c>
      <c r="I16" s="43"/>
      <c r="J16" s="43"/>
      <c r="K16" s="10"/>
      <c r="L16" s="10"/>
      <c r="M16" s="43"/>
      <c r="N16" s="10">
        <v>261.35000000000002</v>
      </c>
      <c r="O16" s="10"/>
      <c r="P16" s="37"/>
    </row>
    <row r="17" spans="1:16" ht="21.75" customHeight="1" x14ac:dyDescent="0.15">
      <c r="A17" s="106"/>
      <c r="B17" s="35" t="s">
        <v>90</v>
      </c>
      <c r="C17" s="35" t="s">
        <v>76</v>
      </c>
      <c r="D17" s="5" t="s">
        <v>71</v>
      </c>
      <c r="E17" s="9" t="s">
        <v>72</v>
      </c>
      <c r="F17" s="9" t="s">
        <v>73</v>
      </c>
      <c r="G17" s="42" t="s">
        <v>91</v>
      </c>
      <c r="H17" s="43">
        <v>191376.76</v>
      </c>
      <c r="I17" s="43"/>
      <c r="J17" s="43"/>
      <c r="K17" s="10"/>
      <c r="L17" s="10"/>
      <c r="M17" s="43"/>
      <c r="N17" s="10">
        <v>191376.76</v>
      </c>
      <c r="O17" s="10"/>
      <c r="P17" s="37"/>
    </row>
    <row r="18" spans="1:16" ht="21.75" customHeight="1" x14ac:dyDescent="0.15">
      <c r="A18" s="106"/>
      <c r="B18" s="35" t="s">
        <v>90</v>
      </c>
      <c r="C18" s="35" t="s">
        <v>76</v>
      </c>
      <c r="D18" s="5" t="s">
        <v>83</v>
      </c>
      <c r="E18" s="9" t="s">
        <v>72</v>
      </c>
      <c r="F18" s="9" t="s">
        <v>73</v>
      </c>
      <c r="G18" s="42" t="s">
        <v>92</v>
      </c>
      <c r="H18" s="43">
        <v>605.42999999999995</v>
      </c>
      <c r="I18" s="43"/>
      <c r="J18" s="43"/>
      <c r="K18" s="10"/>
      <c r="L18" s="10"/>
      <c r="M18" s="43"/>
      <c r="N18" s="10"/>
      <c r="O18" s="10">
        <v>605.42999999999995</v>
      </c>
      <c r="P18" s="37"/>
    </row>
    <row r="19" spans="1:16" ht="21.75" customHeight="1" x14ac:dyDescent="0.15">
      <c r="A19" s="106"/>
      <c r="B19" s="35" t="s">
        <v>90</v>
      </c>
      <c r="C19" s="35" t="s">
        <v>76</v>
      </c>
      <c r="D19" s="5" t="s">
        <v>93</v>
      </c>
      <c r="E19" s="9" t="s">
        <v>72</v>
      </c>
      <c r="F19" s="9" t="s">
        <v>73</v>
      </c>
      <c r="G19" s="42" t="s">
        <v>94</v>
      </c>
      <c r="H19" s="43">
        <v>1149.4000000000001</v>
      </c>
      <c r="I19" s="43"/>
      <c r="J19" s="43"/>
      <c r="K19" s="10"/>
      <c r="L19" s="10">
        <v>100</v>
      </c>
      <c r="M19" s="43"/>
      <c r="N19" s="10">
        <v>1049.4000000000001</v>
      </c>
      <c r="O19" s="10"/>
      <c r="P19" s="37"/>
    </row>
    <row r="20" spans="1:16" ht="21.75" customHeight="1" x14ac:dyDescent="0.15">
      <c r="A20" s="106"/>
      <c r="B20" s="35" t="s">
        <v>90</v>
      </c>
      <c r="C20" s="35" t="s">
        <v>95</v>
      </c>
      <c r="D20" s="5" t="s">
        <v>83</v>
      </c>
      <c r="E20" s="9" t="s">
        <v>72</v>
      </c>
      <c r="F20" s="9" t="s">
        <v>73</v>
      </c>
      <c r="G20" s="42" t="s">
        <v>96</v>
      </c>
      <c r="H20" s="43">
        <v>12000</v>
      </c>
      <c r="I20" s="43"/>
      <c r="J20" s="43"/>
      <c r="K20" s="10"/>
      <c r="L20" s="10"/>
      <c r="M20" s="43"/>
      <c r="N20" s="10"/>
      <c r="O20" s="10">
        <v>12000</v>
      </c>
      <c r="P20" s="37"/>
    </row>
    <row r="21" spans="1:16" ht="21.75" customHeight="1" x14ac:dyDescent="0.15">
      <c r="A21" s="106"/>
      <c r="B21" s="35" t="s">
        <v>97</v>
      </c>
      <c r="C21" s="35" t="s">
        <v>71</v>
      </c>
      <c r="D21" s="5" t="s">
        <v>71</v>
      </c>
      <c r="E21" s="9" t="s">
        <v>72</v>
      </c>
      <c r="F21" s="9" t="s">
        <v>73</v>
      </c>
      <c r="G21" s="42" t="s">
        <v>98</v>
      </c>
      <c r="H21" s="43">
        <v>341.51</v>
      </c>
      <c r="I21" s="43">
        <v>290.54000000000002</v>
      </c>
      <c r="J21" s="43">
        <v>50.97</v>
      </c>
      <c r="K21" s="10"/>
      <c r="L21" s="10"/>
      <c r="M21" s="43"/>
      <c r="N21" s="10"/>
      <c r="O21" s="10"/>
      <c r="P21" s="37"/>
    </row>
    <row r="22" spans="1:16" ht="21.75" customHeight="1" x14ac:dyDescent="0.15">
      <c r="A22" s="106"/>
      <c r="B22" s="35" t="s">
        <v>97</v>
      </c>
      <c r="C22" s="35" t="s">
        <v>71</v>
      </c>
      <c r="D22" s="5" t="s">
        <v>88</v>
      </c>
      <c r="E22" s="9" t="s">
        <v>72</v>
      </c>
      <c r="F22" s="9" t="s">
        <v>73</v>
      </c>
      <c r="G22" s="42" t="s">
        <v>99</v>
      </c>
      <c r="H22" s="43">
        <v>2065</v>
      </c>
      <c r="I22" s="43"/>
      <c r="J22" s="43"/>
      <c r="K22" s="10"/>
      <c r="L22" s="10">
        <v>1940</v>
      </c>
      <c r="M22" s="43">
        <v>35</v>
      </c>
      <c r="N22" s="10">
        <v>90</v>
      </c>
      <c r="O22" s="10"/>
      <c r="P22" s="37"/>
    </row>
    <row r="23" spans="1:16" ht="21.75" customHeight="1" x14ac:dyDescent="0.15">
      <c r="A23" s="106"/>
      <c r="B23" s="35" t="s">
        <v>97</v>
      </c>
      <c r="C23" s="35" t="s">
        <v>71</v>
      </c>
      <c r="D23" s="5" t="s">
        <v>100</v>
      </c>
      <c r="E23" s="9" t="s">
        <v>72</v>
      </c>
      <c r="F23" s="9" t="s">
        <v>73</v>
      </c>
      <c r="G23" s="42" t="s">
        <v>101</v>
      </c>
      <c r="H23" s="43">
        <v>570</v>
      </c>
      <c r="I23" s="43"/>
      <c r="J23" s="43"/>
      <c r="K23" s="10"/>
      <c r="L23" s="10">
        <v>570</v>
      </c>
      <c r="M23" s="43"/>
      <c r="N23" s="10"/>
      <c r="O23" s="10"/>
      <c r="P23" s="37"/>
    </row>
    <row r="24" spans="1:16" ht="21.75" customHeight="1" x14ac:dyDescent="0.15">
      <c r="A24" s="106"/>
      <c r="B24" s="35" t="s">
        <v>97</v>
      </c>
      <c r="C24" s="35" t="s">
        <v>71</v>
      </c>
      <c r="D24" s="5" t="s">
        <v>102</v>
      </c>
      <c r="E24" s="9" t="s">
        <v>72</v>
      </c>
      <c r="F24" s="9" t="s">
        <v>73</v>
      </c>
      <c r="G24" s="42" t="s">
        <v>103</v>
      </c>
      <c r="H24" s="43">
        <v>186.1</v>
      </c>
      <c r="I24" s="43">
        <v>173.48</v>
      </c>
      <c r="J24" s="43">
        <v>12.62</v>
      </c>
      <c r="K24" s="10"/>
      <c r="L24" s="10"/>
      <c r="M24" s="43"/>
      <c r="N24" s="10"/>
      <c r="O24" s="10"/>
      <c r="P24" s="37"/>
    </row>
    <row r="25" spans="1:16" ht="7.5" customHeight="1" x14ac:dyDescent="0.15">
      <c r="A25" s="107"/>
      <c r="B25" s="44"/>
      <c r="C25" s="44"/>
      <c r="D25" s="44"/>
      <c r="E25" s="44"/>
      <c r="F25" s="44"/>
      <c r="G25" s="44"/>
      <c r="H25" s="44"/>
      <c r="I25" s="44"/>
      <c r="J25" s="44"/>
      <c r="K25" s="44"/>
      <c r="L25" s="44"/>
      <c r="M25" s="44"/>
      <c r="N25" s="44"/>
      <c r="O25" s="44"/>
      <c r="P25" s="30"/>
    </row>
  </sheetData>
  <mergeCells count="11">
    <mergeCell ref="A1:A25"/>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workbookViewId="0"/>
  </sheetViews>
  <sheetFormatPr defaultRowHeight="13.5" x14ac:dyDescent="0.1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x14ac:dyDescent="0.15">
      <c r="A1" s="86" t="s">
        <v>104</v>
      </c>
      <c r="B1" s="87"/>
      <c r="C1" s="87"/>
      <c r="D1" s="87"/>
      <c r="E1" s="87"/>
      <c r="F1" s="88"/>
      <c r="G1" s="1"/>
    </row>
    <row r="2" spans="1:7" ht="15" customHeight="1" x14ac:dyDescent="0.15">
      <c r="A2" s="3"/>
      <c r="B2" s="3"/>
      <c r="C2" s="3"/>
      <c r="D2" s="3"/>
      <c r="E2" s="3"/>
      <c r="F2" s="45" t="s">
        <v>1</v>
      </c>
      <c r="G2" s="1"/>
    </row>
    <row r="3" spans="1:7" ht="18" customHeight="1" x14ac:dyDescent="0.15">
      <c r="A3" s="84" t="s">
        <v>2</v>
      </c>
      <c r="B3" s="92"/>
      <c r="C3" s="84" t="s">
        <v>3</v>
      </c>
      <c r="D3" s="92"/>
      <c r="E3" s="92"/>
      <c r="F3" s="92"/>
      <c r="G3" s="7"/>
    </row>
    <row r="4" spans="1:7" ht="18" customHeight="1" x14ac:dyDescent="0.15">
      <c r="A4" s="84" t="s">
        <v>4</v>
      </c>
      <c r="B4" s="84" t="s">
        <v>5</v>
      </c>
      <c r="C4" s="84" t="s">
        <v>4</v>
      </c>
      <c r="D4" s="84" t="s">
        <v>5</v>
      </c>
      <c r="E4" s="92"/>
      <c r="F4" s="92"/>
      <c r="G4" s="7"/>
    </row>
    <row r="5" spans="1:7" ht="20.25" customHeight="1" x14ac:dyDescent="0.15">
      <c r="A5" s="92"/>
      <c r="B5" s="92"/>
      <c r="C5" s="92"/>
      <c r="D5" s="84" t="s">
        <v>6</v>
      </c>
      <c r="E5" s="117" t="s">
        <v>7</v>
      </c>
      <c r="F5" s="117" t="s">
        <v>8</v>
      </c>
      <c r="G5" s="7"/>
    </row>
    <row r="6" spans="1:7" ht="23.25" customHeight="1" x14ac:dyDescent="0.15">
      <c r="A6" s="92"/>
      <c r="B6" s="92"/>
      <c r="C6" s="92"/>
      <c r="D6" s="92"/>
      <c r="E6" s="117"/>
      <c r="F6" s="117"/>
      <c r="G6" s="7"/>
    </row>
    <row r="7" spans="1:7" ht="22.5" customHeight="1" x14ac:dyDescent="0.15">
      <c r="A7" s="9" t="s">
        <v>15</v>
      </c>
      <c r="B7" s="10">
        <v>3563.09</v>
      </c>
      <c r="C7" s="9" t="s">
        <v>105</v>
      </c>
      <c r="D7" s="10"/>
      <c r="E7" s="10"/>
      <c r="F7" s="10"/>
      <c r="G7" s="7"/>
    </row>
    <row r="8" spans="1:7" ht="22.5" customHeight="1" x14ac:dyDescent="0.15">
      <c r="A8" s="9" t="s">
        <v>17</v>
      </c>
      <c r="B8" s="10">
        <v>198104.83</v>
      </c>
      <c r="C8" s="9" t="s">
        <v>106</v>
      </c>
      <c r="D8" s="10"/>
      <c r="E8" s="10"/>
      <c r="F8" s="10"/>
      <c r="G8" s="7"/>
    </row>
    <row r="9" spans="1:7" ht="22.5" customHeight="1" x14ac:dyDescent="0.15">
      <c r="A9" s="46"/>
      <c r="B9" s="10"/>
      <c r="C9" s="9" t="s">
        <v>107</v>
      </c>
      <c r="D9" s="10"/>
      <c r="E9" s="10"/>
      <c r="F9" s="10"/>
      <c r="G9" s="7"/>
    </row>
    <row r="10" spans="1:7" ht="22.5" customHeight="1" x14ac:dyDescent="0.15">
      <c r="A10" s="47"/>
      <c r="B10" s="10"/>
      <c r="C10" s="9" t="s">
        <v>108</v>
      </c>
      <c r="D10" s="10"/>
      <c r="E10" s="10"/>
      <c r="F10" s="10"/>
      <c r="G10" s="7"/>
    </row>
    <row r="11" spans="1:7" ht="22.5" customHeight="1" x14ac:dyDescent="0.15">
      <c r="A11" s="48"/>
      <c r="B11" s="10"/>
      <c r="C11" s="9" t="s">
        <v>109</v>
      </c>
      <c r="D11" s="10"/>
      <c r="E11" s="10"/>
      <c r="F11" s="10"/>
      <c r="G11" s="7"/>
    </row>
    <row r="12" spans="1:7" ht="22.5" customHeight="1" x14ac:dyDescent="0.15">
      <c r="A12" s="47"/>
      <c r="B12" s="10"/>
      <c r="C12" s="9" t="s">
        <v>110</v>
      </c>
      <c r="D12" s="10"/>
      <c r="E12" s="10"/>
      <c r="F12" s="10"/>
      <c r="G12" s="7"/>
    </row>
    <row r="13" spans="1:7" ht="22.5" customHeight="1" x14ac:dyDescent="0.15">
      <c r="A13" s="47"/>
      <c r="B13" s="10"/>
      <c r="C13" s="9" t="s">
        <v>111</v>
      </c>
      <c r="D13" s="10"/>
      <c r="E13" s="10"/>
      <c r="F13" s="10"/>
      <c r="G13" s="7"/>
    </row>
    <row r="14" spans="1:7" ht="22.5" customHeight="1" x14ac:dyDescent="0.15">
      <c r="A14" s="47"/>
      <c r="B14" s="10"/>
      <c r="C14" s="9" t="s">
        <v>112</v>
      </c>
      <c r="D14" s="10">
        <v>96.5</v>
      </c>
      <c r="E14" s="10">
        <v>96.5</v>
      </c>
      <c r="F14" s="10"/>
      <c r="G14" s="7"/>
    </row>
    <row r="15" spans="1:7" ht="22.5" customHeight="1" x14ac:dyDescent="0.15">
      <c r="A15" s="47"/>
      <c r="B15" s="10"/>
      <c r="C15" s="9" t="s">
        <v>113</v>
      </c>
      <c r="D15" s="10"/>
      <c r="E15" s="10"/>
      <c r="F15" s="10"/>
      <c r="G15" s="7"/>
    </row>
    <row r="16" spans="1:7" ht="27.75" customHeight="1" x14ac:dyDescent="0.15">
      <c r="A16" s="47"/>
      <c r="B16" s="10"/>
      <c r="C16" s="9" t="s">
        <v>114</v>
      </c>
      <c r="D16" s="10">
        <v>42.63</v>
      </c>
      <c r="E16" s="10">
        <v>42.63</v>
      </c>
      <c r="F16" s="10"/>
      <c r="G16" s="7"/>
    </row>
    <row r="17" spans="1:7" ht="27.75" customHeight="1" x14ac:dyDescent="0.15">
      <c r="A17" s="47"/>
      <c r="B17" s="10"/>
      <c r="C17" s="9" t="s">
        <v>115</v>
      </c>
      <c r="D17" s="10">
        <v>261.35000000000002</v>
      </c>
      <c r="E17" s="10">
        <v>261.35000000000002</v>
      </c>
      <c r="F17" s="10"/>
      <c r="G17" s="7"/>
    </row>
    <row r="18" spans="1:7" ht="27.75" customHeight="1" x14ac:dyDescent="0.15">
      <c r="A18" s="47"/>
      <c r="B18" s="10"/>
      <c r="C18" s="9" t="s">
        <v>116</v>
      </c>
      <c r="D18" s="10">
        <v>198104.83</v>
      </c>
      <c r="E18" s="10"/>
      <c r="F18" s="10">
        <v>198104.83</v>
      </c>
      <c r="G18" s="7"/>
    </row>
    <row r="19" spans="1:7" ht="27.75" customHeight="1" x14ac:dyDescent="0.15">
      <c r="A19" s="47"/>
      <c r="B19" s="10"/>
      <c r="C19" s="9" t="s">
        <v>117</v>
      </c>
      <c r="D19" s="10"/>
      <c r="E19" s="10"/>
      <c r="F19" s="10"/>
      <c r="G19" s="7"/>
    </row>
    <row r="20" spans="1:7" ht="20.25" customHeight="1" x14ac:dyDescent="0.15">
      <c r="A20" s="47"/>
      <c r="B20" s="10"/>
      <c r="C20" s="9" t="s">
        <v>118</v>
      </c>
      <c r="D20" s="10"/>
      <c r="E20" s="10"/>
      <c r="F20" s="10"/>
      <c r="G20" s="7"/>
    </row>
    <row r="21" spans="1:7" ht="20.25" customHeight="1" x14ac:dyDescent="0.15">
      <c r="A21" s="47"/>
      <c r="B21" s="10"/>
      <c r="C21" s="9" t="s">
        <v>119</v>
      </c>
      <c r="D21" s="10"/>
      <c r="E21" s="10"/>
      <c r="F21" s="10"/>
      <c r="G21" s="7"/>
    </row>
    <row r="22" spans="1:7" ht="15.75" customHeight="1" x14ac:dyDescent="0.15">
      <c r="A22" s="47"/>
      <c r="B22" s="10"/>
      <c r="C22" s="9" t="s">
        <v>120</v>
      </c>
      <c r="D22" s="10"/>
      <c r="E22" s="10"/>
      <c r="F22" s="10"/>
      <c r="G22" s="37"/>
    </row>
    <row r="23" spans="1:7" ht="15.75" customHeight="1" x14ac:dyDescent="0.15">
      <c r="A23" s="47"/>
      <c r="B23" s="10"/>
      <c r="C23" s="9" t="s">
        <v>121</v>
      </c>
      <c r="D23" s="10"/>
      <c r="E23" s="10"/>
      <c r="F23" s="10"/>
      <c r="G23" s="37"/>
    </row>
    <row r="24" spans="1:7" ht="15.75" customHeight="1" x14ac:dyDescent="0.15">
      <c r="A24" s="47"/>
      <c r="B24" s="10"/>
      <c r="C24" s="9" t="s">
        <v>122</v>
      </c>
      <c r="D24" s="10"/>
      <c r="E24" s="10"/>
      <c r="F24" s="10"/>
      <c r="G24" s="37"/>
    </row>
    <row r="25" spans="1:7" ht="15.75" customHeight="1" x14ac:dyDescent="0.15">
      <c r="A25" s="47"/>
      <c r="B25" s="10"/>
      <c r="C25" s="9" t="s">
        <v>123</v>
      </c>
      <c r="D25" s="10">
        <v>3162.61</v>
      </c>
      <c r="E25" s="10">
        <v>3162.61</v>
      </c>
      <c r="F25" s="10"/>
      <c r="G25" s="37"/>
    </row>
    <row r="26" spans="1:7" ht="15.75" customHeight="1" x14ac:dyDescent="0.15">
      <c r="A26" s="47"/>
      <c r="B26" s="10"/>
      <c r="C26" s="9" t="s">
        <v>124</v>
      </c>
      <c r="D26" s="10"/>
      <c r="E26" s="10"/>
      <c r="F26" s="10"/>
      <c r="G26" s="37"/>
    </row>
    <row r="27" spans="1:7" ht="15.75" customHeight="1" x14ac:dyDescent="0.15">
      <c r="A27" s="47"/>
      <c r="B27" s="10"/>
      <c r="C27" s="9" t="s">
        <v>125</v>
      </c>
      <c r="D27" s="10"/>
      <c r="E27" s="10"/>
      <c r="F27" s="10"/>
      <c r="G27" s="37"/>
    </row>
    <row r="28" spans="1:7" ht="15.75" customHeight="1" x14ac:dyDescent="0.15">
      <c r="A28" s="47"/>
      <c r="B28" s="10"/>
      <c r="C28" s="9" t="s">
        <v>126</v>
      </c>
      <c r="D28" s="10"/>
      <c r="E28" s="10"/>
      <c r="F28" s="10"/>
      <c r="G28" s="37"/>
    </row>
    <row r="29" spans="1:7" ht="15.75" customHeight="1" x14ac:dyDescent="0.15">
      <c r="A29" s="47"/>
      <c r="B29" s="10"/>
      <c r="C29" s="9" t="s">
        <v>127</v>
      </c>
      <c r="D29" s="10"/>
      <c r="E29" s="10"/>
      <c r="F29" s="10"/>
      <c r="G29" s="37"/>
    </row>
    <row r="30" spans="1:7" ht="15.75" customHeight="1" x14ac:dyDescent="0.15">
      <c r="A30" s="47"/>
      <c r="B30" s="10"/>
      <c r="C30" s="9" t="s">
        <v>128</v>
      </c>
      <c r="D30" s="10"/>
      <c r="E30" s="10"/>
      <c r="F30" s="10"/>
      <c r="G30" s="37"/>
    </row>
    <row r="31" spans="1:7" ht="15.75" customHeight="1" x14ac:dyDescent="0.15">
      <c r="A31" s="49"/>
      <c r="B31" s="10"/>
      <c r="C31" s="9" t="s">
        <v>129</v>
      </c>
      <c r="D31" s="10"/>
      <c r="E31" s="10"/>
      <c r="F31" s="10"/>
      <c r="G31" s="37"/>
    </row>
    <row r="32" spans="1:7" ht="15.75" customHeight="1" x14ac:dyDescent="0.15">
      <c r="A32" s="49"/>
      <c r="B32" s="10"/>
      <c r="C32" s="9" t="s">
        <v>130</v>
      </c>
      <c r="D32" s="10"/>
      <c r="E32" s="10"/>
      <c r="F32" s="10"/>
      <c r="G32" s="37"/>
    </row>
    <row r="33" spans="1:7" ht="15.75" customHeight="1" x14ac:dyDescent="0.15">
      <c r="A33" s="46"/>
      <c r="B33" s="10"/>
      <c r="C33" s="9" t="s">
        <v>131</v>
      </c>
      <c r="D33" s="10"/>
      <c r="E33" s="10"/>
      <c r="F33" s="10"/>
      <c r="G33" s="37"/>
    </row>
    <row r="34" spans="1:7" ht="14.25" customHeight="1" x14ac:dyDescent="0.15">
      <c r="A34" s="46"/>
      <c r="B34" s="15"/>
      <c r="C34" s="14"/>
      <c r="D34" s="15"/>
      <c r="E34" s="15"/>
      <c r="F34" s="15"/>
      <c r="G34" s="37"/>
    </row>
    <row r="35" spans="1:7" ht="20.25" customHeight="1" x14ac:dyDescent="0.15">
      <c r="A35" s="16" t="s">
        <v>28</v>
      </c>
      <c r="B35" s="15">
        <v>201667.92</v>
      </c>
      <c r="C35" s="16" t="s">
        <v>29</v>
      </c>
      <c r="D35" s="15">
        <v>201667.92</v>
      </c>
      <c r="E35" s="15">
        <v>3563.09</v>
      </c>
      <c r="F35" s="15">
        <v>198104.83</v>
      </c>
      <c r="G35" s="37"/>
    </row>
    <row r="36" spans="1:7" ht="14.25" customHeight="1" x14ac:dyDescent="0.15">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
  <sheetViews>
    <sheetView workbookViewId="0">
      <selection sqref="A1:N1"/>
    </sheetView>
  </sheetViews>
  <sheetFormatPr defaultRowHeight="13.5" x14ac:dyDescent="0.1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86" t="s">
        <v>132</v>
      </c>
      <c r="B1" s="118"/>
      <c r="C1" s="118"/>
      <c r="D1" s="118"/>
      <c r="E1" s="118"/>
      <c r="F1" s="118"/>
      <c r="G1" s="118"/>
      <c r="H1" s="118"/>
      <c r="I1" s="118"/>
      <c r="J1" s="118"/>
      <c r="K1" s="118"/>
      <c r="L1" s="118"/>
      <c r="M1" s="118"/>
      <c r="N1" s="119"/>
      <c r="O1" s="19"/>
    </row>
    <row r="2" spans="1:15" ht="15.75" customHeight="1" x14ac:dyDescent="0.15">
      <c r="A2" s="2"/>
      <c r="B2" s="2"/>
      <c r="C2" s="2"/>
      <c r="D2" s="2"/>
      <c r="E2" s="2"/>
      <c r="F2" s="2"/>
      <c r="G2" s="2"/>
      <c r="H2" s="2"/>
      <c r="I2" s="45"/>
      <c r="J2" s="45"/>
      <c r="K2" s="45"/>
      <c r="L2" s="50" t="s">
        <v>1</v>
      </c>
      <c r="M2" s="50"/>
      <c r="N2" s="2"/>
      <c r="O2" s="19"/>
    </row>
    <row r="3" spans="1:15" ht="16.5" customHeight="1" x14ac:dyDescent="0.15">
      <c r="A3" s="84" t="s">
        <v>51</v>
      </c>
      <c r="B3" s="84"/>
      <c r="C3" s="84"/>
      <c r="D3" s="84" t="s">
        <v>133</v>
      </c>
      <c r="E3" s="84" t="s">
        <v>134</v>
      </c>
      <c r="F3" s="84" t="s">
        <v>135</v>
      </c>
      <c r="G3" s="84" t="s">
        <v>55</v>
      </c>
      <c r="H3" s="84" t="s">
        <v>56</v>
      </c>
      <c r="I3" s="84"/>
      <c r="J3" s="84"/>
      <c r="K3" s="84" t="s">
        <v>57</v>
      </c>
      <c r="L3" s="84"/>
      <c r="M3" s="84"/>
      <c r="N3" s="84"/>
      <c r="O3" s="51"/>
    </row>
    <row r="4" spans="1:15" ht="34.5" customHeight="1" x14ac:dyDescent="0.15">
      <c r="A4" s="5" t="s">
        <v>58</v>
      </c>
      <c r="B4" s="5" t="s">
        <v>59</v>
      </c>
      <c r="C4" s="5" t="s">
        <v>60</v>
      </c>
      <c r="D4" s="84"/>
      <c r="E4" s="84"/>
      <c r="F4" s="84"/>
      <c r="G4" s="84"/>
      <c r="H4" s="5" t="s">
        <v>61</v>
      </c>
      <c r="I4" s="5" t="s">
        <v>62</v>
      </c>
      <c r="J4" s="5" t="s">
        <v>63</v>
      </c>
      <c r="K4" s="5" t="s">
        <v>64</v>
      </c>
      <c r="L4" s="5" t="s">
        <v>65</v>
      </c>
      <c r="M4" s="5" t="s">
        <v>66</v>
      </c>
      <c r="N4" s="5" t="s">
        <v>67</v>
      </c>
      <c r="O4" s="51"/>
    </row>
    <row r="5" spans="1:15" ht="22.5" customHeight="1" x14ac:dyDescent="0.15">
      <c r="A5" s="84" t="s">
        <v>6</v>
      </c>
      <c r="B5" s="84"/>
      <c r="C5" s="84"/>
      <c r="D5" s="84"/>
      <c r="E5" s="84"/>
      <c r="F5" s="84"/>
      <c r="G5" s="6">
        <v>3563.09</v>
      </c>
      <c r="H5" s="6">
        <v>580.35</v>
      </c>
      <c r="I5" s="6">
        <v>65.39</v>
      </c>
      <c r="J5" s="6">
        <v>21</v>
      </c>
      <c r="K5" s="6">
        <v>2510</v>
      </c>
      <c r="L5" s="6">
        <v>35</v>
      </c>
      <c r="M5" s="6">
        <v>351.35</v>
      </c>
      <c r="N5" s="6"/>
      <c r="O5" s="22"/>
    </row>
    <row r="6" spans="1:15" ht="18" customHeight="1" x14ac:dyDescent="0.15">
      <c r="A6" s="40"/>
      <c r="B6" s="40"/>
      <c r="C6" s="40"/>
      <c r="D6" s="40" t="s">
        <v>136</v>
      </c>
      <c r="E6" s="40"/>
      <c r="F6" s="40"/>
      <c r="G6" s="41">
        <v>2761.94</v>
      </c>
      <c r="H6" s="41">
        <v>361.82</v>
      </c>
      <c r="I6" s="41">
        <v>52.77</v>
      </c>
      <c r="J6" s="41">
        <v>21</v>
      </c>
      <c r="K6" s="41">
        <v>1940</v>
      </c>
      <c r="L6" s="41">
        <v>35</v>
      </c>
      <c r="M6" s="41">
        <v>351.35</v>
      </c>
      <c r="N6" s="41"/>
      <c r="O6" s="22"/>
    </row>
    <row r="7" spans="1:15" ht="18" customHeight="1" x14ac:dyDescent="0.15">
      <c r="A7" s="52" t="s">
        <v>69</v>
      </c>
      <c r="B7" s="52" t="s">
        <v>70</v>
      </c>
      <c r="C7" s="52" t="s">
        <v>71</v>
      </c>
      <c r="D7" s="52" t="s">
        <v>137</v>
      </c>
      <c r="E7" s="52" t="s">
        <v>73</v>
      </c>
      <c r="F7" s="52" t="s">
        <v>138</v>
      </c>
      <c r="G7" s="53">
        <v>21.5</v>
      </c>
      <c r="H7" s="53"/>
      <c r="I7" s="53">
        <v>1.8</v>
      </c>
      <c r="J7" s="53">
        <v>19.7</v>
      </c>
      <c r="K7" s="53"/>
      <c r="L7" s="53"/>
      <c r="M7" s="53"/>
      <c r="N7" s="53"/>
      <c r="O7" s="22"/>
    </row>
    <row r="8" spans="1:15" ht="18" customHeight="1" x14ac:dyDescent="0.15">
      <c r="A8" s="52" t="s">
        <v>69</v>
      </c>
      <c r="B8" s="52" t="s">
        <v>70</v>
      </c>
      <c r="C8" s="52" t="s">
        <v>70</v>
      </c>
      <c r="D8" s="52" t="s">
        <v>137</v>
      </c>
      <c r="E8" s="52" t="s">
        <v>73</v>
      </c>
      <c r="F8" s="52" t="s">
        <v>139</v>
      </c>
      <c r="G8" s="53">
        <v>43.88</v>
      </c>
      <c r="H8" s="53">
        <v>43.88</v>
      </c>
      <c r="I8" s="53"/>
      <c r="J8" s="53"/>
      <c r="K8" s="53"/>
      <c r="L8" s="53"/>
      <c r="M8" s="53"/>
      <c r="N8" s="53"/>
      <c r="O8" s="22"/>
    </row>
    <row r="9" spans="1:15" ht="18" customHeight="1" x14ac:dyDescent="0.15">
      <c r="A9" s="52" t="s">
        <v>69</v>
      </c>
      <c r="B9" s="52" t="s">
        <v>76</v>
      </c>
      <c r="C9" s="52" t="s">
        <v>71</v>
      </c>
      <c r="D9" s="52" t="s">
        <v>137</v>
      </c>
      <c r="E9" s="52" t="s">
        <v>73</v>
      </c>
      <c r="F9" s="52" t="s">
        <v>140</v>
      </c>
      <c r="G9" s="53">
        <v>1.3</v>
      </c>
      <c r="H9" s="53"/>
      <c r="I9" s="53"/>
      <c r="J9" s="53">
        <v>1.3</v>
      </c>
      <c r="K9" s="53"/>
      <c r="L9" s="53"/>
      <c r="M9" s="53"/>
      <c r="N9" s="53"/>
      <c r="O9" s="22"/>
    </row>
    <row r="10" spans="1:15" ht="18" customHeight="1" x14ac:dyDescent="0.15">
      <c r="A10" s="52" t="s">
        <v>69</v>
      </c>
      <c r="B10" s="52" t="s">
        <v>78</v>
      </c>
      <c r="C10" s="52" t="s">
        <v>71</v>
      </c>
      <c r="D10" s="52" t="s">
        <v>137</v>
      </c>
      <c r="E10" s="52" t="s">
        <v>73</v>
      </c>
      <c r="F10" s="52" t="s">
        <v>141</v>
      </c>
      <c r="G10" s="53">
        <v>1.06</v>
      </c>
      <c r="H10" s="53">
        <v>1.06</v>
      </c>
      <c r="I10" s="53"/>
      <c r="J10" s="53"/>
      <c r="K10" s="53"/>
      <c r="L10" s="53"/>
      <c r="M10" s="53"/>
      <c r="N10" s="53"/>
      <c r="O10" s="22"/>
    </row>
    <row r="11" spans="1:15" ht="18" customHeight="1" x14ac:dyDescent="0.15">
      <c r="A11" s="52" t="s">
        <v>80</v>
      </c>
      <c r="B11" s="52" t="s">
        <v>81</v>
      </c>
      <c r="C11" s="52" t="s">
        <v>71</v>
      </c>
      <c r="D11" s="52" t="s">
        <v>137</v>
      </c>
      <c r="E11" s="52" t="s">
        <v>73</v>
      </c>
      <c r="F11" s="52" t="s">
        <v>142</v>
      </c>
      <c r="G11" s="53">
        <v>13.17</v>
      </c>
      <c r="H11" s="53">
        <v>13.17</v>
      </c>
      <c r="I11" s="53"/>
      <c r="J11" s="53"/>
      <c r="K11" s="53"/>
      <c r="L11" s="53"/>
      <c r="M11" s="53"/>
      <c r="N11" s="53"/>
      <c r="O11" s="22"/>
    </row>
    <row r="12" spans="1:15" ht="18" customHeight="1" x14ac:dyDescent="0.15">
      <c r="A12" s="52" t="s">
        <v>80</v>
      </c>
      <c r="B12" s="52" t="s">
        <v>81</v>
      </c>
      <c r="C12" s="52" t="s">
        <v>85</v>
      </c>
      <c r="D12" s="52" t="s">
        <v>137</v>
      </c>
      <c r="E12" s="52" t="s">
        <v>73</v>
      </c>
      <c r="F12" s="52" t="s">
        <v>143</v>
      </c>
      <c r="G12" s="53">
        <v>13.17</v>
      </c>
      <c r="H12" s="53">
        <v>13.17</v>
      </c>
      <c r="I12" s="53"/>
      <c r="J12" s="53"/>
      <c r="K12" s="53"/>
      <c r="L12" s="53"/>
      <c r="M12" s="53"/>
      <c r="N12" s="53"/>
      <c r="O12" s="22"/>
    </row>
    <row r="13" spans="1:15" ht="18" customHeight="1" x14ac:dyDescent="0.15">
      <c r="A13" s="52" t="s">
        <v>87</v>
      </c>
      <c r="B13" s="52" t="s">
        <v>88</v>
      </c>
      <c r="C13" s="52" t="s">
        <v>71</v>
      </c>
      <c r="D13" s="52" t="s">
        <v>137</v>
      </c>
      <c r="E13" s="52" t="s">
        <v>73</v>
      </c>
      <c r="F13" s="52" t="s">
        <v>144</v>
      </c>
      <c r="G13" s="53">
        <v>261.35000000000002</v>
      </c>
      <c r="H13" s="53"/>
      <c r="I13" s="53"/>
      <c r="J13" s="53"/>
      <c r="K13" s="53"/>
      <c r="L13" s="53"/>
      <c r="M13" s="53">
        <v>261.35000000000002</v>
      </c>
      <c r="N13" s="53"/>
      <c r="O13" s="22"/>
    </row>
    <row r="14" spans="1:15" ht="18" customHeight="1" x14ac:dyDescent="0.15">
      <c r="A14" s="52" t="s">
        <v>97</v>
      </c>
      <c r="B14" s="52" t="s">
        <v>71</v>
      </c>
      <c r="C14" s="52" t="s">
        <v>71</v>
      </c>
      <c r="D14" s="52" t="s">
        <v>137</v>
      </c>
      <c r="E14" s="52" t="s">
        <v>73</v>
      </c>
      <c r="F14" s="52" t="s">
        <v>145</v>
      </c>
      <c r="G14" s="53">
        <v>341.51</v>
      </c>
      <c r="H14" s="53">
        <v>290.54000000000002</v>
      </c>
      <c r="I14" s="53">
        <v>50.97</v>
      </c>
      <c r="J14" s="53"/>
      <c r="K14" s="53"/>
      <c r="L14" s="53"/>
      <c r="M14" s="53"/>
      <c r="N14" s="53"/>
      <c r="O14" s="22"/>
    </row>
    <row r="15" spans="1:15" ht="18" customHeight="1" x14ac:dyDescent="0.15">
      <c r="A15" s="52" t="s">
        <v>97</v>
      </c>
      <c r="B15" s="52" t="s">
        <v>71</v>
      </c>
      <c r="C15" s="52" t="s">
        <v>88</v>
      </c>
      <c r="D15" s="52" t="s">
        <v>137</v>
      </c>
      <c r="E15" s="52" t="s">
        <v>73</v>
      </c>
      <c r="F15" s="52" t="s">
        <v>146</v>
      </c>
      <c r="G15" s="53">
        <v>2065</v>
      </c>
      <c r="H15" s="53"/>
      <c r="I15" s="53"/>
      <c r="J15" s="53"/>
      <c r="K15" s="53">
        <v>1940</v>
      </c>
      <c r="L15" s="53">
        <v>35</v>
      </c>
      <c r="M15" s="53">
        <v>90</v>
      </c>
      <c r="N15" s="53"/>
      <c r="O15" s="22"/>
    </row>
    <row r="16" spans="1:15" ht="18" customHeight="1" x14ac:dyDescent="0.15">
      <c r="A16" s="40"/>
      <c r="B16" s="40"/>
      <c r="C16" s="40"/>
      <c r="D16" s="40" t="s">
        <v>136</v>
      </c>
      <c r="E16" s="40"/>
      <c r="F16" s="40"/>
      <c r="G16" s="41">
        <v>142.16999999999999</v>
      </c>
      <c r="H16" s="41">
        <v>134.26</v>
      </c>
      <c r="I16" s="41">
        <v>7.91</v>
      </c>
      <c r="J16" s="41"/>
      <c r="K16" s="41"/>
      <c r="L16" s="41"/>
      <c r="M16" s="41"/>
      <c r="N16" s="41"/>
      <c r="O16" s="22"/>
    </row>
    <row r="17" spans="1:15" ht="18" customHeight="1" x14ac:dyDescent="0.15">
      <c r="A17" s="52" t="s">
        <v>69</v>
      </c>
      <c r="B17" s="52" t="s">
        <v>70</v>
      </c>
      <c r="C17" s="52" t="s">
        <v>70</v>
      </c>
      <c r="D17" s="52" t="s">
        <v>147</v>
      </c>
      <c r="E17" s="52" t="s">
        <v>148</v>
      </c>
      <c r="F17" s="52" t="s">
        <v>139</v>
      </c>
      <c r="G17" s="53">
        <v>16.64</v>
      </c>
      <c r="H17" s="53">
        <v>16.64</v>
      </c>
      <c r="I17" s="53"/>
      <c r="J17" s="53"/>
      <c r="K17" s="53"/>
      <c r="L17" s="53"/>
      <c r="M17" s="53"/>
      <c r="N17" s="53"/>
      <c r="O17" s="22"/>
    </row>
    <row r="18" spans="1:15" ht="18" customHeight="1" x14ac:dyDescent="0.15">
      <c r="A18" s="52" t="s">
        <v>69</v>
      </c>
      <c r="B18" s="52" t="s">
        <v>78</v>
      </c>
      <c r="C18" s="52" t="s">
        <v>71</v>
      </c>
      <c r="D18" s="52" t="s">
        <v>147</v>
      </c>
      <c r="E18" s="52" t="s">
        <v>148</v>
      </c>
      <c r="F18" s="52" t="s">
        <v>141</v>
      </c>
      <c r="G18" s="53">
        <v>1</v>
      </c>
      <c r="H18" s="53">
        <v>1</v>
      </c>
      <c r="I18" s="53"/>
      <c r="J18" s="53"/>
      <c r="K18" s="53"/>
      <c r="L18" s="53"/>
      <c r="M18" s="53"/>
      <c r="N18" s="53"/>
      <c r="O18" s="22"/>
    </row>
    <row r="19" spans="1:15" ht="18" customHeight="1" x14ac:dyDescent="0.15">
      <c r="A19" s="52" t="s">
        <v>80</v>
      </c>
      <c r="B19" s="52" t="s">
        <v>81</v>
      </c>
      <c r="C19" s="52" t="s">
        <v>83</v>
      </c>
      <c r="D19" s="52" t="s">
        <v>147</v>
      </c>
      <c r="E19" s="52" t="s">
        <v>148</v>
      </c>
      <c r="F19" s="52" t="s">
        <v>149</v>
      </c>
      <c r="G19" s="53">
        <v>5</v>
      </c>
      <c r="H19" s="53">
        <v>5</v>
      </c>
      <c r="I19" s="53"/>
      <c r="J19" s="53"/>
      <c r="K19" s="53"/>
      <c r="L19" s="53"/>
      <c r="M19" s="53"/>
      <c r="N19" s="53"/>
      <c r="O19" s="22"/>
    </row>
    <row r="20" spans="1:15" ht="18" customHeight="1" x14ac:dyDescent="0.15">
      <c r="A20" s="52" t="s">
        <v>80</v>
      </c>
      <c r="B20" s="52" t="s">
        <v>81</v>
      </c>
      <c r="C20" s="52" t="s">
        <v>85</v>
      </c>
      <c r="D20" s="52" t="s">
        <v>147</v>
      </c>
      <c r="E20" s="52" t="s">
        <v>148</v>
      </c>
      <c r="F20" s="52" t="s">
        <v>143</v>
      </c>
      <c r="G20" s="53">
        <v>4.99</v>
      </c>
      <c r="H20" s="53">
        <v>4.99</v>
      </c>
      <c r="I20" s="53"/>
      <c r="J20" s="53"/>
      <c r="K20" s="53"/>
      <c r="L20" s="53"/>
      <c r="M20" s="53"/>
      <c r="N20" s="53"/>
      <c r="O20" s="22"/>
    </row>
    <row r="21" spans="1:15" ht="18" customHeight="1" x14ac:dyDescent="0.15">
      <c r="A21" s="52" t="s">
        <v>97</v>
      </c>
      <c r="B21" s="52" t="s">
        <v>71</v>
      </c>
      <c r="C21" s="52" t="s">
        <v>102</v>
      </c>
      <c r="D21" s="52" t="s">
        <v>147</v>
      </c>
      <c r="E21" s="52" t="s">
        <v>148</v>
      </c>
      <c r="F21" s="52" t="s">
        <v>150</v>
      </c>
      <c r="G21" s="53">
        <v>114.54</v>
      </c>
      <c r="H21" s="53">
        <v>106.63</v>
      </c>
      <c r="I21" s="53">
        <v>7.91</v>
      </c>
      <c r="J21" s="53"/>
      <c r="K21" s="53"/>
      <c r="L21" s="53"/>
      <c r="M21" s="53"/>
      <c r="N21" s="53"/>
      <c r="O21" s="22"/>
    </row>
    <row r="22" spans="1:15" ht="18" customHeight="1" x14ac:dyDescent="0.15">
      <c r="A22" s="40"/>
      <c r="B22" s="40"/>
      <c r="C22" s="40"/>
      <c r="D22" s="40" t="s">
        <v>136</v>
      </c>
      <c r="E22" s="40"/>
      <c r="F22" s="40"/>
      <c r="G22" s="41">
        <v>88.98</v>
      </c>
      <c r="H22" s="41">
        <v>84.27</v>
      </c>
      <c r="I22" s="41">
        <v>4.71</v>
      </c>
      <c r="J22" s="41"/>
      <c r="K22" s="41"/>
      <c r="L22" s="41"/>
      <c r="M22" s="41"/>
      <c r="N22" s="41"/>
      <c r="O22" s="22"/>
    </row>
    <row r="23" spans="1:15" ht="18" customHeight="1" x14ac:dyDescent="0.15">
      <c r="A23" s="52" t="s">
        <v>69</v>
      </c>
      <c r="B23" s="52" t="s">
        <v>70</v>
      </c>
      <c r="C23" s="52" t="s">
        <v>70</v>
      </c>
      <c r="D23" s="52" t="s">
        <v>151</v>
      </c>
      <c r="E23" s="52" t="s">
        <v>152</v>
      </c>
      <c r="F23" s="52" t="s">
        <v>139</v>
      </c>
      <c r="G23" s="53">
        <v>10.49</v>
      </c>
      <c r="H23" s="53">
        <v>10.49</v>
      </c>
      <c r="I23" s="53"/>
      <c r="J23" s="53"/>
      <c r="K23" s="53"/>
      <c r="L23" s="53"/>
      <c r="M23" s="53"/>
      <c r="N23" s="53"/>
      <c r="O23" s="22"/>
    </row>
    <row r="24" spans="1:15" ht="18" customHeight="1" x14ac:dyDescent="0.15">
      <c r="A24" s="52" t="s">
        <v>69</v>
      </c>
      <c r="B24" s="52" t="s">
        <v>78</v>
      </c>
      <c r="C24" s="52" t="s">
        <v>71</v>
      </c>
      <c r="D24" s="52" t="s">
        <v>151</v>
      </c>
      <c r="E24" s="52" t="s">
        <v>152</v>
      </c>
      <c r="F24" s="52" t="s">
        <v>141</v>
      </c>
      <c r="G24" s="53">
        <v>0.63</v>
      </c>
      <c r="H24" s="53">
        <v>0.63</v>
      </c>
      <c r="I24" s="53"/>
      <c r="J24" s="53"/>
      <c r="K24" s="53"/>
      <c r="L24" s="53"/>
      <c r="M24" s="53"/>
      <c r="N24" s="53"/>
      <c r="O24" s="22"/>
    </row>
    <row r="25" spans="1:15" ht="18" customHeight="1" x14ac:dyDescent="0.15">
      <c r="A25" s="52" t="s">
        <v>80</v>
      </c>
      <c r="B25" s="52" t="s">
        <v>81</v>
      </c>
      <c r="C25" s="52" t="s">
        <v>83</v>
      </c>
      <c r="D25" s="52" t="s">
        <v>151</v>
      </c>
      <c r="E25" s="52" t="s">
        <v>152</v>
      </c>
      <c r="F25" s="52" t="s">
        <v>149</v>
      </c>
      <c r="G25" s="53">
        <v>3.15</v>
      </c>
      <c r="H25" s="53">
        <v>3.15</v>
      </c>
      <c r="I25" s="53"/>
      <c r="J25" s="53"/>
      <c r="K25" s="53"/>
      <c r="L25" s="53"/>
      <c r="M25" s="53"/>
      <c r="N25" s="53"/>
      <c r="O25" s="22"/>
    </row>
    <row r="26" spans="1:15" ht="18" customHeight="1" x14ac:dyDescent="0.15">
      <c r="A26" s="52" t="s">
        <v>80</v>
      </c>
      <c r="B26" s="52" t="s">
        <v>81</v>
      </c>
      <c r="C26" s="52" t="s">
        <v>85</v>
      </c>
      <c r="D26" s="52" t="s">
        <v>151</v>
      </c>
      <c r="E26" s="52" t="s">
        <v>152</v>
      </c>
      <c r="F26" s="52" t="s">
        <v>143</v>
      </c>
      <c r="G26" s="53">
        <v>3.15</v>
      </c>
      <c r="H26" s="53">
        <v>3.15</v>
      </c>
      <c r="I26" s="53"/>
      <c r="J26" s="53"/>
      <c r="K26" s="53"/>
      <c r="L26" s="53"/>
      <c r="M26" s="53"/>
      <c r="N26" s="53"/>
      <c r="O26" s="22"/>
    </row>
    <row r="27" spans="1:15" ht="18" customHeight="1" x14ac:dyDescent="0.15">
      <c r="A27" s="52" t="s">
        <v>97</v>
      </c>
      <c r="B27" s="52" t="s">
        <v>71</v>
      </c>
      <c r="C27" s="52" t="s">
        <v>102</v>
      </c>
      <c r="D27" s="52" t="s">
        <v>151</v>
      </c>
      <c r="E27" s="52" t="s">
        <v>152</v>
      </c>
      <c r="F27" s="52" t="s">
        <v>150</v>
      </c>
      <c r="G27" s="53">
        <v>71.56</v>
      </c>
      <c r="H27" s="53">
        <v>66.849999999999994</v>
      </c>
      <c r="I27" s="53">
        <v>4.71</v>
      </c>
      <c r="J27" s="53"/>
      <c r="K27" s="53"/>
      <c r="L27" s="53"/>
      <c r="M27" s="53"/>
      <c r="N27" s="53"/>
      <c r="O27" s="22"/>
    </row>
    <row r="28" spans="1:15" ht="18" customHeight="1" x14ac:dyDescent="0.15">
      <c r="A28" s="40"/>
      <c r="B28" s="40"/>
      <c r="C28" s="40"/>
      <c r="D28" s="40" t="s">
        <v>136</v>
      </c>
      <c r="E28" s="40"/>
      <c r="F28" s="40"/>
      <c r="G28" s="41">
        <v>570</v>
      </c>
      <c r="H28" s="41"/>
      <c r="I28" s="41"/>
      <c r="J28" s="41"/>
      <c r="K28" s="41">
        <v>570</v>
      </c>
      <c r="L28" s="41"/>
      <c r="M28" s="41"/>
      <c r="N28" s="41"/>
      <c r="O28" s="22"/>
    </row>
    <row r="29" spans="1:15" ht="18" customHeight="1" x14ac:dyDescent="0.15">
      <c r="A29" s="52" t="s">
        <v>97</v>
      </c>
      <c r="B29" s="52" t="s">
        <v>71</v>
      </c>
      <c r="C29" s="52" t="s">
        <v>100</v>
      </c>
      <c r="D29" s="52" t="s">
        <v>153</v>
      </c>
      <c r="E29" s="52" t="s">
        <v>154</v>
      </c>
      <c r="F29" s="52" t="s">
        <v>155</v>
      </c>
      <c r="G29" s="53">
        <v>570</v>
      </c>
      <c r="H29" s="53"/>
      <c r="I29" s="53"/>
      <c r="J29" s="53"/>
      <c r="K29" s="53">
        <v>570</v>
      </c>
      <c r="L29" s="53"/>
      <c r="M29" s="53"/>
      <c r="N29" s="53"/>
      <c r="O29" s="22"/>
    </row>
    <row r="30" spans="1:15" ht="7.5" customHeight="1" x14ac:dyDescent="0.15">
      <c r="A30" s="25"/>
      <c r="B30" s="25"/>
      <c r="C30" s="25"/>
      <c r="D30" s="25"/>
      <c r="E30" s="25"/>
      <c r="F30" s="25"/>
      <c r="G30" s="25"/>
      <c r="H30" s="25"/>
      <c r="I30" s="25"/>
      <c r="J30" s="25"/>
      <c r="K30" s="25"/>
      <c r="L30" s="25"/>
      <c r="M30" s="25"/>
      <c r="N30" s="25"/>
      <c r="O30"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3 B23 C23 D23 A24 B24 C24 D24 A25 B25 C25 D25 A26 B26 C26 D26 A27 B27 C27 D27 A29 B29 C29 D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workbookViewId="0">
      <selection sqref="A1:I1"/>
    </sheetView>
  </sheetViews>
  <sheetFormatPr defaultRowHeight="13.5" x14ac:dyDescent="0.1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x14ac:dyDescent="0.15">
      <c r="A1" s="120" t="s">
        <v>156</v>
      </c>
      <c r="B1" s="121"/>
      <c r="C1" s="121"/>
      <c r="D1" s="121"/>
      <c r="E1" s="121"/>
      <c r="F1" s="121"/>
      <c r="G1" s="121"/>
      <c r="H1" s="121"/>
      <c r="I1" s="122"/>
      <c r="J1" s="55"/>
    </row>
    <row r="2" spans="1:10" ht="14.25" customHeight="1" x14ac:dyDescent="0.15">
      <c r="A2" s="56"/>
      <c r="B2" s="56"/>
      <c r="C2" s="56"/>
      <c r="D2" s="56"/>
      <c r="E2" s="56"/>
      <c r="F2" s="56"/>
      <c r="G2" s="56"/>
      <c r="H2" s="31"/>
      <c r="I2" s="56" t="s">
        <v>1</v>
      </c>
      <c r="J2" s="55"/>
    </row>
    <row r="3" spans="1:10" ht="26.25" customHeight="1" x14ac:dyDescent="0.15">
      <c r="A3" s="124" t="s">
        <v>157</v>
      </c>
      <c r="B3" s="99"/>
      <c r="C3" s="109" t="s">
        <v>54</v>
      </c>
      <c r="D3" s="109" t="s">
        <v>158</v>
      </c>
      <c r="E3" s="58"/>
      <c r="F3" s="124" t="s">
        <v>157</v>
      </c>
      <c r="G3" s="99"/>
      <c r="H3" s="109" t="s">
        <v>54</v>
      </c>
      <c r="I3" s="109" t="s">
        <v>158</v>
      </c>
      <c r="J3" s="54"/>
    </row>
    <row r="4" spans="1:10" ht="18" customHeight="1" x14ac:dyDescent="0.15">
      <c r="A4" s="57" t="s">
        <v>58</v>
      </c>
      <c r="B4" s="57" t="s">
        <v>59</v>
      </c>
      <c r="C4" s="99"/>
      <c r="D4" s="99"/>
      <c r="E4" s="58"/>
      <c r="F4" s="57" t="s">
        <v>58</v>
      </c>
      <c r="G4" s="57" t="s">
        <v>59</v>
      </c>
      <c r="H4" s="123"/>
      <c r="I4" s="99"/>
      <c r="J4" s="54"/>
    </row>
    <row r="5" spans="1:10" ht="16.5" customHeight="1" x14ac:dyDescent="0.15">
      <c r="A5" s="59"/>
      <c r="B5" s="59"/>
      <c r="C5" s="21"/>
      <c r="D5" s="60"/>
      <c r="E5" s="21"/>
      <c r="F5" s="21"/>
      <c r="G5" s="21"/>
      <c r="H5" s="42"/>
      <c r="I5" s="21"/>
      <c r="J5" s="54"/>
    </row>
    <row r="6" spans="1:10" ht="16.5" customHeight="1" x14ac:dyDescent="0.15">
      <c r="A6" s="61">
        <v>301</v>
      </c>
      <c r="B6" s="24"/>
      <c r="C6" s="42" t="s">
        <v>159</v>
      </c>
      <c r="D6" s="23">
        <v>580.35</v>
      </c>
      <c r="E6" s="24"/>
      <c r="F6" s="61">
        <v>303</v>
      </c>
      <c r="G6" s="24"/>
      <c r="H6" s="42" t="s">
        <v>160</v>
      </c>
      <c r="I6" s="23">
        <v>21</v>
      </c>
      <c r="J6" s="54"/>
    </row>
    <row r="7" spans="1:10" ht="17.25" customHeight="1" x14ac:dyDescent="0.15">
      <c r="A7" s="61">
        <v>301</v>
      </c>
      <c r="B7" s="24" t="s">
        <v>71</v>
      </c>
      <c r="C7" s="62" t="s">
        <v>161</v>
      </c>
      <c r="D7" s="60">
        <v>210.2</v>
      </c>
      <c r="E7" s="24"/>
      <c r="F7" s="61">
        <v>303</v>
      </c>
      <c r="G7" s="24" t="s">
        <v>71</v>
      </c>
      <c r="H7" s="42" t="s">
        <v>162</v>
      </c>
      <c r="I7" s="60"/>
      <c r="J7" s="54"/>
    </row>
    <row r="8" spans="1:10" ht="17.25" customHeight="1" x14ac:dyDescent="0.15">
      <c r="A8" s="61">
        <v>301</v>
      </c>
      <c r="B8" s="24" t="s">
        <v>83</v>
      </c>
      <c r="C8" s="62" t="s">
        <v>163</v>
      </c>
      <c r="D8" s="60">
        <v>103.93</v>
      </c>
      <c r="E8" s="24"/>
      <c r="F8" s="61">
        <v>303</v>
      </c>
      <c r="G8" s="24" t="s">
        <v>83</v>
      </c>
      <c r="H8" s="42" t="s">
        <v>164</v>
      </c>
      <c r="I8" s="60">
        <v>19.7</v>
      </c>
      <c r="J8" s="54"/>
    </row>
    <row r="9" spans="1:10" ht="17.25" customHeight="1" x14ac:dyDescent="0.15">
      <c r="A9" s="61">
        <v>301</v>
      </c>
      <c r="B9" s="24" t="s">
        <v>85</v>
      </c>
      <c r="C9" s="62" t="s">
        <v>165</v>
      </c>
      <c r="D9" s="60">
        <v>36.58</v>
      </c>
      <c r="E9" s="24"/>
      <c r="F9" s="61">
        <v>303</v>
      </c>
      <c r="G9" s="24" t="s">
        <v>85</v>
      </c>
      <c r="H9" s="42" t="s">
        <v>166</v>
      </c>
      <c r="I9" s="60"/>
      <c r="J9" s="54"/>
    </row>
    <row r="10" spans="1:10" ht="17.25" customHeight="1" x14ac:dyDescent="0.15">
      <c r="A10" s="61">
        <v>301</v>
      </c>
      <c r="B10" s="24" t="s">
        <v>93</v>
      </c>
      <c r="C10" s="62" t="s">
        <v>167</v>
      </c>
      <c r="D10" s="60"/>
      <c r="E10" s="24"/>
      <c r="F10" s="61">
        <v>303</v>
      </c>
      <c r="G10" s="24" t="s">
        <v>88</v>
      </c>
      <c r="H10" s="42" t="s">
        <v>168</v>
      </c>
      <c r="I10" s="60"/>
      <c r="J10" s="54"/>
    </row>
    <row r="11" spans="1:10" ht="17.25" customHeight="1" x14ac:dyDescent="0.15">
      <c r="A11" s="61">
        <v>301</v>
      </c>
      <c r="B11" s="24" t="s">
        <v>169</v>
      </c>
      <c r="C11" s="62" t="s">
        <v>170</v>
      </c>
      <c r="D11" s="60">
        <v>68.5</v>
      </c>
      <c r="E11" s="24"/>
      <c r="F11" s="61">
        <v>303</v>
      </c>
      <c r="G11" s="24" t="s">
        <v>70</v>
      </c>
      <c r="H11" s="42" t="s">
        <v>171</v>
      </c>
      <c r="I11" s="60">
        <v>1.3</v>
      </c>
      <c r="J11" s="54"/>
    </row>
    <row r="12" spans="1:10" ht="17.25" customHeight="1" x14ac:dyDescent="0.15">
      <c r="A12" s="61">
        <v>301</v>
      </c>
      <c r="B12" s="24" t="s">
        <v>76</v>
      </c>
      <c r="C12" s="62" t="s">
        <v>172</v>
      </c>
      <c r="D12" s="60">
        <v>71.010000000000005</v>
      </c>
      <c r="E12" s="24"/>
      <c r="F12" s="61">
        <v>303</v>
      </c>
      <c r="G12" s="24" t="s">
        <v>93</v>
      </c>
      <c r="H12" s="42" t="s">
        <v>173</v>
      </c>
      <c r="I12" s="60"/>
      <c r="J12" s="54"/>
    </row>
    <row r="13" spans="1:10" ht="17.25" customHeight="1" x14ac:dyDescent="0.15">
      <c r="A13" s="61">
        <v>301</v>
      </c>
      <c r="B13" s="24" t="s">
        <v>174</v>
      </c>
      <c r="C13" s="62" t="s">
        <v>175</v>
      </c>
      <c r="D13" s="60"/>
      <c r="E13" s="24"/>
      <c r="F13" s="61">
        <v>303</v>
      </c>
      <c r="G13" s="24" t="s">
        <v>169</v>
      </c>
      <c r="H13" s="42" t="s">
        <v>176</v>
      </c>
      <c r="I13" s="60"/>
      <c r="J13" s="54"/>
    </row>
    <row r="14" spans="1:10" ht="17.25" customHeight="1" x14ac:dyDescent="0.15">
      <c r="A14" s="61">
        <v>301</v>
      </c>
      <c r="B14" s="61">
        <v>10</v>
      </c>
      <c r="C14" s="62" t="s">
        <v>177</v>
      </c>
      <c r="D14" s="60">
        <v>21.32</v>
      </c>
      <c r="E14" s="24"/>
      <c r="F14" s="61">
        <v>303</v>
      </c>
      <c r="G14" s="24" t="s">
        <v>76</v>
      </c>
      <c r="H14" s="42" t="s">
        <v>178</v>
      </c>
      <c r="I14" s="60"/>
      <c r="J14" s="54"/>
    </row>
    <row r="15" spans="1:10" ht="17.25" customHeight="1" x14ac:dyDescent="0.15">
      <c r="A15" s="61">
        <v>301</v>
      </c>
      <c r="B15" s="61">
        <v>11</v>
      </c>
      <c r="C15" s="62" t="s">
        <v>179</v>
      </c>
      <c r="D15" s="60">
        <v>21.31</v>
      </c>
      <c r="E15" s="24"/>
      <c r="F15" s="61">
        <v>303</v>
      </c>
      <c r="G15" s="24" t="s">
        <v>174</v>
      </c>
      <c r="H15" s="42" t="s">
        <v>180</v>
      </c>
      <c r="I15" s="60"/>
      <c r="J15" s="54"/>
    </row>
    <row r="16" spans="1:10" ht="17.25" customHeight="1" x14ac:dyDescent="0.15">
      <c r="A16" s="61">
        <v>301</v>
      </c>
      <c r="B16" s="61">
        <v>12</v>
      </c>
      <c r="C16" s="62" t="s">
        <v>181</v>
      </c>
      <c r="D16" s="60">
        <v>2.69</v>
      </c>
      <c r="E16" s="24"/>
      <c r="F16" s="61">
        <v>303</v>
      </c>
      <c r="G16" s="61">
        <v>10</v>
      </c>
      <c r="H16" s="42" t="s">
        <v>182</v>
      </c>
      <c r="I16" s="60"/>
      <c r="J16" s="54"/>
    </row>
    <row r="17" spans="1:10" ht="17.25" customHeight="1" x14ac:dyDescent="0.15">
      <c r="A17" s="61">
        <v>301</v>
      </c>
      <c r="B17" s="61">
        <v>13</v>
      </c>
      <c r="C17" s="62" t="s">
        <v>183</v>
      </c>
      <c r="D17" s="60">
        <v>44.81</v>
      </c>
      <c r="E17" s="24"/>
      <c r="F17" s="61">
        <v>303</v>
      </c>
      <c r="G17" s="61">
        <v>99</v>
      </c>
      <c r="H17" s="42" t="s">
        <v>184</v>
      </c>
      <c r="I17" s="60"/>
      <c r="J17" s="54"/>
    </row>
    <row r="18" spans="1:10" ht="17.25" customHeight="1" x14ac:dyDescent="0.15">
      <c r="A18" s="61">
        <v>301</v>
      </c>
      <c r="B18" s="61">
        <v>14</v>
      </c>
      <c r="C18" s="62" t="s">
        <v>185</v>
      </c>
      <c r="D18" s="60"/>
      <c r="E18" s="24"/>
      <c r="F18" s="61">
        <v>310</v>
      </c>
      <c r="G18" s="24"/>
      <c r="H18" s="42" t="s">
        <v>186</v>
      </c>
      <c r="I18" s="60">
        <v>0</v>
      </c>
      <c r="J18" s="54"/>
    </row>
    <row r="19" spans="1:10" ht="17.25" customHeight="1" x14ac:dyDescent="0.15">
      <c r="A19" s="61">
        <v>301</v>
      </c>
      <c r="B19" s="61">
        <v>99</v>
      </c>
      <c r="C19" s="62" t="s">
        <v>187</v>
      </c>
      <c r="D19" s="60"/>
      <c r="E19" s="24"/>
      <c r="F19" s="61">
        <v>310</v>
      </c>
      <c r="G19" s="24" t="s">
        <v>71</v>
      </c>
      <c r="H19" s="42" t="s">
        <v>188</v>
      </c>
      <c r="I19" s="60"/>
      <c r="J19" s="54"/>
    </row>
    <row r="20" spans="1:10" ht="16.5" customHeight="1" x14ac:dyDescent="0.15">
      <c r="A20" s="61">
        <v>302</v>
      </c>
      <c r="B20" s="24"/>
      <c r="C20" s="42" t="s">
        <v>189</v>
      </c>
      <c r="D20" s="23">
        <v>65.39</v>
      </c>
      <c r="E20" s="24"/>
      <c r="F20" s="61">
        <v>310</v>
      </c>
      <c r="G20" s="24" t="s">
        <v>83</v>
      </c>
      <c r="H20" s="42" t="s">
        <v>190</v>
      </c>
      <c r="I20" s="60"/>
      <c r="J20" s="54"/>
    </row>
    <row r="21" spans="1:10" ht="17.25" customHeight="1" x14ac:dyDescent="0.15">
      <c r="A21" s="61">
        <v>302</v>
      </c>
      <c r="B21" s="24" t="s">
        <v>71</v>
      </c>
      <c r="C21" s="62" t="s">
        <v>191</v>
      </c>
      <c r="D21" s="60">
        <v>15.46</v>
      </c>
      <c r="E21" s="24"/>
      <c r="F21" s="61">
        <v>310</v>
      </c>
      <c r="G21" s="24" t="s">
        <v>85</v>
      </c>
      <c r="H21" s="42" t="s">
        <v>192</v>
      </c>
      <c r="I21" s="60"/>
      <c r="J21" s="54"/>
    </row>
    <row r="22" spans="1:10" ht="17.25" customHeight="1" x14ac:dyDescent="0.15">
      <c r="A22" s="61">
        <v>302</v>
      </c>
      <c r="B22" s="24" t="s">
        <v>83</v>
      </c>
      <c r="C22" s="62" t="s">
        <v>193</v>
      </c>
      <c r="D22" s="60"/>
      <c r="E22" s="24"/>
      <c r="F22" s="61">
        <v>310</v>
      </c>
      <c r="G22" s="24" t="s">
        <v>70</v>
      </c>
      <c r="H22" s="42" t="s">
        <v>194</v>
      </c>
      <c r="I22" s="60"/>
      <c r="J22" s="54"/>
    </row>
    <row r="23" spans="1:10" ht="17.25" customHeight="1" x14ac:dyDescent="0.15">
      <c r="A23" s="61">
        <v>302</v>
      </c>
      <c r="B23" s="24" t="s">
        <v>85</v>
      </c>
      <c r="C23" s="62" t="s">
        <v>195</v>
      </c>
      <c r="D23" s="60"/>
      <c r="E23" s="24"/>
      <c r="F23" s="61">
        <v>310</v>
      </c>
      <c r="G23" s="24" t="s">
        <v>93</v>
      </c>
      <c r="H23" s="42" t="s">
        <v>196</v>
      </c>
      <c r="I23" s="60"/>
      <c r="J23" s="54"/>
    </row>
    <row r="24" spans="1:10" ht="17.25" customHeight="1" x14ac:dyDescent="0.15">
      <c r="A24" s="61">
        <v>302</v>
      </c>
      <c r="B24" s="24" t="s">
        <v>88</v>
      </c>
      <c r="C24" s="62" t="s">
        <v>197</v>
      </c>
      <c r="D24" s="60"/>
      <c r="E24" s="24"/>
      <c r="F24" s="61">
        <v>310</v>
      </c>
      <c r="G24" s="24" t="s">
        <v>169</v>
      </c>
      <c r="H24" s="42" t="s">
        <v>198</v>
      </c>
      <c r="I24" s="60"/>
      <c r="J24" s="54"/>
    </row>
    <row r="25" spans="1:10" ht="17.25" customHeight="1" x14ac:dyDescent="0.15">
      <c r="A25" s="61">
        <v>302</v>
      </c>
      <c r="B25" s="24" t="s">
        <v>70</v>
      </c>
      <c r="C25" s="62" t="s">
        <v>199</v>
      </c>
      <c r="D25" s="60"/>
      <c r="E25" s="24"/>
      <c r="F25" s="61">
        <v>310</v>
      </c>
      <c r="G25" s="24" t="s">
        <v>76</v>
      </c>
      <c r="H25" s="42" t="s">
        <v>200</v>
      </c>
      <c r="I25" s="60"/>
      <c r="J25" s="54"/>
    </row>
    <row r="26" spans="1:10" ht="20.25" customHeight="1" x14ac:dyDescent="0.15">
      <c r="A26" s="61">
        <v>302</v>
      </c>
      <c r="B26" s="24" t="s">
        <v>93</v>
      </c>
      <c r="C26" s="62" t="s">
        <v>201</v>
      </c>
      <c r="D26" s="60"/>
      <c r="E26" s="24"/>
      <c r="F26" s="61">
        <v>310</v>
      </c>
      <c r="G26" s="24" t="s">
        <v>174</v>
      </c>
      <c r="H26" s="42" t="s">
        <v>202</v>
      </c>
      <c r="I26" s="60"/>
      <c r="J26" s="54"/>
    </row>
    <row r="27" spans="1:10" ht="17.25" customHeight="1" x14ac:dyDescent="0.15">
      <c r="A27" s="61">
        <v>302</v>
      </c>
      <c r="B27" s="24" t="s">
        <v>169</v>
      </c>
      <c r="C27" s="62" t="s">
        <v>203</v>
      </c>
      <c r="D27" s="60"/>
      <c r="E27" s="24"/>
      <c r="F27" s="61">
        <v>310</v>
      </c>
      <c r="G27" s="61">
        <v>10</v>
      </c>
      <c r="H27" s="42" t="s">
        <v>204</v>
      </c>
      <c r="I27" s="23"/>
      <c r="J27" s="54"/>
    </row>
    <row r="28" spans="1:10" ht="17.25" customHeight="1" x14ac:dyDescent="0.15">
      <c r="A28" s="61">
        <v>302</v>
      </c>
      <c r="B28" s="24" t="s">
        <v>76</v>
      </c>
      <c r="C28" s="62" t="s">
        <v>205</v>
      </c>
      <c r="D28" s="60"/>
      <c r="E28" s="24"/>
      <c r="F28" s="61">
        <v>310</v>
      </c>
      <c r="G28" s="61">
        <v>11</v>
      </c>
      <c r="H28" s="42" t="s">
        <v>206</v>
      </c>
      <c r="I28" s="60"/>
      <c r="J28" s="54"/>
    </row>
    <row r="29" spans="1:10" ht="17.25" customHeight="1" x14ac:dyDescent="0.15">
      <c r="A29" s="61">
        <v>302</v>
      </c>
      <c r="B29" s="24" t="s">
        <v>174</v>
      </c>
      <c r="C29" s="62" t="s">
        <v>207</v>
      </c>
      <c r="D29" s="60"/>
      <c r="E29" s="24"/>
      <c r="F29" s="61">
        <v>310</v>
      </c>
      <c r="G29" s="61">
        <v>12</v>
      </c>
      <c r="H29" s="42" t="s">
        <v>208</v>
      </c>
      <c r="I29" s="60"/>
      <c r="J29" s="54"/>
    </row>
    <row r="30" spans="1:10" ht="17.25" customHeight="1" x14ac:dyDescent="0.15">
      <c r="A30" s="61">
        <v>302</v>
      </c>
      <c r="B30" s="61">
        <v>11</v>
      </c>
      <c r="C30" s="62" t="s">
        <v>209</v>
      </c>
      <c r="D30" s="60"/>
      <c r="E30" s="24"/>
      <c r="F30" s="61">
        <v>310</v>
      </c>
      <c r="G30" s="61">
        <v>13</v>
      </c>
      <c r="H30" s="42" t="s">
        <v>210</v>
      </c>
      <c r="I30" s="60"/>
      <c r="J30" s="54"/>
    </row>
    <row r="31" spans="1:10" ht="17.25" customHeight="1" x14ac:dyDescent="0.15">
      <c r="A31" s="61">
        <v>302</v>
      </c>
      <c r="B31" s="61">
        <v>12</v>
      </c>
      <c r="C31" s="62" t="s">
        <v>211</v>
      </c>
      <c r="D31" s="60"/>
      <c r="E31" s="24"/>
      <c r="F31" s="61">
        <v>310</v>
      </c>
      <c r="G31" s="61">
        <v>19</v>
      </c>
      <c r="H31" s="42" t="s">
        <v>212</v>
      </c>
      <c r="I31" s="60"/>
      <c r="J31" s="54"/>
    </row>
    <row r="32" spans="1:10" ht="17.25" customHeight="1" x14ac:dyDescent="0.15">
      <c r="A32" s="61">
        <v>302</v>
      </c>
      <c r="B32" s="61">
        <v>13</v>
      </c>
      <c r="C32" s="62" t="s">
        <v>213</v>
      </c>
      <c r="D32" s="60"/>
      <c r="E32" s="24"/>
      <c r="F32" s="61">
        <v>310</v>
      </c>
      <c r="G32" s="61">
        <v>21</v>
      </c>
      <c r="H32" s="42" t="s">
        <v>214</v>
      </c>
      <c r="I32" s="60"/>
      <c r="J32" s="54"/>
    </row>
    <row r="33" spans="1:10" ht="17.25" customHeight="1" x14ac:dyDescent="0.15">
      <c r="A33" s="61">
        <v>302</v>
      </c>
      <c r="B33" s="61">
        <v>14</v>
      </c>
      <c r="C33" s="62" t="s">
        <v>215</v>
      </c>
      <c r="D33" s="60"/>
      <c r="E33" s="24"/>
      <c r="F33" s="61">
        <v>310</v>
      </c>
      <c r="G33" s="61">
        <v>22</v>
      </c>
      <c r="H33" s="42" t="s">
        <v>216</v>
      </c>
      <c r="I33" s="60"/>
      <c r="J33" s="54"/>
    </row>
    <row r="34" spans="1:10" ht="17.25" customHeight="1" x14ac:dyDescent="0.15">
      <c r="A34" s="61">
        <v>302</v>
      </c>
      <c r="B34" s="61">
        <v>15</v>
      </c>
      <c r="C34" s="62" t="s">
        <v>217</v>
      </c>
      <c r="D34" s="60"/>
      <c r="E34" s="24"/>
      <c r="F34" s="61">
        <v>310</v>
      </c>
      <c r="G34" s="61">
        <v>99</v>
      </c>
      <c r="H34" s="42" t="s">
        <v>218</v>
      </c>
      <c r="I34" s="60"/>
      <c r="J34" s="54"/>
    </row>
    <row r="35" spans="1:10" ht="17.25" customHeight="1" x14ac:dyDescent="0.15">
      <c r="A35" s="61">
        <v>302</v>
      </c>
      <c r="B35" s="61">
        <v>16</v>
      </c>
      <c r="C35" s="62" t="s">
        <v>219</v>
      </c>
      <c r="D35" s="60"/>
      <c r="E35" s="24"/>
      <c r="F35" s="24"/>
      <c r="G35" s="24"/>
      <c r="H35" s="42"/>
      <c r="I35" s="60"/>
      <c r="J35" s="54"/>
    </row>
    <row r="36" spans="1:10" ht="17.25" customHeight="1" x14ac:dyDescent="0.15">
      <c r="A36" s="61">
        <v>302</v>
      </c>
      <c r="B36" s="61">
        <v>17</v>
      </c>
      <c r="C36" s="62" t="s">
        <v>220</v>
      </c>
      <c r="D36" s="60"/>
      <c r="E36" s="24"/>
      <c r="F36" s="24"/>
      <c r="G36" s="24"/>
      <c r="H36" s="42"/>
      <c r="I36" s="60"/>
      <c r="J36" s="54"/>
    </row>
    <row r="37" spans="1:10" ht="17.25" customHeight="1" x14ac:dyDescent="0.15">
      <c r="A37" s="61">
        <v>302</v>
      </c>
      <c r="B37" s="61">
        <v>18</v>
      </c>
      <c r="C37" s="62" t="s">
        <v>221</v>
      </c>
      <c r="D37" s="60"/>
      <c r="E37" s="24"/>
      <c r="F37" s="24"/>
      <c r="G37" s="24"/>
      <c r="H37" s="42"/>
      <c r="I37" s="60"/>
      <c r="J37" s="54"/>
    </row>
    <row r="38" spans="1:10" ht="17.25" customHeight="1" x14ac:dyDescent="0.15">
      <c r="A38" s="61">
        <v>302</v>
      </c>
      <c r="B38" s="61">
        <v>24</v>
      </c>
      <c r="C38" s="62" t="s">
        <v>222</v>
      </c>
      <c r="D38" s="60"/>
      <c r="E38" s="24"/>
      <c r="F38" s="24"/>
      <c r="G38" s="24"/>
      <c r="H38" s="42"/>
      <c r="I38" s="60"/>
      <c r="J38" s="54"/>
    </row>
    <row r="39" spans="1:10" ht="17.25" customHeight="1" x14ac:dyDescent="0.15">
      <c r="A39" s="61">
        <v>302</v>
      </c>
      <c r="B39" s="61">
        <v>25</v>
      </c>
      <c r="C39" s="62" t="s">
        <v>223</v>
      </c>
      <c r="D39" s="60"/>
      <c r="E39" s="24"/>
      <c r="F39" s="24"/>
      <c r="G39" s="24"/>
      <c r="H39" s="42"/>
      <c r="I39" s="60"/>
      <c r="J39" s="54"/>
    </row>
    <row r="40" spans="1:10" ht="17.25" customHeight="1" x14ac:dyDescent="0.15">
      <c r="A40" s="61">
        <v>302</v>
      </c>
      <c r="B40" s="61">
        <v>26</v>
      </c>
      <c r="C40" s="62" t="s">
        <v>224</v>
      </c>
      <c r="D40" s="60"/>
      <c r="E40" s="24"/>
      <c r="F40" s="24"/>
      <c r="G40" s="24"/>
      <c r="H40" s="42"/>
      <c r="I40" s="60"/>
      <c r="J40" s="54"/>
    </row>
    <row r="41" spans="1:10" ht="17.25" customHeight="1" x14ac:dyDescent="0.15">
      <c r="A41" s="61">
        <v>302</v>
      </c>
      <c r="B41" s="61">
        <v>27</v>
      </c>
      <c r="C41" s="62" t="s">
        <v>225</v>
      </c>
      <c r="D41" s="60"/>
      <c r="E41" s="24"/>
      <c r="F41" s="24"/>
      <c r="G41" s="24"/>
      <c r="H41" s="42"/>
      <c r="I41" s="60"/>
      <c r="J41" s="54"/>
    </row>
    <row r="42" spans="1:10" ht="17.25" customHeight="1" x14ac:dyDescent="0.15">
      <c r="A42" s="61">
        <v>302</v>
      </c>
      <c r="B42" s="61">
        <v>28</v>
      </c>
      <c r="C42" s="62" t="s">
        <v>226</v>
      </c>
      <c r="D42" s="60">
        <v>7.48</v>
      </c>
      <c r="E42" s="24"/>
      <c r="F42" s="24"/>
      <c r="G42" s="24"/>
      <c r="H42" s="42"/>
      <c r="I42" s="60"/>
      <c r="J42" s="54"/>
    </row>
    <row r="43" spans="1:10" ht="17.25" customHeight="1" x14ac:dyDescent="0.15">
      <c r="A43" s="61">
        <v>302</v>
      </c>
      <c r="B43" s="61">
        <v>29</v>
      </c>
      <c r="C43" s="62" t="s">
        <v>227</v>
      </c>
      <c r="D43" s="60">
        <v>9.35</v>
      </c>
      <c r="E43" s="24"/>
      <c r="F43" s="24"/>
      <c r="G43" s="24"/>
      <c r="H43" s="42"/>
      <c r="I43" s="60"/>
      <c r="J43" s="54"/>
    </row>
    <row r="44" spans="1:10" ht="17.25" customHeight="1" x14ac:dyDescent="0.15">
      <c r="A44" s="61">
        <v>302</v>
      </c>
      <c r="B44" s="61">
        <v>31</v>
      </c>
      <c r="C44" s="62" t="s">
        <v>228</v>
      </c>
      <c r="D44" s="60">
        <v>7.8</v>
      </c>
      <c r="E44" s="24"/>
      <c r="F44" s="24"/>
      <c r="G44" s="24"/>
      <c r="H44" s="42"/>
      <c r="I44" s="60"/>
      <c r="J44" s="54"/>
    </row>
    <row r="45" spans="1:10" ht="17.25" customHeight="1" x14ac:dyDescent="0.15">
      <c r="A45" s="61">
        <v>302</v>
      </c>
      <c r="B45" s="61">
        <v>39</v>
      </c>
      <c r="C45" s="62" t="s">
        <v>229</v>
      </c>
      <c r="D45" s="60">
        <v>23.5</v>
      </c>
      <c r="E45" s="24"/>
      <c r="F45" s="24"/>
      <c r="G45" s="24"/>
      <c r="H45" s="42"/>
      <c r="I45" s="60"/>
      <c r="J45" s="54"/>
    </row>
    <row r="46" spans="1:10" ht="17.25" customHeight="1" x14ac:dyDescent="0.15">
      <c r="A46" s="61">
        <v>302</v>
      </c>
      <c r="B46" s="61">
        <v>40</v>
      </c>
      <c r="C46" s="62" t="s">
        <v>230</v>
      </c>
      <c r="D46" s="60"/>
      <c r="E46" s="24"/>
      <c r="F46" s="24"/>
      <c r="G46" s="24"/>
      <c r="H46" s="42"/>
      <c r="I46" s="60"/>
      <c r="J46" s="54"/>
    </row>
    <row r="47" spans="1:10" ht="17.25" customHeight="1" x14ac:dyDescent="0.15">
      <c r="A47" s="61">
        <v>302</v>
      </c>
      <c r="B47" s="61">
        <v>99</v>
      </c>
      <c r="C47" s="62" t="s">
        <v>231</v>
      </c>
      <c r="D47" s="60">
        <v>1.8</v>
      </c>
      <c r="E47" s="24"/>
      <c r="F47" s="24"/>
      <c r="G47" s="24"/>
      <c r="H47" s="42" t="s">
        <v>232</v>
      </c>
      <c r="I47" s="23">
        <f>SUM(D6+D20+I6+I18)</f>
        <v>666.74</v>
      </c>
      <c r="J47" s="54"/>
    </row>
    <row r="48" spans="1:10" ht="7.5" customHeight="1" x14ac:dyDescent="0.15">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4"/>
  <sheetViews>
    <sheetView workbookViewId="0">
      <selection sqref="A1:J1"/>
    </sheetView>
  </sheetViews>
  <sheetFormatPr defaultRowHeight="13.5" x14ac:dyDescent="0.1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x14ac:dyDescent="0.15">
      <c r="A1" s="126" t="s">
        <v>233</v>
      </c>
      <c r="B1" s="127"/>
      <c r="C1" s="127"/>
      <c r="D1" s="127"/>
      <c r="E1" s="127"/>
      <c r="F1" s="127"/>
      <c r="G1" s="127"/>
      <c r="H1" s="127"/>
      <c r="I1" s="127"/>
      <c r="J1" s="128"/>
      <c r="K1" s="19"/>
    </row>
    <row r="2" spans="1:11" ht="21" customHeight="1" x14ac:dyDescent="0.15">
      <c r="A2" s="56"/>
      <c r="B2" s="56"/>
      <c r="C2" s="56"/>
      <c r="D2" s="56"/>
      <c r="E2" s="56"/>
      <c r="F2" s="56"/>
      <c r="G2" s="56"/>
      <c r="H2" s="56"/>
      <c r="I2" s="56"/>
      <c r="J2" s="56" t="s">
        <v>1</v>
      </c>
      <c r="K2" s="19"/>
    </row>
    <row r="3" spans="1:11" ht="21.75" customHeight="1" x14ac:dyDescent="0.15">
      <c r="A3" s="125" t="s">
        <v>51</v>
      </c>
      <c r="B3" s="102"/>
      <c r="C3" s="102"/>
      <c r="D3" s="125" t="s">
        <v>53</v>
      </c>
      <c r="E3" s="125" t="s">
        <v>234</v>
      </c>
      <c r="F3" s="125" t="s">
        <v>134</v>
      </c>
      <c r="G3" s="125" t="s">
        <v>235</v>
      </c>
      <c r="H3" s="125" t="s">
        <v>236</v>
      </c>
      <c r="I3" s="125" t="s">
        <v>237</v>
      </c>
      <c r="J3" s="125" t="s">
        <v>5</v>
      </c>
      <c r="K3" s="22"/>
    </row>
    <row r="4" spans="1:11" ht="20.25" customHeight="1" x14ac:dyDescent="0.15">
      <c r="A4" s="65" t="s">
        <v>58</v>
      </c>
      <c r="B4" s="65" t="s">
        <v>59</v>
      </c>
      <c r="C4" s="65" t="s">
        <v>60</v>
      </c>
      <c r="D4" s="102"/>
      <c r="E4" s="102"/>
      <c r="F4" s="102"/>
      <c r="G4" s="102"/>
      <c r="H4" s="102"/>
      <c r="I4" s="102"/>
      <c r="J4" s="102"/>
      <c r="K4" s="22"/>
    </row>
    <row r="5" spans="1:11" ht="17.25" customHeight="1" x14ac:dyDescent="0.15">
      <c r="A5" s="66"/>
      <c r="B5" s="66"/>
      <c r="C5" s="66"/>
      <c r="D5" s="66"/>
      <c r="E5" s="66"/>
      <c r="F5" s="66"/>
      <c r="G5" s="66"/>
      <c r="H5" s="66"/>
      <c r="I5" s="66"/>
      <c r="J5" s="67">
        <v>2896.35</v>
      </c>
      <c r="K5" s="22"/>
    </row>
    <row r="6" spans="1:11" ht="18" customHeight="1" x14ac:dyDescent="0.15">
      <c r="A6" s="40"/>
      <c r="B6" s="40"/>
      <c r="C6" s="40"/>
      <c r="D6" s="40" t="s">
        <v>238</v>
      </c>
      <c r="E6" s="40"/>
      <c r="F6" s="40"/>
      <c r="G6" s="40"/>
      <c r="H6" s="40"/>
      <c r="I6" s="40"/>
      <c r="J6" s="41">
        <v>2896.35</v>
      </c>
      <c r="K6" s="22"/>
    </row>
    <row r="7" spans="1:11" ht="18" customHeight="1" x14ac:dyDescent="0.15">
      <c r="A7" s="40"/>
      <c r="B7" s="40"/>
      <c r="C7" s="40"/>
      <c r="D7" s="40"/>
      <c r="E7" s="40"/>
      <c r="F7" s="40" t="s">
        <v>68</v>
      </c>
      <c r="G7" s="40"/>
      <c r="H7" s="40"/>
      <c r="I7" s="40"/>
      <c r="J7" s="41">
        <v>2326.35</v>
      </c>
      <c r="K7" s="22"/>
    </row>
    <row r="8" spans="1:11" ht="18" customHeight="1" x14ac:dyDescent="0.15">
      <c r="A8" s="68" t="s">
        <v>87</v>
      </c>
      <c r="B8" s="68" t="s">
        <v>88</v>
      </c>
      <c r="C8" s="68" t="s">
        <v>71</v>
      </c>
      <c r="D8" s="68" t="s">
        <v>73</v>
      </c>
      <c r="E8" s="68" t="s">
        <v>137</v>
      </c>
      <c r="F8" s="68" t="s">
        <v>73</v>
      </c>
      <c r="G8" s="68" t="s">
        <v>239</v>
      </c>
      <c r="H8" s="68" t="s">
        <v>240</v>
      </c>
      <c r="I8" s="68" t="s">
        <v>241</v>
      </c>
      <c r="J8" s="69">
        <v>261.35000000000002</v>
      </c>
      <c r="K8" s="22"/>
    </row>
    <row r="9" spans="1:11" ht="18" customHeight="1" x14ac:dyDescent="0.15">
      <c r="A9" s="68" t="s">
        <v>97</v>
      </c>
      <c r="B9" s="68" t="s">
        <v>71</v>
      </c>
      <c r="C9" s="68" t="s">
        <v>88</v>
      </c>
      <c r="D9" s="68" t="s">
        <v>73</v>
      </c>
      <c r="E9" s="68" t="s">
        <v>137</v>
      </c>
      <c r="F9" s="68" t="s">
        <v>73</v>
      </c>
      <c r="G9" s="68" t="s">
        <v>242</v>
      </c>
      <c r="H9" s="68" t="s">
        <v>243</v>
      </c>
      <c r="I9" s="68" t="s">
        <v>244</v>
      </c>
      <c r="J9" s="69">
        <v>1940</v>
      </c>
      <c r="K9" s="22"/>
    </row>
    <row r="10" spans="1:11" ht="18" customHeight="1" x14ac:dyDescent="0.15">
      <c r="A10" s="68" t="s">
        <v>97</v>
      </c>
      <c r="B10" s="68" t="s">
        <v>71</v>
      </c>
      <c r="C10" s="68" t="s">
        <v>88</v>
      </c>
      <c r="D10" s="68" t="s">
        <v>73</v>
      </c>
      <c r="E10" s="68" t="s">
        <v>137</v>
      </c>
      <c r="F10" s="68" t="s">
        <v>73</v>
      </c>
      <c r="G10" s="68" t="s">
        <v>245</v>
      </c>
      <c r="H10" s="68" t="s">
        <v>246</v>
      </c>
      <c r="I10" s="68" t="s">
        <v>247</v>
      </c>
      <c r="J10" s="69">
        <v>35</v>
      </c>
      <c r="K10" s="22"/>
    </row>
    <row r="11" spans="1:11" ht="18" customHeight="1" x14ac:dyDescent="0.15">
      <c r="A11" s="68" t="s">
        <v>97</v>
      </c>
      <c r="B11" s="68" t="s">
        <v>71</v>
      </c>
      <c r="C11" s="68" t="s">
        <v>88</v>
      </c>
      <c r="D11" s="68" t="s">
        <v>73</v>
      </c>
      <c r="E11" s="68" t="s">
        <v>137</v>
      </c>
      <c r="F11" s="68" t="s">
        <v>73</v>
      </c>
      <c r="G11" s="68" t="s">
        <v>248</v>
      </c>
      <c r="H11" s="68" t="s">
        <v>249</v>
      </c>
      <c r="I11" s="68" t="s">
        <v>250</v>
      </c>
      <c r="J11" s="69">
        <v>90</v>
      </c>
      <c r="K11" s="22"/>
    </row>
    <row r="12" spans="1:11" ht="18" customHeight="1" x14ac:dyDescent="0.15">
      <c r="A12" s="40"/>
      <c r="B12" s="40"/>
      <c r="C12" s="40"/>
      <c r="D12" s="40"/>
      <c r="E12" s="40"/>
      <c r="F12" s="40" t="s">
        <v>251</v>
      </c>
      <c r="G12" s="40"/>
      <c r="H12" s="40"/>
      <c r="I12" s="40"/>
      <c r="J12" s="41">
        <v>570</v>
      </c>
      <c r="K12" s="22"/>
    </row>
    <row r="13" spans="1:11" ht="18" customHeight="1" x14ac:dyDescent="0.15">
      <c r="A13" s="68" t="s">
        <v>97</v>
      </c>
      <c r="B13" s="68" t="s">
        <v>71</v>
      </c>
      <c r="C13" s="68" t="s">
        <v>100</v>
      </c>
      <c r="D13" s="68" t="s">
        <v>73</v>
      </c>
      <c r="E13" s="68" t="s">
        <v>153</v>
      </c>
      <c r="F13" s="68" t="s">
        <v>154</v>
      </c>
      <c r="G13" s="68" t="s">
        <v>252</v>
      </c>
      <c r="H13" s="68" t="s">
        <v>253</v>
      </c>
      <c r="I13" s="68" t="s">
        <v>253</v>
      </c>
      <c r="J13" s="69">
        <v>570</v>
      </c>
      <c r="K13" s="22"/>
    </row>
    <row r="14" spans="1:11" ht="7.5" customHeight="1" x14ac:dyDescent="0.15">
      <c r="A14" s="25"/>
      <c r="B14" s="25"/>
      <c r="C14" s="25"/>
      <c r="D14" s="25"/>
      <c r="E14" s="25"/>
      <c r="F14" s="25"/>
      <c r="G14" s="25"/>
      <c r="H14" s="25"/>
      <c r="I14" s="25"/>
      <c r="J14" s="25"/>
      <c r="K14"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3 B13 C13 E1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workbookViewId="0">
      <selection sqref="A1:H1"/>
    </sheetView>
  </sheetViews>
  <sheetFormatPr defaultRowHeight="13.5" x14ac:dyDescent="0.1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x14ac:dyDescent="0.15">
      <c r="A1" s="129" t="s">
        <v>254</v>
      </c>
      <c r="B1" s="130"/>
      <c r="C1" s="131"/>
      <c r="D1" s="131"/>
      <c r="E1" s="131"/>
      <c r="F1" s="131"/>
      <c r="G1" s="131"/>
      <c r="H1" s="132"/>
      <c r="I1" s="19"/>
    </row>
    <row r="2" spans="1:9" ht="34.5" customHeight="1" x14ac:dyDescent="0.15">
      <c r="A2" s="70"/>
      <c r="B2" s="70"/>
      <c r="C2" s="70"/>
      <c r="D2" s="70"/>
      <c r="E2" s="70"/>
      <c r="F2" s="70"/>
      <c r="G2" s="70"/>
      <c r="H2" s="70" t="s">
        <v>1</v>
      </c>
      <c r="I2" s="19"/>
    </row>
    <row r="3" spans="1:9" ht="21.75" customHeight="1" x14ac:dyDescent="0.15">
      <c r="A3" s="84" t="s">
        <v>234</v>
      </c>
      <c r="B3" s="84" t="s">
        <v>134</v>
      </c>
      <c r="C3" s="84" t="s">
        <v>235</v>
      </c>
      <c r="D3" s="84" t="s">
        <v>255</v>
      </c>
      <c r="E3" s="133"/>
      <c r="F3" s="133"/>
      <c r="G3" s="133"/>
      <c r="H3" s="133"/>
      <c r="I3" s="22"/>
    </row>
    <row r="4" spans="1:9" ht="21" customHeight="1" x14ac:dyDescent="0.15">
      <c r="A4" s="133"/>
      <c r="B4" s="133"/>
      <c r="C4" s="133"/>
      <c r="D4" s="84" t="s">
        <v>6</v>
      </c>
      <c r="E4" s="84" t="s">
        <v>211</v>
      </c>
      <c r="F4" s="84" t="s">
        <v>220</v>
      </c>
      <c r="G4" s="84" t="s">
        <v>256</v>
      </c>
      <c r="H4" s="133"/>
      <c r="I4" s="22"/>
    </row>
    <row r="5" spans="1:9" ht="27" customHeight="1" x14ac:dyDescent="0.15">
      <c r="A5" s="133"/>
      <c r="B5" s="133"/>
      <c r="C5" s="133"/>
      <c r="D5" s="133"/>
      <c r="E5" s="133"/>
      <c r="F5" s="133"/>
      <c r="G5" s="5" t="s">
        <v>228</v>
      </c>
      <c r="H5" s="5" t="s">
        <v>257</v>
      </c>
      <c r="I5" s="22"/>
    </row>
    <row r="6" spans="1:9" ht="19.5" customHeight="1" x14ac:dyDescent="0.15">
      <c r="A6" s="71">
        <v>1</v>
      </c>
      <c r="B6" s="71">
        <v>2</v>
      </c>
      <c r="C6" s="71">
        <v>3</v>
      </c>
      <c r="D6" s="71">
        <v>4</v>
      </c>
      <c r="E6" s="71">
        <v>5</v>
      </c>
      <c r="F6" s="71">
        <v>6</v>
      </c>
      <c r="G6" s="71">
        <v>7</v>
      </c>
      <c r="H6" s="71">
        <v>8</v>
      </c>
      <c r="I6" s="22"/>
    </row>
    <row r="7" spans="1:9" ht="18" customHeight="1" x14ac:dyDescent="0.15">
      <c r="A7" s="125" t="s">
        <v>6</v>
      </c>
      <c r="B7" s="133"/>
      <c r="C7" s="133"/>
      <c r="D7" s="72">
        <v>41.5</v>
      </c>
      <c r="E7" s="72"/>
      <c r="F7" s="72">
        <v>2</v>
      </c>
      <c r="G7" s="72">
        <v>39.5</v>
      </c>
      <c r="H7" s="72"/>
      <c r="I7" s="73"/>
    </row>
    <row r="8" spans="1:9" ht="18" customHeight="1" x14ac:dyDescent="0.15">
      <c r="A8" s="40"/>
      <c r="B8" s="40" t="s">
        <v>68</v>
      </c>
      <c r="C8" s="40"/>
      <c r="D8" s="41">
        <v>41.5</v>
      </c>
      <c r="E8" s="41"/>
      <c r="F8" s="41">
        <v>2</v>
      </c>
      <c r="G8" s="41">
        <v>39.5</v>
      </c>
      <c r="H8" s="41"/>
      <c r="I8" s="73"/>
    </row>
    <row r="9" spans="1:9" ht="18" customHeight="1" x14ac:dyDescent="0.15">
      <c r="A9" s="68" t="s">
        <v>137</v>
      </c>
      <c r="B9" s="68" t="s">
        <v>73</v>
      </c>
      <c r="C9" s="68" t="s">
        <v>258</v>
      </c>
      <c r="D9" s="69">
        <v>7.8</v>
      </c>
      <c r="E9" s="69"/>
      <c r="F9" s="69"/>
      <c r="G9" s="69">
        <v>7.8</v>
      </c>
      <c r="H9" s="69"/>
      <c r="I9" s="73"/>
    </row>
    <row r="10" spans="1:9" ht="18" customHeight="1" x14ac:dyDescent="0.15">
      <c r="A10" s="68" t="s">
        <v>137</v>
      </c>
      <c r="B10" s="68" t="s">
        <v>73</v>
      </c>
      <c r="C10" s="68" t="s">
        <v>242</v>
      </c>
      <c r="D10" s="69">
        <v>33.700000000000003</v>
      </c>
      <c r="E10" s="69"/>
      <c r="F10" s="69">
        <v>2</v>
      </c>
      <c r="G10" s="69">
        <v>31.7</v>
      </c>
      <c r="H10" s="69"/>
      <c r="I10" s="73"/>
    </row>
    <row r="11" spans="1:9" ht="11.25" customHeight="1" x14ac:dyDescent="0.15">
      <c r="A11" s="74"/>
      <c r="B11" s="74"/>
      <c r="C11" s="74"/>
      <c r="D11" s="74"/>
      <c r="E11" s="74"/>
      <c r="F11" s="74"/>
      <c r="G11" s="74"/>
      <c r="H11" s="74"/>
      <c r="I1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
  <sheetViews>
    <sheetView workbookViewId="0">
      <selection sqref="A1:N1"/>
    </sheetView>
  </sheetViews>
  <sheetFormatPr defaultRowHeight="13.5" x14ac:dyDescent="0.1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x14ac:dyDescent="0.15">
      <c r="A1" s="86" t="s">
        <v>259</v>
      </c>
      <c r="B1" s="118"/>
      <c r="C1" s="118"/>
      <c r="D1" s="118"/>
      <c r="E1" s="118"/>
      <c r="F1" s="118"/>
      <c r="G1" s="118"/>
      <c r="H1" s="118"/>
      <c r="I1" s="118"/>
      <c r="J1" s="118"/>
      <c r="K1" s="118"/>
      <c r="L1" s="118"/>
      <c r="M1" s="118"/>
      <c r="N1" s="119"/>
      <c r="O1" s="19"/>
    </row>
    <row r="2" spans="1:15" ht="15.75" customHeight="1" x14ac:dyDescent="0.15">
      <c r="A2" s="2"/>
      <c r="B2" s="2"/>
      <c r="C2" s="2"/>
      <c r="D2" s="2"/>
      <c r="E2" s="2"/>
      <c r="F2" s="2"/>
      <c r="G2" s="2"/>
      <c r="H2" s="2"/>
      <c r="I2" s="45"/>
      <c r="J2" s="45"/>
      <c r="K2" s="45"/>
      <c r="L2" s="50" t="s">
        <v>1</v>
      </c>
      <c r="M2" s="50"/>
      <c r="N2" s="2"/>
      <c r="O2" s="19"/>
    </row>
    <row r="3" spans="1:15" ht="16.5" customHeight="1" x14ac:dyDescent="0.15">
      <c r="A3" s="84" t="s">
        <v>51</v>
      </c>
      <c r="B3" s="84"/>
      <c r="C3" s="84"/>
      <c r="D3" s="84" t="s">
        <v>133</v>
      </c>
      <c r="E3" s="84" t="s">
        <v>134</v>
      </c>
      <c r="F3" s="84" t="s">
        <v>260</v>
      </c>
      <c r="G3" s="84" t="s">
        <v>55</v>
      </c>
      <c r="H3" s="84" t="s">
        <v>56</v>
      </c>
      <c r="I3" s="84"/>
      <c r="J3" s="84"/>
      <c r="K3" s="84" t="s">
        <v>57</v>
      </c>
      <c r="L3" s="84"/>
      <c r="M3" s="84"/>
      <c r="N3" s="84"/>
      <c r="O3" s="22"/>
    </row>
    <row r="4" spans="1:15" ht="34.5" customHeight="1" x14ac:dyDescent="0.15">
      <c r="A4" s="5" t="s">
        <v>58</v>
      </c>
      <c r="B4" s="5" t="s">
        <v>59</v>
      </c>
      <c r="C4" s="5" t="s">
        <v>60</v>
      </c>
      <c r="D4" s="84"/>
      <c r="E4" s="84"/>
      <c r="F4" s="84"/>
      <c r="G4" s="84"/>
      <c r="H4" s="5" t="s">
        <v>61</v>
      </c>
      <c r="I4" s="5" t="s">
        <v>261</v>
      </c>
      <c r="J4" s="5" t="s">
        <v>63</v>
      </c>
      <c r="K4" s="5" t="s">
        <v>64</v>
      </c>
      <c r="L4" s="5" t="s">
        <v>65</v>
      </c>
      <c r="M4" s="5" t="s">
        <v>66</v>
      </c>
      <c r="N4" s="5" t="s">
        <v>67</v>
      </c>
      <c r="O4" s="22"/>
    </row>
    <row r="5" spans="1:15" ht="22.5" customHeight="1" x14ac:dyDescent="0.15">
      <c r="A5" s="84" t="s">
        <v>6</v>
      </c>
      <c r="B5" s="84"/>
      <c r="C5" s="84"/>
      <c r="D5" s="84"/>
      <c r="E5" s="84"/>
      <c r="F5" s="84"/>
      <c r="G5" s="6">
        <v>198104.83</v>
      </c>
      <c r="H5" s="6"/>
      <c r="I5" s="6"/>
      <c r="J5" s="6"/>
      <c r="K5" s="6">
        <v>100</v>
      </c>
      <c r="L5" s="6"/>
      <c r="M5" s="6">
        <v>185399.4</v>
      </c>
      <c r="N5" s="6">
        <v>12605.43</v>
      </c>
      <c r="O5" s="22"/>
    </row>
    <row r="6" spans="1:15" ht="18" customHeight="1" x14ac:dyDescent="0.15">
      <c r="A6" s="40"/>
      <c r="B6" s="40"/>
      <c r="C6" s="40"/>
      <c r="D6" s="40"/>
      <c r="E6" s="40" t="s">
        <v>68</v>
      </c>
      <c r="F6" s="75"/>
      <c r="G6" s="41">
        <v>749.23</v>
      </c>
      <c r="H6" s="41"/>
      <c r="I6" s="41"/>
      <c r="J6" s="41"/>
      <c r="K6" s="41">
        <v>100</v>
      </c>
      <c r="L6" s="41"/>
      <c r="M6" s="41">
        <v>649.23</v>
      </c>
      <c r="N6" s="41"/>
      <c r="O6" s="22"/>
    </row>
    <row r="7" spans="1:15" ht="18" customHeight="1" x14ac:dyDescent="0.15">
      <c r="A7" s="52" t="s">
        <v>90</v>
      </c>
      <c r="B7" s="52" t="s">
        <v>76</v>
      </c>
      <c r="C7" s="52" t="s">
        <v>93</v>
      </c>
      <c r="D7" s="52" t="s">
        <v>137</v>
      </c>
      <c r="E7" s="52" t="s">
        <v>73</v>
      </c>
      <c r="F7" s="76" t="s">
        <v>262</v>
      </c>
      <c r="G7" s="53">
        <v>749.23</v>
      </c>
      <c r="H7" s="53"/>
      <c r="I7" s="53"/>
      <c r="J7" s="53"/>
      <c r="K7" s="53">
        <v>100</v>
      </c>
      <c r="L7" s="53"/>
      <c r="M7" s="53">
        <v>649.23</v>
      </c>
      <c r="N7" s="53"/>
      <c r="O7" s="22"/>
    </row>
    <row r="8" spans="1:15" ht="18" customHeight="1" x14ac:dyDescent="0.15">
      <c r="A8" s="40"/>
      <c r="B8" s="40"/>
      <c r="C8" s="40"/>
      <c r="D8" s="40"/>
      <c r="E8" s="40" t="s">
        <v>251</v>
      </c>
      <c r="F8" s="75"/>
      <c r="G8" s="41">
        <v>197355.6</v>
      </c>
      <c r="H8" s="41"/>
      <c r="I8" s="41"/>
      <c r="J8" s="41"/>
      <c r="K8" s="41"/>
      <c r="L8" s="41"/>
      <c r="M8" s="41">
        <v>184750.17</v>
      </c>
      <c r="N8" s="41">
        <v>12605.43</v>
      </c>
      <c r="O8" s="22"/>
    </row>
    <row r="9" spans="1:15" ht="18" customHeight="1" x14ac:dyDescent="0.15">
      <c r="A9" s="52" t="s">
        <v>90</v>
      </c>
      <c r="B9" s="52" t="s">
        <v>76</v>
      </c>
      <c r="C9" s="52" t="s">
        <v>71</v>
      </c>
      <c r="D9" s="52" t="s">
        <v>153</v>
      </c>
      <c r="E9" s="52" t="s">
        <v>154</v>
      </c>
      <c r="F9" s="76" t="s">
        <v>263</v>
      </c>
      <c r="G9" s="53">
        <v>184350</v>
      </c>
      <c r="H9" s="53"/>
      <c r="I9" s="53"/>
      <c r="J9" s="53"/>
      <c r="K9" s="53"/>
      <c r="L9" s="53"/>
      <c r="M9" s="53">
        <v>184350</v>
      </c>
      <c r="N9" s="53"/>
      <c r="O9" s="22"/>
    </row>
    <row r="10" spans="1:15" ht="18" customHeight="1" x14ac:dyDescent="0.15">
      <c r="A10" s="52" t="s">
        <v>90</v>
      </c>
      <c r="B10" s="52" t="s">
        <v>76</v>
      </c>
      <c r="C10" s="52" t="s">
        <v>83</v>
      </c>
      <c r="D10" s="52" t="s">
        <v>153</v>
      </c>
      <c r="E10" s="52" t="s">
        <v>154</v>
      </c>
      <c r="F10" s="76" t="s">
        <v>264</v>
      </c>
      <c r="G10" s="53">
        <v>605.42999999999995</v>
      </c>
      <c r="H10" s="53"/>
      <c r="I10" s="53"/>
      <c r="J10" s="53"/>
      <c r="K10" s="53"/>
      <c r="L10" s="53"/>
      <c r="M10" s="53"/>
      <c r="N10" s="53">
        <v>605.42999999999995</v>
      </c>
      <c r="O10" s="22"/>
    </row>
    <row r="11" spans="1:15" ht="18" customHeight="1" x14ac:dyDescent="0.15">
      <c r="A11" s="52" t="s">
        <v>90</v>
      </c>
      <c r="B11" s="52" t="s">
        <v>76</v>
      </c>
      <c r="C11" s="52" t="s">
        <v>93</v>
      </c>
      <c r="D11" s="52" t="s">
        <v>153</v>
      </c>
      <c r="E11" s="52" t="s">
        <v>154</v>
      </c>
      <c r="F11" s="76" t="s">
        <v>262</v>
      </c>
      <c r="G11" s="53">
        <v>400.17</v>
      </c>
      <c r="H11" s="53"/>
      <c r="I11" s="53"/>
      <c r="J11" s="53"/>
      <c r="K11" s="53"/>
      <c r="L11" s="53"/>
      <c r="M11" s="53">
        <v>400.17</v>
      </c>
      <c r="N11" s="53"/>
      <c r="O11" s="22"/>
    </row>
    <row r="12" spans="1:15" ht="18" customHeight="1" x14ac:dyDescent="0.15">
      <c r="A12" s="52" t="s">
        <v>90</v>
      </c>
      <c r="B12" s="52" t="s">
        <v>95</v>
      </c>
      <c r="C12" s="52" t="s">
        <v>83</v>
      </c>
      <c r="D12" s="52" t="s">
        <v>153</v>
      </c>
      <c r="E12" s="52" t="s">
        <v>154</v>
      </c>
      <c r="F12" s="76" t="s">
        <v>264</v>
      </c>
      <c r="G12" s="53">
        <v>12000</v>
      </c>
      <c r="H12" s="53"/>
      <c r="I12" s="53"/>
      <c r="J12" s="53"/>
      <c r="K12" s="53"/>
      <c r="L12" s="53"/>
      <c r="M12" s="53"/>
      <c r="N12" s="53">
        <v>12000</v>
      </c>
      <c r="O12" s="22"/>
    </row>
    <row r="13" spans="1:15" ht="7.5" customHeight="1" x14ac:dyDescent="0.15">
      <c r="A13" s="25"/>
      <c r="B13" s="25"/>
      <c r="C13" s="25"/>
      <c r="D13" s="25"/>
      <c r="E13" s="25"/>
      <c r="F13" s="25"/>
      <c r="G13" s="25"/>
      <c r="H13" s="25"/>
      <c r="I13" s="25"/>
      <c r="J13" s="25"/>
      <c r="K13" s="25"/>
      <c r="L13" s="25"/>
      <c r="M13" s="25"/>
      <c r="N13" s="25"/>
      <c r="O13"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ignoredErrors>
    <ignoredError sqref="A7 B7 C7 D7 A9 B9 C9 D9 A10 B10 C10 D10 A11 B11 C11 D11 A12 B12 C12 D1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杜海洋</cp:lastModifiedBy>
  <dcterms:created xsi:type="dcterms:W3CDTF">2011-12-31T06:39:17Z</dcterms:created>
  <dcterms:modified xsi:type="dcterms:W3CDTF">2018-10-25T07:38:29Z</dcterms:modified>
</cp:coreProperties>
</file>