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<sst xmlns="http://schemas.openxmlformats.org/spreadsheetml/2006/main" count="294">
  <si>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</si>
  <si>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</si>
  <si>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</si>
  <si>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</si>
  <si>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</si>
  <si>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</si>
  <si>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</si>
  <si>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</si>
  <si>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</si>
  <si>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</si>
  <si>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</si>
  <si>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</si>
  <si>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</si>
  <si>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</si>
  <si>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</si>
  <si>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</si>
  <si>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</si>
  <si>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</si>
  <si>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</si>
  <si>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</si>
  <si>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</si>
  <si>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</si>
  <si>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</si>
  <si>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</si>
  <si>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</si>
  <si>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</si>
  <si>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</si>
  <si>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</si>
  <si>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</si>
  <si>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</si>
  <si>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</si>
  <si>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</si>
  <si>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</si>
  <si>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</si>
  <si>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</si>
  <si>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</si>
  <si>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</si>
  <si>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</si>
  <si>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</si>
  <si>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</si>
  <si>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</si>
  <si>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</si>
  <si>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</si>
  <si>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</si>
  <si>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</si>
  <si>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</si>
  <si>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</si>
  <si>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</si>
  <si>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</si>
  <si>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</si>
  <si>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</si>
  <si>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</si>
  <si>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</si>
  <si>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</si>
  <si>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</si>
  <si>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</si>
  <si>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</si>
  <si>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</si>
  <si>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</si>
  <si>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</si>
  <si>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</si>
  <si>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</si>
  <si>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</si>
  <si>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</si>
  <si>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</si>
  <si>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</si>
  <si>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</si>
  <si>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</si>
  <si>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新乡市发展和改革委员会小计</t>
  </si>
  <si>
    <t>201</t>
  </si>
  <si>
    <t>04</t>
  </si>
  <si>
    <t>01</t>
  </si>
  <si>
    <t>701</t>
  </si>
  <si>
    <t>新乡市发展和改革委员会</t>
  </si>
  <si>
    <t>2010401  行政运行</t>
  </si>
  <si>
    <t>02</t>
  </si>
  <si>
    <t>2010402  一般行政管理事务</t>
  </si>
  <si>
    <t>06</t>
  </si>
  <si>
    <t>2010406  社会事业发展规划</t>
  </si>
  <si>
    <t>50</t>
  </si>
  <si>
    <t>2010450  事业运行</t>
  </si>
  <si>
    <t>99</t>
  </si>
  <si>
    <t>2010499  其他发展与改革事务支出</t>
  </si>
  <si>
    <t>09</t>
  </si>
  <si>
    <t>2010999  其他海关事务支出</t>
  </si>
  <si>
    <t>208</t>
  </si>
  <si>
    <t>05</t>
  </si>
  <si>
    <t>2080501  归口管理的行政单位离退休</t>
  </si>
  <si>
    <t>2080505  机关事业单位基本养老保险缴费支出</t>
  </si>
  <si>
    <t>2089901  其他社会保障和就业支出</t>
  </si>
  <si>
    <t>210</t>
  </si>
  <si>
    <t>11</t>
  </si>
  <si>
    <t>2101101  行政单位医疗</t>
  </si>
  <si>
    <t>2101102  事业单位医疗</t>
  </si>
  <si>
    <t>03</t>
  </si>
  <si>
    <t>2101103  公务员医疗补助</t>
  </si>
  <si>
    <t>214</t>
  </si>
  <si>
    <t>07</t>
  </si>
  <si>
    <t>2140207  铁路专项运输</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</si>
  <si>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</si>
  <si>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</si>
  <si>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</si>
  <si>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</si>
  <si>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</si>
  <si>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</si>
  <si>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</si>
  <si>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</si>
  <si>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</si>
  <si>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</si>
  <si>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</si>
  <si>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</si>
  <si>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</si>
  <si>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</si>
  <si>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</si>
  <si>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</si>
  <si>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</si>
  <si>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</si>
  <si>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</si>
  <si>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</si>
  <si>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</si>
  <si>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</si>
  <si>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</si>
  <si>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</si>
  <si>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</si>
  <si>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</si>
  <si>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</si>
  <si>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</si>
  <si>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</si>
  <si>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</si>
  <si>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</si>
  <si>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</si>
  <si>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</si>
  <si>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701001</t>
  </si>
  <si>
    <t>行政运行</t>
  </si>
  <si>
    <t>一般行政管理事务</t>
  </si>
  <si>
    <t>社会事业发展规划</t>
  </si>
  <si>
    <t>事业运行</t>
  </si>
  <si>
    <t>其他发展与改革事务支出</t>
  </si>
  <si>
    <t>其他海关事务支出</t>
  </si>
  <si>
    <t>归口管理的行政单位离退休</t>
  </si>
  <si>
    <t>机关事业单位基本养老保险缴费支出</t>
  </si>
  <si>
    <t>其他社会保障和就业支出</t>
  </si>
  <si>
    <t>行政单位医疗</t>
  </si>
  <si>
    <t>事业单位医疗</t>
  </si>
  <si>
    <t>公务员医疗补助</t>
  </si>
  <si>
    <t>铁路专项运输</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</si>
  <si>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</si>
  <si>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</si>
  <si>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</si>
  <si>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</si>
  <si>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</si>
  <si>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</si>
  <si>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</si>
  <si>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</si>
  <si>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</si>
  <si>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</si>
  <si>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</si>
  <si>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</si>
  <si>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</si>
  <si>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</si>
  <si>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</si>
  <si>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08</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</si>
  <si>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</si>
  <si>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</si>
  <si>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</si>
  <si>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</si>
  <si>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</si>
  <si>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</si>
  <si>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</si>
  <si>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</si>
  <si>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</si>
  <si>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</si>
  <si>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</si>
  <si>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</si>
  <si>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</si>
  <si>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</si>
  <si>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</si>
  <si>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</si>
  <si>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</si>
  <si>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</si>
  <si>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</si>
  <si>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</si>
  <si>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</si>
  <si>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</si>
  <si>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</si>
  <si>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</si>
  <si>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</si>
  <si>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</si>
  <si>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</si>
  <si>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</si>
  <si>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</si>
  <si>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</si>
  <si>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</si>
  <si>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</si>
  <si>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</si>
  <si>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</si>
  <si>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</si>
  <si>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</si>
  <si>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</si>
  <si>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</si>
  <si>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</si>
  <si>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</si>
  <si>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</si>
  <si>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</si>
  <si>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</si>
  <si>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</si>
  <si>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</si>
  <si>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</si>
  <si>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</si>
  <si>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</si>
  <si>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</si>
  <si>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</si>
  <si>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</si>
  <si>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</si>
  <si>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</si>
  <si>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</si>
  <si>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</si>
  <si>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</si>
  <si>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</si>
  <si>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</si>
  <si>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</si>
  <si>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</si>
  <si>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</si>
  <si>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</si>
  <si>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</si>
  <si>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</si>
  <si>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</si>
  <si>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新乡市发展和改革委员会 小计</t>
  </si>
  <si>
    <t>新乡市铁路建设协调办公室工作经费</t>
  </si>
  <si>
    <t>2018年，主要需要做好：一是郑济铁路项目建设地方协调工作；二是完成新焦城际铁路前期工作并争取年底前顺利开工；三是启动郑新南市域铁路方案研究工作。</t>
  </si>
  <si>
    <t>保证郑济铁路项目建设正常进度及新焦城际铁路、郑新南市域铁路前期工作推进进度</t>
  </si>
  <si>
    <t>新乡市大项目办重点建设项目罚没收入</t>
  </si>
  <si>
    <t>组织对重点项目建设工程监督实施全过程监管，协调解决重点项目建设中的重大问题</t>
  </si>
  <si>
    <t>完成省市重点项目年度建设目标任务</t>
  </si>
  <si>
    <t>新乡市沿黄经济带三区一带发展规划编制项目</t>
  </si>
  <si>
    <t>根据《中共新乡市委 新乡市人民政府关于实施“两大一高”战略振兴工程的意见》（新发〔2015〕9号）有关精神，我市决定在沿黄县（区）重点打造沿黄经济“三区一带”高成长区域，即获嘉县亢村、平原示范区、原阳县县城及产业集聚区，以及连接3大片区的快速通道。2016年4月，市委办、市政府办联合印发了《新乡市“两大一高”战略振兴工程2016年工作推进方案》（新办〔2016〕13号），根据《方案》精神，又将新乡县、封丘县纳入沿黄经济高成长区域，打造沿黄经济“五区一带”。市发改委负责牵头编制《新乡市沿黄经济“五区一带”发展规划》</t>
  </si>
  <si>
    <t>完成编制新乡市沿黄经济带三区一带发展规划。</t>
  </si>
  <si>
    <t>新乡市十三五产业规划编制费用</t>
  </si>
  <si>
    <t>市委、市政府明确了“4325” 主导产业发展方向，提出了产业转型重点和路径，由发改委牵头组织编制十三五产业发展规划。</t>
  </si>
  <si>
    <t>完成新乡市“十三五”产业发展规划编制。</t>
  </si>
  <si>
    <t>市援疆办工作经费</t>
  </si>
  <si>
    <t>根据中央开展新一轮对口援疆工作的精神和省委、省政府工作部署，市委、市政府于2011年10月成立对口支援工作领导小组，下设办公室，设在发改委。2017-2019年我市作为省派第九批援疆干部地市继续开展援疆工作，对口支援新疆哈密地区伊吾县5个乡（镇、区）。</t>
  </si>
  <si>
    <t>完成省委省政府、市委市政府部署的各项援疆工作，力争走在全省前列</t>
  </si>
  <si>
    <t>新乡市第九批援疆干部人才工作生活经费</t>
  </si>
  <si>
    <t>根据中央开展新一轮对口援疆工作的精神和省委、省政府工作部署，按照市委、市政府的要求，2017年2月15名援疆干部人才进驻伊吾开展为期三年的援疆工作。</t>
  </si>
  <si>
    <t>按照市委市政府的要求，完成哈密市前指和伊吾县委部署的各项援疆工作，力争走在全省前列。</t>
  </si>
  <si>
    <t>价格监测专项经费</t>
  </si>
  <si>
    <t>主要用于价格监测工作中的采价费、价格信息网建设费、聘用人员工资、交通费、资料、信息处理、印刷费、会议及培训费、通讯费等。</t>
  </si>
  <si>
    <t>及时、真实、准确完成国家、省、市发改委部署的重要商品和服务价格的监测、分析、预警、预测任务和信息发布工作，服务政府的宏观调控和价格管理。</t>
  </si>
  <si>
    <t>新乡市价格监督检查局办案补助经费</t>
  </si>
  <si>
    <t>全市价格专项检查、行业检查、市场价格检查</t>
  </si>
  <si>
    <t>营造良好价格环境</t>
  </si>
  <si>
    <t>价格认证中心取消人员公用经费</t>
  </si>
  <si>
    <t>保障单位人员公用经费，维持单位正常运转</t>
  </si>
  <si>
    <t>及时、真实、准确完成国家、省、市发改委部署的各项价格认定工作。</t>
  </si>
  <si>
    <t>新乡市价格成本调查和监审工作经费</t>
  </si>
  <si>
    <t>按照国家及省、市要求，及时、全面完成农产品价格成本调查、重要商品价格成本调查、政府定价成本监审工作任务。</t>
  </si>
  <si>
    <t>及时、全面完成国家及省安排的农副产品价格成本调查任务、重要商品成本调查及政府定价成本监审工作任务</t>
  </si>
  <si>
    <t>新乡海关协管员经费</t>
  </si>
  <si>
    <t>市政府安排9名协管员，保障新乡海关开关运行，开展相关通关服务。</t>
  </si>
  <si>
    <t>海关开关运行正常，相关通关服务顺利开展。</t>
  </si>
  <si>
    <t>新乡市口岸作业区综合服务区A区项目</t>
  </si>
  <si>
    <t>口岸作业区综合服务区A区项目工程尾款</t>
  </si>
  <si>
    <t>产出指标:完成14252.78平方米建筑物建设
效益指标:我市对外开放监管机构更加完善，提高就地通关能力
服务对象满意度指标:通关手续本地办理，高效、便捷</t>
  </si>
  <si>
    <t>郑济铁路工程建设费用</t>
  </si>
  <si>
    <t>新建线路196.871km，投资估算380.02亿元，施工总工期48个月。</t>
  </si>
  <si>
    <t>保证郑济铁路项目及新焦城际铁路先期实施工程正常建设进度</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</si>
  <si>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</si>
  <si>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</si>
  <si>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</si>
  <si>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</si>
  <si>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</si>
  <si>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</si>
  <si>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</si>
  <si>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</si>
  <si>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</si>
  <si>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</si>
  <si>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</si>
  <si>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</si>
  <si>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</si>
  <si>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</si>
  <si>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</si>
  <si>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</si>
  <si>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</si>
  <si>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</si>
  <si>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</si>
  <si>
    <t>特殊定额</t>
  </si>
  <si>
    <t>台式计算机</t>
  </si>
  <si>
    <t>是</t>
  </si>
  <si>
    <t>协议供货、定点采购</t>
  </si>
  <si>
    <t>便携式计算机</t>
  </si>
  <si>
    <t>打印设备</t>
  </si>
  <si>
    <t>家具用具</t>
  </si>
  <si>
    <t>照相摄像器材</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</si>
</sst>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_ "/>
  </numFmts>
  <fonts count="37">
    <font>
      <sz val="11"/>
      <color theme="1"/>
      <name val="宋体"/>
      <charset val="134"/>
      <scheme val="minor"/>
    </font>
    <font>
      <sz val="18"/>
      <color rgb="FF000000"/>
      <name val="黑体"/>
      <family val="2"/>
      <charset val="134"/>
    </font>
    <font>
      <sz val="11"/>
      <color rgb="FF000000"/>
      <name val="黑体"/>
      <family val="2"/>
      <charset val="134"/>
    </font>
    <font>
      <sz val="9"/>
      <color rgb="FF000000"/>
      <name val="新宋体"/>
      <family val="3"/>
      <charset val="134"/>
    </font>
    <font>
      <sz val="11"/>
      <color rgb="FF000000"/>
      <name val="宋体"/>
      <charset val="134"/>
    </font>
    <font>
      <sz val="8"/>
      <color rgb="FF000000"/>
      <name val="宋体"/>
      <charset val="134"/>
    </font>
    <font>
      <sz val="22"/>
      <color rgb="FF000000"/>
      <name val="黑体"/>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黑体"/>
      <family val="2"/>
      <charset val="134"/>
    </font>
    <font>
      <sz val="9"/>
      <color rgb="FF000000"/>
      <name val="微软雅黑"/>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s>
  <borders count="23">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21" fillId="0" borderId="0" applyFont="0" applyFill="0" applyBorder="0" applyAlignment="0" applyProtection="0">
      <alignment vertical="center"/>
    </xf>
    <xf numFmtId="0" fontId="22" fillId="28" borderId="0" applyNumberFormat="0" applyBorder="0" applyAlignment="0" applyProtection="0">
      <alignment vertical="center"/>
    </xf>
    <xf numFmtId="0" fontId="30" fillId="23" borderId="18"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15" borderId="0" applyNumberFormat="0" applyBorder="0" applyAlignment="0" applyProtection="0">
      <alignment vertical="center"/>
    </xf>
    <xf numFmtId="0" fontId="25" fillId="11" borderId="0" applyNumberFormat="0" applyBorder="0" applyAlignment="0" applyProtection="0">
      <alignment vertical="center"/>
    </xf>
    <xf numFmtId="43" fontId="21" fillId="0" borderId="0" applyFont="0" applyFill="0" applyBorder="0" applyAlignment="0" applyProtection="0">
      <alignment vertical="center"/>
    </xf>
    <xf numFmtId="0" fontId="17" fillId="8" borderId="0" applyNumberFormat="0" applyBorder="0" applyAlignment="0" applyProtection="0">
      <alignment vertical="center"/>
    </xf>
    <xf numFmtId="0" fontId="3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22" borderId="19" applyNumberFormat="0" applyFont="0" applyAlignment="0" applyProtection="0">
      <alignment vertical="center"/>
    </xf>
    <xf numFmtId="0" fontId="17" fillId="7"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17" applyNumberFormat="0" applyFill="0" applyAlignment="0" applyProtection="0">
      <alignment vertical="center"/>
    </xf>
    <xf numFmtId="0" fontId="34" fillId="0" borderId="17" applyNumberFormat="0" applyFill="0" applyAlignment="0" applyProtection="0">
      <alignment vertical="center"/>
    </xf>
    <xf numFmtId="0" fontId="17" fillId="30" borderId="0" applyNumberFormat="0" applyBorder="0" applyAlignment="0" applyProtection="0">
      <alignment vertical="center"/>
    </xf>
    <xf numFmtId="0" fontId="23" fillId="0" borderId="22" applyNumberFormat="0" applyFill="0" applyAlignment="0" applyProtection="0">
      <alignment vertical="center"/>
    </xf>
    <xf numFmtId="0" fontId="17" fillId="29" borderId="0" applyNumberFormat="0" applyBorder="0" applyAlignment="0" applyProtection="0">
      <alignment vertical="center"/>
    </xf>
    <xf numFmtId="0" fontId="19" fillId="6" borderId="15" applyNumberFormat="0" applyAlignment="0" applyProtection="0">
      <alignment vertical="center"/>
    </xf>
    <xf numFmtId="0" fontId="28" fillId="6" borderId="18" applyNumberFormat="0" applyAlignment="0" applyProtection="0">
      <alignment vertical="center"/>
    </xf>
    <xf numFmtId="0" fontId="31" fillId="27" borderId="20" applyNumberFormat="0" applyAlignment="0" applyProtection="0">
      <alignment vertical="center"/>
    </xf>
    <xf numFmtId="0" fontId="22" fillId="26" borderId="0" applyNumberFormat="0" applyBorder="0" applyAlignment="0" applyProtection="0">
      <alignment vertical="center"/>
    </xf>
    <xf numFmtId="0" fontId="17" fillId="33" borderId="0" applyNumberFormat="0" applyBorder="0" applyAlignment="0" applyProtection="0">
      <alignment vertical="center"/>
    </xf>
    <xf numFmtId="0" fontId="26" fillId="0" borderId="16" applyNumberFormat="0" applyFill="0" applyAlignment="0" applyProtection="0">
      <alignment vertical="center"/>
    </xf>
    <xf numFmtId="0" fontId="33" fillId="0" borderId="21" applyNumberFormat="0" applyFill="0" applyAlignment="0" applyProtection="0">
      <alignment vertical="center"/>
    </xf>
    <xf numFmtId="0" fontId="35" fillId="32" borderId="0" applyNumberFormat="0" applyBorder="0" applyAlignment="0" applyProtection="0">
      <alignment vertical="center"/>
    </xf>
    <xf numFmtId="0" fontId="18" fillId="5" borderId="0" applyNumberFormat="0" applyBorder="0" applyAlignment="0" applyProtection="0">
      <alignment vertical="center"/>
    </xf>
    <xf numFmtId="0" fontId="22" fillId="10" borderId="0" applyNumberFormat="0" applyBorder="0" applyAlignment="0" applyProtection="0">
      <alignment vertical="center"/>
    </xf>
    <xf numFmtId="0" fontId="17" fillId="19" borderId="0" applyNumberFormat="0" applyBorder="0" applyAlignment="0" applyProtection="0">
      <alignment vertical="center"/>
    </xf>
    <xf numFmtId="0" fontId="22" fillId="25" borderId="0" applyNumberFormat="0" applyBorder="0" applyAlignment="0" applyProtection="0">
      <alignment vertical="center"/>
    </xf>
    <xf numFmtId="0" fontId="22" fillId="14" borderId="0" applyNumberFormat="0" applyBorder="0" applyAlignment="0" applyProtection="0">
      <alignment vertical="center"/>
    </xf>
    <xf numFmtId="0" fontId="22" fillId="9" borderId="0" applyNumberFormat="0" applyBorder="0" applyAlignment="0" applyProtection="0">
      <alignment vertical="center"/>
    </xf>
    <xf numFmtId="0" fontId="22" fillId="21" borderId="0" applyNumberFormat="0" applyBorder="0" applyAlignment="0" applyProtection="0">
      <alignment vertical="center"/>
    </xf>
    <xf numFmtId="0" fontId="17" fillId="18" borderId="0" applyNumberFormat="0" applyBorder="0" applyAlignment="0" applyProtection="0">
      <alignment vertical="center"/>
    </xf>
    <xf numFmtId="0" fontId="17" fillId="17" borderId="0" applyNumberFormat="0" applyBorder="0" applyAlignment="0" applyProtection="0">
      <alignment vertical="center"/>
    </xf>
    <xf numFmtId="0" fontId="22" fillId="24" borderId="0" applyNumberFormat="0" applyBorder="0" applyAlignment="0" applyProtection="0">
      <alignment vertical="center"/>
    </xf>
    <xf numFmtId="0" fontId="22" fillId="13" borderId="0" applyNumberFormat="0" applyBorder="0" applyAlignment="0" applyProtection="0">
      <alignment vertical="center"/>
    </xf>
    <xf numFmtId="0" fontId="17" fillId="31" borderId="0" applyNumberFormat="0" applyBorder="0" applyAlignment="0" applyProtection="0">
      <alignment vertical="center"/>
    </xf>
    <xf numFmtId="0" fontId="22" fillId="20" borderId="0" applyNumberFormat="0" applyBorder="0" applyAlignment="0" applyProtection="0">
      <alignment vertical="center"/>
    </xf>
    <xf numFmtId="0" fontId="17" fillId="4" borderId="0" applyNumberFormat="0" applyBorder="0" applyAlignment="0" applyProtection="0">
      <alignment vertical="center"/>
    </xf>
    <xf numFmtId="0" fontId="17" fillId="16" borderId="0" applyNumberFormat="0" applyBorder="0" applyAlignment="0" applyProtection="0">
      <alignment vertical="center"/>
    </xf>
    <xf numFmtId="0" fontId="22" fillId="12" borderId="0" applyNumberFormat="0" applyBorder="0" applyAlignment="0" applyProtection="0">
      <alignment vertical="center"/>
    </xf>
    <xf numFmtId="0" fontId="17" fillId="34" borderId="0" applyNumberFormat="0" applyBorder="0" applyAlignment="0" applyProtection="0">
      <alignment vertical="center"/>
    </xf>
  </cellStyleXfs>
  <cellXfs count="126">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left" vertical="center" wrapText="1"/>
    </xf>
    <xf numFmtId="0" fontId="5" fillId="0" borderId="5" xfId="0" applyFont="1" applyBorder="1" applyAlignment="1">
      <alignment horizontal="left" vertical="center" wrapText="1"/>
    </xf>
    <xf numFmtId="0" fontId="4"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7" fillId="0" borderId="5" xfId="0" applyFont="1" applyBorder="1" applyAlignment="1">
      <alignment horizontal="center" wrapText="1"/>
    </xf>
    <xf numFmtId="0" fontId="7" fillId="0" borderId="5" xfId="0" applyFont="1" applyBorder="1" applyAlignment="1">
      <alignment horizontal="center" vertical="center" wrapText="1"/>
    </xf>
    <xf numFmtId="1" fontId="4" fillId="0" borderId="5" xfId="0" applyNumberFormat="1" applyFont="1" applyBorder="1" applyAlignment="1">
      <alignment horizontal="left" vertical="center" wrapText="1"/>
    </xf>
    <xf numFmtId="0" fontId="8" fillId="0" borderId="5" xfId="0" applyFont="1" applyBorder="1" applyAlignment="1">
      <alignment horizontal="left" vertical="center" wrapText="1" indent="2"/>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6" xfId="0" applyFont="1" applyBorder="1" applyAlignment="1">
      <alignment horizontal="left"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11" fillId="2" borderId="5" xfId="0" applyFont="1" applyFill="1" applyBorder="1" applyAlignment="1">
      <alignment horizontal="left" vertical="center" wrapText="1"/>
    </xf>
    <xf numFmtId="0" fontId="11" fillId="2" borderId="5" xfId="0" applyFont="1" applyFill="1" applyBorder="1" applyAlignment="1">
      <alignment horizontal="right" vertical="center" wrapText="1"/>
    </xf>
    <xf numFmtId="4" fontId="11" fillId="2" borderId="5" xfId="0" applyNumberFormat="1" applyFont="1" applyFill="1" applyBorder="1" applyAlignment="1">
      <alignment horizontal="righ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right" vertical="center" wrapText="1"/>
    </xf>
    <xf numFmtId="0" fontId="1" fillId="0" borderId="2" xfId="0" applyFont="1" applyBorder="1" applyAlignment="1">
      <alignment horizontal="center" vertical="center" wrapText="1"/>
    </xf>
    <xf numFmtId="0" fontId="5" fillId="0" borderId="5" xfId="0" applyFont="1" applyBorder="1" applyAlignment="1">
      <alignment horizontal="center" vertical="center" wrapText="1"/>
    </xf>
    <xf numFmtId="4" fontId="5" fillId="0" borderId="5" xfId="0" applyNumberFormat="1" applyFont="1" applyBorder="1" applyAlignment="1">
      <alignment horizontal="center" vertical="center" wrapText="1"/>
    </xf>
    <xf numFmtId="0" fontId="12" fillId="2" borderId="5" xfId="0" applyFont="1" applyFill="1" applyBorder="1" applyAlignment="1">
      <alignment horizontal="left" vertical="center" wrapText="1"/>
    </xf>
    <xf numFmtId="4" fontId="12" fillId="2" borderId="5" xfId="0" applyNumberFormat="1" applyFont="1" applyFill="1" applyBorder="1" applyAlignment="1">
      <alignment horizontal="right" vertical="center" wrapText="1"/>
    </xf>
    <xf numFmtId="4" fontId="5" fillId="0" borderId="5" xfId="0" applyNumberFormat="1" applyFont="1" applyBorder="1" applyAlignment="1">
      <alignment horizontal="right" vertical="center" wrapText="1"/>
    </xf>
    <xf numFmtId="0" fontId="5"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4" xfId="0" applyFont="1" applyBorder="1" applyAlignment="1">
      <alignment horizontal="left" vertical="center" wrapText="1"/>
    </xf>
    <xf numFmtId="1" fontId="7"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2" fontId="7" fillId="0" borderId="5" xfId="0" applyNumberFormat="1" applyFont="1" applyBorder="1" applyAlignment="1">
      <alignment horizontal="center" vertical="center" wrapText="1"/>
    </xf>
    <xf numFmtId="0" fontId="7"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center" wrapText="1"/>
    </xf>
    <xf numFmtId="0" fontId="7"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wrapText="1"/>
    </xf>
    <xf numFmtId="0" fontId="7" fillId="0" borderId="5" xfId="0" applyFont="1" applyBorder="1" applyAlignment="1">
      <alignment horizontal="left" wrapText="1"/>
    </xf>
    <xf numFmtId="2" fontId="7" fillId="0" borderId="5" xfId="0" applyNumberFormat="1" applyFont="1" applyBorder="1" applyAlignment="1">
      <alignment horizontal="right" vertical="center" wrapText="1"/>
    </xf>
    <xf numFmtId="0" fontId="14" fillId="0" borderId="5" xfId="0" applyFont="1" applyBorder="1" applyAlignment="1">
      <alignment horizontal="left" vertical="center" wrapText="1"/>
    </xf>
    <xf numFmtId="1" fontId="7" fillId="0" borderId="5" xfId="0" applyNumberFormat="1" applyFont="1" applyBorder="1" applyAlignment="1">
      <alignment horizontal="left" vertical="center" wrapText="1"/>
    </xf>
    <xf numFmtId="4" fontId="7" fillId="0" borderId="5" xfId="0" applyNumberFormat="1" applyFont="1" applyBorder="1" applyAlignment="1">
      <alignment horizontal="right" vertical="center" wrapText="1"/>
    </xf>
    <xf numFmtId="0" fontId="14" fillId="0" borderId="5" xfId="0" applyFont="1" applyBorder="1" applyAlignment="1">
      <alignment horizontal="left" vertical="center" wrapText="1" indent="2"/>
    </xf>
    <xf numFmtId="0" fontId="7" fillId="0" borderId="6" xfId="0" applyFont="1" applyBorder="1" applyAlignment="1">
      <alignment horizontal="left" vertical="center" wrapText="1"/>
    </xf>
    <xf numFmtId="0" fontId="14"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4" fillId="0" borderId="3"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10" fillId="0" borderId="0" xfId="0" applyNumberFormat="1" applyFont="1" applyAlignment="1">
      <alignment horizontal="left" wrapText="1"/>
    </xf>
    <xf numFmtId="4" fontId="10" fillId="0" borderId="4" xfId="0" applyNumberFormat="1" applyFont="1" applyBorder="1" applyAlignment="1">
      <alignment horizontal="left" vertical="center" wrapText="1"/>
    </xf>
    <xf numFmtId="4" fontId="10" fillId="0" borderId="3" xfId="0" applyNumberFormat="1" applyFont="1" applyBorder="1" applyAlignment="1">
      <alignment horizontal="left" wrapText="1"/>
    </xf>
    <xf numFmtId="0" fontId="10" fillId="0" borderId="5" xfId="0" applyFont="1" applyBorder="1" applyAlignment="1">
      <alignment horizontal="left" vertical="center" wrapText="1"/>
    </xf>
    <xf numFmtId="4" fontId="10" fillId="0" borderId="5" xfId="0" applyNumberFormat="1" applyFont="1" applyBorder="1" applyAlignment="1">
      <alignment horizontal="right" vertical="center" wrapText="1"/>
    </xf>
    <xf numFmtId="4" fontId="10" fillId="0" borderId="5" xfId="0" applyNumberFormat="1" applyFont="1" applyBorder="1" applyAlignment="1">
      <alignment horizontal="left" vertical="center" wrapText="1"/>
    </xf>
    <xf numFmtId="4" fontId="14" fillId="0" borderId="5" xfId="0" applyNumberFormat="1" applyFont="1" applyBorder="1" applyAlignment="1">
      <alignment horizontal="left" vertical="center" wrapText="1"/>
    </xf>
    <xf numFmtId="4" fontId="4" fillId="0" borderId="3" xfId="0" applyNumberFormat="1" applyFont="1" applyBorder="1" applyAlignment="1">
      <alignment horizontal="left" vertical="center" wrapText="1"/>
    </xf>
    <xf numFmtId="4" fontId="14" fillId="0" borderId="5" xfId="0" applyNumberFormat="1" applyFont="1" applyBorder="1" applyAlignment="1">
      <alignment horizontal="left" wrapText="1"/>
    </xf>
    <xf numFmtId="4" fontId="10" fillId="0" borderId="5" xfId="0" applyNumberFormat="1" applyFont="1" applyBorder="1" applyAlignment="1">
      <alignment horizontal="right" wrapText="1"/>
    </xf>
    <xf numFmtId="4" fontId="10" fillId="0" borderId="5" xfId="0" applyNumberFormat="1" applyFont="1" applyBorder="1" applyAlignment="1">
      <alignment horizontal="left" wrapText="1"/>
    </xf>
    <xf numFmtId="0" fontId="10" fillId="0" borderId="5" xfId="0" applyFont="1" applyBorder="1" applyAlignment="1">
      <alignment horizontal="left" wrapText="1"/>
    </xf>
    <xf numFmtId="4" fontId="10" fillId="0" borderId="6" xfId="0" applyNumberFormat="1" applyFont="1" applyBorder="1" applyAlignment="1">
      <alignment horizontal="left" wrapText="1"/>
    </xf>
    <xf numFmtId="4" fontId="10" fillId="0" borderId="6" xfId="0" applyNumberFormat="1" applyFont="1" applyBorder="1" applyAlignment="1">
      <alignment horizontal="right" wrapText="1"/>
    </xf>
    <xf numFmtId="4" fontId="4"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4" fillId="3" borderId="4" xfId="0" applyNumberFormat="1" applyFont="1" applyFill="1" applyBorder="1" applyAlignment="1">
      <alignment horizontal="right" vertical="center" wrapText="1"/>
    </xf>
    <xf numFmtId="4" fontId="14" fillId="0" borderId="4" xfId="0" applyNumberFormat="1" applyFont="1" applyBorder="1" applyAlignment="1">
      <alignment horizontal="right" vertical="center" wrapText="1"/>
    </xf>
    <xf numFmtId="176" fontId="14" fillId="0" borderId="4" xfId="0" applyNumberFormat="1" applyFont="1" applyBorder="1" applyAlignment="1">
      <alignment horizontal="right" vertical="center" wrapText="1"/>
    </xf>
    <xf numFmtId="4" fontId="14" fillId="0" borderId="5" xfId="0" applyNumberFormat="1" applyFont="1" applyBorder="1" applyAlignment="1">
      <alignment horizontal="center" vertical="center" wrapText="1"/>
    </xf>
    <xf numFmtId="0" fontId="10" fillId="0" borderId="10" xfId="0" applyFont="1" applyBorder="1" applyAlignment="1">
      <alignment horizontal="center" vertical="center" wrapText="1"/>
    </xf>
    <xf numFmtId="1" fontId="14" fillId="0" borderId="5"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 fontId="14" fillId="0" borderId="5" xfId="0" applyNumberFormat="1" applyFont="1" applyBorder="1" applyAlignment="1">
      <alignment horizontal="right" vertical="center" wrapText="1"/>
    </xf>
    <xf numFmtId="4" fontId="4" fillId="0" borderId="6" xfId="0" applyNumberFormat="1" applyFont="1" applyBorder="1" applyAlignment="1">
      <alignment horizontal="left" vertical="center" wrapText="1"/>
    </xf>
    <xf numFmtId="176" fontId="14" fillId="0" borderId="0" xfId="0" applyNumberFormat="1" applyFont="1" applyAlignment="1">
      <alignment horizontal="right" vertical="center" wrapText="1"/>
    </xf>
    <xf numFmtId="0" fontId="14" fillId="0" borderId="4" xfId="0" applyFont="1" applyBorder="1" applyAlignment="1">
      <alignment horizontal="right" wrapText="1"/>
    </xf>
    <xf numFmtId="4" fontId="4" fillId="0" borderId="4" xfId="0" applyNumberFormat="1" applyFont="1" applyBorder="1" applyAlignment="1">
      <alignment horizontal="left" vertical="center" wrapText="1"/>
    </xf>
    <xf numFmtId="4" fontId="10" fillId="0" borderId="11"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7" xfId="0" applyFont="1" applyBorder="1" applyAlignment="1">
      <alignment horizontal="left" vertical="center" wrapText="1" indent="1"/>
    </xf>
    <xf numFmtId="0" fontId="9" fillId="0" borderId="9" xfId="0" applyFont="1" applyBorder="1" applyAlignment="1">
      <alignment horizontal="center" vertical="center" wrapText="1"/>
    </xf>
    <xf numFmtId="0" fontId="7" fillId="0" borderId="4" xfId="0" applyFont="1" applyBorder="1" applyAlignment="1">
      <alignment horizontal="center" vertical="center" wrapText="1"/>
    </xf>
    <xf numFmtId="4" fontId="7" fillId="0" borderId="5" xfId="0" applyNumberFormat="1" applyFont="1" applyBorder="1" applyAlignment="1">
      <alignment horizontal="left" vertical="center" wrapText="1"/>
    </xf>
    <xf numFmtId="0" fontId="7" fillId="0" borderId="5" xfId="0" applyFont="1" applyBorder="1" applyAlignment="1">
      <alignment horizontal="left" vertical="center" wrapText="1" indent="1"/>
    </xf>
    <xf numFmtId="0" fontId="7" fillId="0" borderId="5" xfId="0" applyFont="1" applyBorder="1" applyAlignment="1">
      <alignment horizontal="left" vertical="center" wrapText="1" indent="2"/>
    </xf>
    <xf numFmtId="4" fontId="10" fillId="0" borderId="4" xfId="0" applyNumberFormat="1" applyFont="1" applyBorder="1" applyAlignment="1">
      <alignment horizontal="left" wrapText="1"/>
    </xf>
    <xf numFmtId="0" fontId="10" fillId="0" borderId="13" xfId="0" applyFont="1" applyBorder="1" applyAlignment="1">
      <alignment horizontal="left" vertical="center" wrapText="1"/>
    </xf>
    <xf numFmtId="4" fontId="10" fillId="0" borderId="14" xfId="0" applyNumberFormat="1" applyFont="1" applyBorder="1" applyAlignment="1">
      <alignment horizontal="left" vertical="center" wrapText="1"/>
    </xf>
    <xf numFmtId="4" fontId="10" fillId="0" borderId="12" xfId="0" applyNumberFormat="1" applyFont="1" applyBorder="1" applyAlignment="1">
      <alignment horizontal="right" vertical="center" wrapText="1"/>
    </xf>
    <xf numFmtId="0" fontId="10" fillId="0" borderId="8" xfId="0" applyFont="1" applyBorder="1" applyAlignment="1">
      <alignment horizontal="left" vertical="center" wrapText="1"/>
    </xf>
    <xf numFmtId="4" fontId="16" fillId="0" borderId="5" xfId="0" applyNumberFormat="1" applyFont="1" applyBorder="1" applyAlignment="1">
      <alignment horizontal="left" vertical="center" wrapText="1"/>
    </xf>
    <xf numFmtId="0" fontId="10" fillId="0" borderId="5" xfId="0" applyFont="1" applyBorder="1" applyAlignment="1">
      <alignment horizontal="left" vertical="center" wrapText="1" indent="1"/>
    </xf>
    <xf numFmtId="0" fontId="10" fillId="0" borderId="7" xfId="0" applyFont="1" applyBorder="1" applyAlignment="1">
      <alignment horizontal="right" vertical="center" wrapText="1"/>
    </xf>
    <xf numFmtId="4" fontId="10" fillId="0" borderId="8" xfId="0" applyNumberFormat="1" applyFont="1" applyBorder="1" applyAlignment="1">
      <alignment horizontal="right" vertical="center" wrapText="1"/>
    </xf>
    <xf numFmtId="4" fontId="10"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tabSelected="1" workbookViewId="0">
      <selection activeCell="A4" sqref="A4:A6"/>
    </sheetView>
  </sheetViews>
  <sheetFormatPr defaultColWidth="9" defaultRowHeight="13.5"/>
  <cols>
    <col min="1" max="1" width="35.45" customWidth="1"/>
    <col min="2" max="2" width="12.2666666666667" customWidth="1"/>
    <col min="3" max="3" width="21" customWidth="1"/>
    <col min="4" max="4" width="10" customWidth="1"/>
    <col min="5" max="5" width="10.8166666666667" customWidth="1"/>
    <col min="6" max="6" width="8.36666666666667" customWidth="1"/>
    <col min="7" max="7" width="7.36666666666667" customWidth="1"/>
    <col min="8" max="8" width="8.45" customWidth="1"/>
    <col min="9" max="13" width="6.26666666666667" customWidth="1"/>
  </cols>
  <sheetData>
    <row r="1" ht="37.5" customHeight="1" spans="1:13">
      <c r="A1" s="31" t="s">
        <v>0</v>
      </c>
      <c r="B1" s="72"/>
      <c r="C1" s="72"/>
      <c r="D1" s="72"/>
      <c r="E1" s="72"/>
      <c r="F1" s="72"/>
      <c r="G1" s="72"/>
      <c r="H1" s="72"/>
      <c r="I1" s="72"/>
      <c r="J1" s="72"/>
      <c r="K1" s="72"/>
      <c r="L1" s="73"/>
      <c r="M1" s="74"/>
    </row>
    <row r="2" ht="15" customHeight="1" spans="1:13">
      <c r="A2" s="33"/>
      <c r="B2" s="75"/>
      <c r="C2" s="75"/>
      <c r="D2" s="75"/>
      <c r="E2" s="75"/>
      <c r="F2" s="75"/>
      <c r="G2" s="116"/>
      <c r="H2" s="116"/>
      <c r="I2" s="116"/>
      <c r="J2" s="123" t="s">
        <v>1</v>
      </c>
      <c r="K2" s="124"/>
      <c r="L2" s="125"/>
      <c r="M2" s="74"/>
    </row>
    <row r="3" ht="18" customHeight="1" spans="1:13">
      <c r="A3" s="34" t="s">
        <v>2</v>
      </c>
      <c r="B3" s="35"/>
      <c r="C3" s="34" t="s">
        <v>3</v>
      </c>
      <c r="D3" s="35"/>
      <c r="E3" s="35"/>
      <c r="F3" s="35"/>
      <c r="G3" s="35"/>
      <c r="H3" s="35"/>
      <c r="I3" s="35"/>
      <c r="J3" s="35"/>
      <c r="K3" s="35"/>
      <c r="L3" s="35"/>
      <c r="M3" s="76"/>
    </row>
    <row r="4" ht="18" customHeight="1" spans="1:13">
      <c r="A4" s="34" t="s">
        <v>4</v>
      </c>
      <c r="B4" s="34" t="s">
        <v>5</v>
      </c>
      <c r="C4" s="34" t="s">
        <v>4</v>
      </c>
      <c r="D4" s="34" t="s">
        <v>5</v>
      </c>
      <c r="E4" s="35"/>
      <c r="F4" s="35"/>
      <c r="G4" s="35"/>
      <c r="H4" s="35"/>
      <c r="I4" s="35"/>
      <c r="J4" s="35"/>
      <c r="K4" s="35"/>
      <c r="L4" s="35"/>
      <c r="M4" s="76"/>
    </row>
    <row r="5" ht="45.75" customHeight="1" spans="1:13">
      <c r="A5" s="35"/>
      <c r="B5" s="35"/>
      <c r="C5" s="35"/>
      <c r="D5" s="34" t="s">
        <v>6</v>
      </c>
      <c r="E5" s="34" t="s">
        <v>7</v>
      </c>
      <c r="F5" s="34" t="s">
        <v>8</v>
      </c>
      <c r="G5" s="34" t="s">
        <v>9</v>
      </c>
      <c r="H5" s="34" t="s">
        <v>10</v>
      </c>
      <c r="I5" s="34" t="s">
        <v>11</v>
      </c>
      <c r="J5" s="34" t="s">
        <v>12</v>
      </c>
      <c r="K5" s="34" t="s">
        <v>13</v>
      </c>
      <c r="L5" s="34" t="s">
        <v>14</v>
      </c>
      <c r="M5" s="76"/>
    </row>
    <row r="6" ht="23.25" customHeight="1" spans="1:13">
      <c r="A6" s="35"/>
      <c r="B6" s="35"/>
      <c r="C6" s="35"/>
      <c r="D6" s="35"/>
      <c r="E6" s="29"/>
      <c r="F6" s="29"/>
      <c r="G6" s="29"/>
      <c r="H6" s="29"/>
      <c r="I6" s="29"/>
      <c r="J6" s="29"/>
      <c r="K6" s="29"/>
      <c r="L6" s="29"/>
      <c r="M6" s="76"/>
    </row>
    <row r="7" ht="22.5" customHeight="1" spans="1:13">
      <c r="A7" s="77" t="s">
        <v>15</v>
      </c>
      <c r="B7" s="78">
        <v>13397.59</v>
      </c>
      <c r="C7" s="77" t="s">
        <v>16</v>
      </c>
      <c r="D7" s="78">
        <v>2345.73</v>
      </c>
      <c r="E7" s="78">
        <v>2345.73</v>
      </c>
      <c r="F7" s="78"/>
      <c r="G7" s="78"/>
      <c r="H7" s="78"/>
      <c r="I7" s="78"/>
      <c r="J7" s="78"/>
      <c r="K7" s="78"/>
      <c r="L7" s="78"/>
      <c r="M7" s="76"/>
    </row>
    <row r="8" ht="22.5" customHeight="1" spans="1:13">
      <c r="A8" s="77" t="s">
        <v>17</v>
      </c>
      <c r="B8" s="78"/>
      <c r="C8" s="77" t="s">
        <v>18</v>
      </c>
      <c r="D8" s="78">
        <v>1785.98</v>
      </c>
      <c r="E8" s="78">
        <v>1785.98</v>
      </c>
      <c r="F8" s="78"/>
      <c r="G8" s="78"/>
      <c r="H8" s="78"/>
      <c r="I8" s="78"/>
      <c r="J8" s="78"/>
      <c r="K8" s="78"/>
      <c r="L8" s="78"/>
      <c r="M8" s="76"/>
    </row>
    <row r="9" ht="22.5" customHeight="1" spans="1:13">
      <c r="A9" s="77" t="s">
        <v>19</v>
      </c>
      <c r="B9" s="78"/>
      <c r="C9" s="77" t="s">
        <v>20</v>
      </c>
      <c r="D9" s="78">
        <v>324.12</v>
      </c>
      <c r="E9" s="78">
        <v>324.12</v>
      </c>
      <c r="F9" s="78"/>
      <c r="G9" s="78"/>
      <c r="H9" s="78"/>
      <c r="I9" s="78"/>
      <c r="J9" s="78"/>
      <c r="K9" s="78"/>
      <c r="L9" s="78"/>
      <c r="M9" s="76"/>
    </row>
    <row r="10" ht="22.5" customHeight="1" spans="1:13">
      <c r="A10" s="117" t="s">
        <v>21</v>
      </c>
      <c r="B10" s="78"/>
      <c r="C10" s="77" t="s">
        <v>22</v>
      </c>
      <c r="D10" s="78">
        <v>235.63</v>
      </c>
      <c r="E10" s="78">
        <v>235.63</v>
      </c>
      <c r="F10" s="78"/>
      <c r="G10" s="78"/>
      <c r="H10" s="78"/>
      <c r="I10" s="78"/>
      <c r="J10" s="78"/>
      <c r="K10" s="78"/>
      <c r="L10" s="78"/>
      <c r="M10" s="76"/>
    </row>
    <row r="11" ht="22.5" customHeight="1" spans="1:13">
      <c r="A11" s="118"/>
      <c r="B11" s="119"/>
      <c r="C11" s="77" t="s">
        <v>23</v>
      </c>
      <c r="D11" s="78">
        <v>11051.86</v>
      </c>
      <c r="E11" s="78">
        <v>11051.86</v>
      </c>
      <c r="F11" s="78"/>
      <c r="G11" s="78"/>
      <c r="H11" s="78"/>
      <c r="I11" s="78"/>
      <c r="J11" s="78"/>
      <c r="K11" s="78"/>
      <c r="L11" s="78"/>
      <c r="M11" s="76"/>
    </row>
    <row r="12" ht="22.5" customHeight="1" spans="1:13">
      <c r="A12" s="120" t="s">
        <v>24</v>
      </c>
      <c r="B12" s="78">
        <f>SUM(B7:B10)</f>
        <v>13397.59</v>
      </c>
      <c r="C12" s="77" t="s">
        <v>25</v>
      </c>
      <c r="D12" s="78">
        <v>13397.59</v>
      </c>
      <c r="E12" s="78">
        <v>13397.59</v>
      </c>
      <c r="F12" s="78"/>
      <c r="G12" s="78"/>
      <c r="H12" s="78"/>
      <c r="I12" s="78"/>
      <c r="J12" s="78"/>
      <c r="K12" s="78"/>
      <c r="L12" s="78"/>
      <c r="M12" s="76"/>
    </row>
    <row r="13" ht="22.5" customHeight="1" spans="1:13">
      <c r="A13" s="77" t="s">
        <v>26</v>
      </c>
      <c r="B13" s="78">
        <f>SUM(B14:B17)</f>
        <v>0</v>
      </c>
      <c r="C13" s="121"/>
      <c r="D13" s="78"/>
      <c r="E13" s="78"/>
      <c r="F13" s="78"/>
      <c r="G13" s="78"/>
      <c r="H13" s="78"/>
      <c r="I13" s="78"/>
      <c r="J13" s="78"/>
      <c r="K13" s="78"/>
      <c r="L13" s="78"/>
      <c r="M13" s="76"/>
    </row>
    <row r="14" ht="22.5" customHeight="1" spans="1:13">
      <c r="A14" s="122" t="s">
        <v>27</v>
      </c>
      <c r="B14" s="78"/>
      <c r="C14" s="121"/>
      <c r="D14" s="78"/>
      <c r="E14" s="78"/>
      <c r="F14" s="78"/>
      <c r="G14" s="78"/>
      <c r="H14" s="78"/>
      <c r="I14" s="78"/>
      <c r="J14" s="78"/>
      <c r="K14" s="78"/>
      <c r="L14" s="78"/>
      <c r="M14" s="76"/>
    </row>
    <row r="15" ht="22.5" customHeight="1" spans="1:13">
      <c r="A15" s="122" t="s">
        <v>12</v>
      </c>
      <c r="B15" s="78"/>
      <c r="C15" s="121"/>
      <c r="D15" s="78"/>
      <c r="E15" s="78"/>
      <c r="F15" s="78"/>
      <c r="G15" s="78"/>
      <c r="H15" s="78"/>
      <c r="I15" s="78"/>
      <c r="J15" s="78"/>
      <c r="K15" s="78"/>
      <c r="L15" s="78"/>
      <c r="M15" s="76"/>
    </row>
    <row r="16" ht="27.75" customHeight="1" spans="1:13">
      <c r="A16" s="122" t="s">
        <v>13</v>
      </c>
      <c r="B16" s="78"/>
      <c r="C16" s="84"/>
      <c r="D16" s="78"/>
      <c r="E16" s="78"/>
      <c r="F16" s="78"/>
      <c r="G16" s="78"/>
      <c r="H16" s="78"/>
      <c r="I16" s="78"/>
      <c r="J16" s="78"/>
      <c r="K16" s="78"/>
      <c r="L16" s="78"/>
      <c r="M16" s="76"/>
    </row>
    <row r="17" ht="27.75" customHeight="1" spans="1:13">
      <c r="A17" s="122" t="s">
        <v>14</v>
      </c>
      <c r="B17" s="83"/>
      <c r="C17" s="84"/>
      <c r="D17" s="78"/>
      <c r="E17" s="78"/>
      <c r="F17" s="78"/>
      <c r="G17" s="78"/>
      <c r="H17" s="78"/>
      <c r="I17" s="78"/>
      <c r="J17" s="78"/>
      <c r="K17" s="78"/>
      <c r="L17" s="78"/>
      <c r="M17" s="76"/>
    </row>
    <row r="18" ht="20.25" customHeight="1" spans="1:13">
      <c r="A18" s="85" t="s">
        <v>28</v>
      </c>
      <c r="B18" s="83">
        <v>13397.59</v>
      </c>
      <c r="C18" s="85" t="s">
        <v>29</v>
      </c>
      <c r="D18" s="78">
        <v>13397.59</v>
      </c>
      <c r="E18" s="78">
        <v>13397.59</v>
      </c>
      <c r="F18" s="78"/>
      <c r="G18" s="78"/>
      <c r="H18" s="78"/>
      <c r="I18" s="78"/>
      <c r="J18" s="78"/>
      <c r="K18" s="78"/>
      <c r="L18" s="78"/>
      <c r="M18" s="76"/>
    </row>
    <row r="19" ht="20.25" customHeight="1" spans="1:13">
      <c r="A19" s="86"/>
      <c r="B19" s="86"/>
      <c r="C19" s="86"/>
      <c r="D19" s="87"/>
      <c r="E19" s="87"/>
      <c r="F19" s="87"/>
      <c r="G19" s="87"/>
      <c r="H19" s="87"/>
      <c r="I19" s="87"/>
      <c r="J19" s="87"/>
      <c r="K19" s="87"/>
      <c r="L19" s="87"/>
      <c r="M19" s="74"/>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29861111111111" right="0.629861111111111" top="0.66875" bottom="0.66875" header="0.314583333333333" footer="0.314583333333333"/>
  <pageSetup paperSize="9" scale="93"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3333333333333" customWidth="1"/>
    <col min="2" max="2" width="5.09166666666667" customWidth="1"/>
    <col min="3" max="3" width="28.2666666666667" customWidth="1"/>
    <col min="4" max="4" width="22.9083333333333" customWidth="1"/>
    <col min="5" max="5" width="1" customWidth="1"/>
  </cols>
  <sheetData>
    <row r="1" ht="44.25" customHeight="1" spans="1:5">
      <c r="A1" s="16" t="s">
        <v>275</v>
      </c>
      <c r="B1" s="17"/>
      <c r="C1" s="17"/>
      <c r="D1" s="18"/>
      <c r="E1" s="14"/>
    </row>
    <row r="2" ht="33" customHeight="1" spans="1:5">
      <c r="A2" s="19"/>
      <c r="B2" s="20"/>
      <c r="C2" s="21"/>
      <c r="D2" s="22" t="s">
        <v>1</v>
      </c>
      <c r="E2" s="14"/>
    </row>
    <row r="3" customHeight="1" spans="1:5">
      <c r="A3" s="23" t="s">
        <v>51</v>
      </c>
      <c r="B3" s="23"/>
      <c r="C3" s="24" t="s">
        <v>54</v>
      </c>
      <c r="D3" s="24" t="s">
        <v>276</v>
      </c>
      <c r="E3" s="15"/>
    </row>
    <row r="4" ht="18.75" customHeight="1" spans="1:5">
      <c r="A4" s="23" t="s">
        <v>58</v>
      </c>
      <c r="B4" s="23" t="s">
        <v>59</v>
      </c>
      <c r="C4" s="24"/>
      <c r="D4" s="24"/>
      <c r="E4" s="15"/>
    </row>
    <row r="5" ht="15.75" customHeight="1" spans="1:5">
      <c r="A5" s="25">
        <v>302</v>
      </c>
      <c r="B5" s="12" t="s">
        <v>71</v>
      </c>
      <c r="C5" s="26" t="s">
        <v>180</v>
      </c>
      <c r="D5" s="10">
        <v>93.56</v>
      </c>
      <c r="E5" s="15"/>
    </row>
    <row r="6" ht="15.75" customHeight="1" spans="1:5">
      <c r="A6" s="25">
        <v>302</v>
      </c>
      <c r="B6" s="12" t="s">
        <v>75</v>
      </c>
      <c r="C6" s="26" t="s">
        <v>182</v>
      </c>
      <c r="D6" s="10">
        <v>26</v>
      </c>
      <c r="E6" s="15"/>
    </row>
    <row r="7" ht="15.75" customHeight="1" spans="1:5">
      <c r="A7" s="25">
        <v>302</v>
      </c>
      <c r="B7" s="12" t="s">
        <v>86</v>
      </c>
      <c r="C7" s="26" t="s">
        <v>188</v>
      </c>
      <c r="D7" s="10"/>
      <c r="E7" s="15"/>
    </row>
    <row r="8" ht="19.5" customHeight="1" spans="1:5">
      <c r="A8" s="25">
        <v>302</v>
      </c>
      <c r="B8" s="12" t="s">
        <v>77</v>
      </c>
      <c r="C8" s="26" t="s">
        <v>190</v>
      </c>
      <c r="D8" s="10"/>
      <c r="E8" s="15"/>
    </row>
    <row r="9" ht="15.75" customHeight="1" spans="1:5">
      <c r="A9" s="25">
        <v>302</v>
      </c>
      <c r="B9" s="12" t="s">
        <v>97</v>
      </c>
      <c r="C9" s="26" t="s">
        <v>192</v>
      </c>
      <c r="D9" s="10">
        <v>23.5</v>
      </c>
      <c r="E9" s="15"/>
    </row>
    <row r="10" ht="15.75" customHeight="1" spans="1:5">
      <c r="A10" s="25">
        <v>302</v>
      </c>
      <c r="B10" s="12" t="s">
        <v>161</v>
      </c>
      <c r="C10" s="26" t="s">
        <v>194</v>
      </c>
      <c r="D10" s="10"/>
      <c r="E10" s="15"/>
    </row>
    <row r="11" ht="15.75" customHeight="1" spans="1:5">
      <c r="A11" s="25">
        <v>302</v>
      </c>
      <c r="B11" s="12" t="s">
        <v>83</v>
      </c>
      <c r="C11" s="26" t="s">
        <v>196</v>
      </c>
      <c r="D11" s="10"/>
      <c r="E11" s="15"/>
    </row>
    <row r="12" ht="15.75" customHeight="1" spans="1:5">
      <c r="A12" s="25">
        <v>302</v>
      </c>
      <c r="B12" s="25">
        <v>11</v>
      </c>
      <c r="C12" s="26" t="s">
        <v>198</v>
      </c>
      <c r="D12" s="10">
        <v>53</v>
      </c>
      <c r="E12" s="15"/>
    </row>
    <row r="13" ht="15.75" customHeight="1" spans="1:5">
      <c r="A13" s="25">
        <v>302</v>
      </c>
      <c r="B13" s="25">
        <v>13</v>
      </c>
      <c r="C13" s="26" t="s">
        <v>202</v>
      </c>
      <c r="D13" s="10"/>
      <c r="E13" s="15"/>
    </row>
    <row r="14" ht="15.75" customHeight="1" spans="1:5">
      <c r="A14" s="25">
        <v>302</v>
      </c>
      <c r="B14" s="25">
        <v>15</v>
      </c>
      <c r="C14" s="26" t="s">
        <v>206</v>
      </c>
      <c r="D14" s="10">
        <v>27.5</v>
      </c>
      <c r="E14" s="15"/>
    </row>
    <row r="15" ht="15.75" customHeight="1" spans="1:5">
      <c r="A15" s="25">
        <v>302</v>
      </c>
      <c r="B15" s="25">
        <v>18</v>
      </c>
      <c r="C15" s="26" t="s">
        <v>210</v>
      </c>
      <c r="D15" s="10"/>
      <c r="E15" s="15"/>
    </row>
    <row r="16" ht="15.75" customHeight="1" spans="1:5">
      <c r="A16" s="25">
        <v>302</v>
      </c>
      <c r="B16" s="25">
        <v>24</v>
      </c>
      <c r="C16" s="26" t="s">
        <v>211</v>
      </c>
      <c r="D16" s="10"/>
      <c r="E16" s="15"/>
    </row>
    <row r="17" ht="15.75" customHeight="1" spans="1:5">
      <c r="A17" s="25">
        <v>310</v>
      </c>
      <c r="B17" s="12" t="s">
        <v>75</v>
      </c>
      <c r="C17" s="26" t="s">
        <v>277</v>
      </c>
      <c r="D17" s="10">
        <v>1.5</v>
      </c>
      <c r="E17" s="15"/>
    </row>
    <row r="18" ht="15.75" customHeight="1" spans="1:5">
      <c r="A18" s="25">
        <v>302</v>
      </c>
      <c r="B18" s="25">
        <v>29</v>
      </c>
      <c r="C18" s="26" t="s">
        <v>216</v>
      </c>
      <c r="D18" s="10">
        <v>25.77</v>
      </c>
      <c r="E18" s="15"/>
    </row>
    <row r="19" ht="15.75" customHeight="1" spans="1:5">
      <c r="A19" s="25">
        <v>302</v>
      </c>
      <c r="B19" s="25">
        <v>31</v>
      </c>
      <c r="C19" s="26" t="s">
        <v>217</v>
      </c>
      <c r="D19" s="10">
        <v>53.2</v>
      </c>
      <c r="E19" s="15"/>
    </row>
    <row r="20" ht="15.75" customHeight="1" spans="1:5">
      <c r="A20" s="25">
        <v>302</v>
      </c>
      <c r="B20" s="25">
        <v>99</v>
      </c>
      <c r="C20" s="26" t="s">
        <v>220</v>
      </c>
      <c r="D20" s="10">
        <v>10.25</v>
      </c>
      <c r="E20" s="15"/>
    </row>
    <row r="21" ht="14.25" customHeight="1" spans="1:5">
      <c r="A21" s="12"/>
      <c r="B21" s="12"/>
      <c r="C21" s="27"/>
      <c r="D21" s="10"/>
      <c r="E21" s="15"/>
    </row>
    <row r="22" ht="14.25" customHeight="1" spans="1:5">
      <c r="A22" s="12"/>
      <c r="B22" s="12"/>
      <c r="C22" s="27"/>
      <c r="D22" s="10"/>
      <c r="E22" s="15"/>
    </row>
    <row r="23" ht="14.25" customHeight="1" spans="1:5">
      <c r="A23" s="12"/>
      <c r="B23" s="12"/>
      <c r="C23" s="28" t="s">
        <v>278</v>
      </c>
      <c r="D23" s="29">
        <v>314.28</v>
      </c>
      <c r="E23" s="15"/>
    </row>
    <row r="24" ht="7.5" customHeight="1" spans="1:5">
      <c r="A24" s="30"/>
      <c r="B24" s="30"/>
      <c r="C24" s="30"/>
      <c r="D24" s="30"/>
      <c r="E24" s="14"/>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workbookViewId="0">
      <selection activeCell="J11" sqref="J11"/>
    </sheetView>
  </sheetViews>
  <sheetFormatPr defaultColWidth="9" defaultRowHeight="13.5"/>
  <cols>
    <col min="1" max="1" width="9.36666666666667" customWidth="1"/>
    <col min="2" max="2" width="17" customWidth="1"/>
    <col min="3" max="5" width="16.9083333333333" customWidth="1"/>
    <col min="6" max="6" width="19.3666666666667" customWidth="1"/>
    <col min="7" max="8" width="16.9083333333333" customWidth="1"/>
    <col min="9" max="9" width="1" customWidth="1"/>
  </cols>
  <sheetData>
    <row r="1" ht="29.25" customHeight="1" spans="1:9">
      <c r="A1" s="1" t="s">
        <v>279</v>
      </c>
      <c r="B1" s="2"/>
      <c r="C1" s="2"/>
      <c r="D1" s="2"/>
      <c r="E1" s="2"/>
      <c r="F1" s="2"/>
      <c r="G1" s="2"/>
      <c r="H1" s="3"/>
      <c r="I1" s="14"/>
    </row>
    <row r="2" ht="18" customHeight="1" spans="1:9">
      <c r="A2" s="4"/>
      <c r="B2" s="4"/>
      <c r="C2" s="4"/>
      <c r="D2" s="4"/>
      <c r="E2" s="4"/>
      <c r="F2" s="4"/>
      <c r="G2" s="4"/>
      <c r="H2" s="4" t="s">
        <v>1</v>
      </c>
      <c r="I2" s="14"/>
    </row>
    <row r="3" ht="23.25" customHeight="1" spans="1:9">
      <c r="A3" s="5" t="s">
        <v>223</v>
      </c>
      <c r="B3" s="5" t="s">
        <v>129</v>
      </c>
      <c r="C3" s="5" t="s">
        <v>280</v>
      </c>
      <c r="D3" s="5" t="s">
        <v>281</v>
      </c>
      <c r="E3" s="6"/>
      <c r="F3" s="5" t="s">
        <v>282</v>
      </c>
      <c r="G3" s="5" t="s">
        <v>5</v>
      </c>
      <c r="H3" s="5" t="s">
        <v>283</v>
      </c>
      <c r="I3" s="15"/>
    </row>
    <row r="4" ht="30" customHeight="1" spans="1:9">
      <c r="A4" s="6"/>
      <c r="B4" s="6"/>
      <c r="C4" s="6"/>
      <c r="D4" s="5" t="s">
        <v>284</v>
      </c>
      <c r="E4" s="5" t="s">
        <v>285</v>
      </c>
      <c r="F4" s="7"/>
      <c r="G4" s="7"/>
      <c r="H4" s="7"/>
      <c r="I4" s="15"/>
    </row>
    <row r="5" ht="18" customHeight="1" spans="1:9">
      <c r="A5" s="8">
        <v>1</v>
      </c>
      <c r="B5" s="8">
        <v>2</v>
      </c>
      <c r="C5" s="8">
        <v>3</v>
      </c>
      <c r="D5" s="8">
        <v>4</v>
      </c>
      <c r="E5" s="8">
        <v>5</v>
      </c>
      <c r="F5" s="8">
        <v>6</v>
      </c>
      <c r="G5" s="8">
        <v>7</v>
      </c>
      <c r="H5" s="8">
        <v>8</v>
      </c>
      <c r="I5" s="15"/>
    </row>
    <row r="6" ht="18" customHeight="1" spans="1:9">
      <c r="A6" s="9" t="s">
        <v>6</v>
      </c>
      <c r="B6" s="6"/>
      <c r="C6" s="6"/>
      <c r="D6" s="6"/>
      <c r="E6" s="6"/>
      <c r="F6" s="6"/>
      <c r="G6" s="10">
        <f>SUM(G7:G11)</f>
        <v>4</v>
      </c>
      <c r="H6" s="10">
        <f>SUM(H7:H11)</f>
        <v>4</v>
      </c>
      <c r="I6" s="15"/>
    </row>
    <row r="7" ht="18" customHeight="1" spans="1:9">
      <c r="A7" s="9">
        <v>701001</v>
      </c>
      <c r="B7" s="11" t="s">
        <v>73</v>
      </c>
      <c r="C7" s="12" t="s">
        <v>286</v>
      </c>
      <c r="D7" s="12" t="s">
        <v>287</v>
      </c>
      <c r="E7" s="12" t="s">
        <v>288</v>
      </c>
      <c r="F7" s="12" t="s">
        <v>289</v>
      </c>
      <c r="G7" s="12">
        <v>1.2</v>
      </c>
      <c r="H7" s="10">
        <v>1.2</v>
      </c>
      <c r="I7" s="15"/>
    </row>
    <row r="8" ht="18" customHeight="1" spans="1:9">
      <c r="A8" s="9">
        <v>701001</v>
      </c>
      <c r="B8" s="11" t="s">
        <v>73</v>
      </c>
      <c r="C8" s="12" t="s">
        <v>286</v>
      </c>
      <c r="D8" s="12" t="s">
        <v>290</v>
      </c>
      <c r="E8" s="12" t="s">
        <v>288</v>
      </c>
      <c r="F8" s="12" t="s">
        <v>289</v>
      </c>
      <c r="G8" s="12">
        <v>0.5</v>
      </c>
      <c r="H8" s="10">
        <v>0.5</v>
      </c>
      <c r="I8" s="15"/>
    </row>
    <row r="9" ht="18" customHeight="1" spans="1:9">
      <c r="A9" s="9">
        <v>701001</v>
      </c>
      <c r="B9" s="11" t="s">
        <v>73</v>
      </c>
      <c r="C9" s="12" t="s">
        <v>286</v>
      </c>
      <c r="D9" s="12" t="s">
        <v>291</v>
      </c>
      <c r="E9" s="12" t="s">
        <v>288</v>
      </c>
      <c r="F9" s="12" t="s">
        <v>289</v>
      </c>
      <c r="G9" s="12">
        <v>0.6</v>
      </c>
      <c r="H9" s="10">
        <v>0.6</v>
      </c>
      <c r="I9" s="15"/>
    </row>
    <row r="10" ht="18" customHeight="1" spans="1:9">
      <c r="A10" s="9">
        <v>701001</v>
      </c>
      <c r="B10" s="11" t="s">
        <v>73</v>
      </c>
      <c r="C10" s="12" t="s">
        <v>286</v>
      </c>
      <c r="D10" s="12" t="s">
        <v>292</v>
      </c>
      <c r="E10" s="12" t="s">
        <v>288</v>
      </c>
      <c r="F10" s="12" t="s">
        <v>289</v>
      </c>
      <c r="G10" s="12">
        <v>1.3</v>
      </c>
      <c r="H10" s="10">
        <v>1.3</v>
      </c>
      <c r="I10" s="15"/>
    </row>
    <row r="11" ht="18" customHeight="1" spans="1:9">
      <c r="A11" s="9">
        <v>701001</v>
      </c>
      <c r="B11" s="11" t="s">
        <v>73</v>
      </c>
      <c r="C11" s="12" t="s">
        <v>286</v>
      </c>
      <c r="D11" s="12" t="s">
        <v>293</v>
      </c>
      <c r="E11" s="12" t="s">
        <v>288</v>
      </c>
      <c r="F11" s="12" t="s">
        <v>289</v>
      </c>
      <c r="G11" s="12">
        <v>0.4</v>
      </c>
      <c r="H11" s="12">
        <v>0.4</v>
      </c>
      <c r="I11" s="15"/>
    </row>
    <row r="12" ht="18" customHeight="1" spans="1:9">
      <c r="A12" s="13"/>
      <c r="B12" s="13"/>
      <c r="C12" s="13"/>
      <c r="D12" s="13"/>
      <c r="E12" s="13"/>
      <c r="F12" s="13"/>
      <c r="G12" s="13"/>
      <c r="H12" s="13"/>
      <c r="I12" s="14"/>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topLeftCell="A19" workbookViewId="0">
      <selection activeCell="A1" sqref="A1:C1"/>
    </sheetView>
  </sheetViews>
  <sheetFormatPr defaultColWidth="9" defaultRowHeight="13.5" outlineLevelCol="3"/>
  <cols>
    <col min="1" max="1" width="9.63333333333333" customWidth="1"/>
    <col min="2" max="2" width="29.9083333333333" customWidth="1"/>
    <col min="3" max="3" width="24" customWidth="1"/>
    <col min="4" max="4" width="1" customWidth="1"/>
  </cols>
  <sheetData>
    <row r="1" ht="33" customHeight="1" spans="1:4">
      <c r="A1" s="31" t="s">
        <v>30</v>
      </c>
      <c r="B1" s="108"/>
      <c r="C1" s="109"/>
      <c r="D1" s="14"/>
    </row>
    <row r="2" ht="36" customHeight="1" spans="1:4">
      <c r="A2" s="110"/>
      <c r="B2" s="111"/>
      <c r="C2" s="112" t="s">
        <v>1</v>
      </c>
      <c r="D2" s="14"/>
    </row>
    <row r="3" ht="24.75" customHeight="1" spans="1:4">
      <c r="A3" s="24" t="s">
        <v>31</v>
      </c>
      <c r="B3" s="24"/>
      <c r="C3" s="24" t="s">
        <v>32</v>
      </c>
      <c r="D3" s="15"/>
    </row>
    <row r="4" ht="20.25" customHeight="1" spans="1:4">
      <c r="A4" s="24" t="s">
        <v>33</v>
      </c>
      <c r="B4" s="24"/>
      <c r="C4" s="65">
        <v>13397.59</v>
      </c>
      <c r="D4" s="15"/>
    </row>
    <row r="5" ht="20.25" customHeight="1" spans="1:4">
      <c r="A5" s="58" t="s">
        <v>34</v>
      </c>
      <c r="B5" s="113"/>
      <c r="C5" s="65">
        <f>SUM(C6+C10+C14+C15)</f>
        <v>13397.59</v>
      </c>
      <c r="D5" s="15"/>
    </row>
    <row r="6" ht="20.25" customHeight="1" spans="1:4">
      <c r="A6" s="114" t="s">
        <v>35</v>
      </c>
      <c r="B6" s="65"/>
      <c r="C6" s="65">
        <v>13397.59</v>
      </c>
      <c r="D6" s="15"/>
    </row>
    <row r="7" ht="39" customHeight="1" spans="1:4">
      <c r="A7" s="115" t="s">
        <v>36</v>
      </c>
      <c r="B7" s="65"/>
      <c r="C7" s="65">
        <v>3018.89</v>
      </c>
      <c r="D7" s="15"/>
    </row>
    <row r="8" ht="37.5" customHeight="1" spans="1:4">
      <c r="A8" s="115" t="s">
        <v>37</v>
      </c>
      <c r="B8" s="65"/>
      <c r="C8" s="65">
        <v>10378.7</v>
      </c>
      <c r="D8" s="15"/>
    </row>
    <row r="9" ht="36" customHeight="1" spans="1:4">
      <c r="A9" s="115" t="s">
        <v>38</v>
      </c>
      <c r="B9" s="65"/>
      <c r="C9" s="65"/>
      <c r="D9" s="15"/>
    </row>
    <row r="10" ht="20.25" customHeight="1" spans="1:4">
      <c r="A10" s="114" t="s">
        <v>39</v>
      </c>
      <c r="B10" s="58"/>
      <c r="C10" s="65"/>
      <c r="D10" s="15"/>
    </row>
    <row r="11" ht="26.25" customHeight="1" spans="1:4">
      <c r="A11" s="115" t="s">
        <v>40</v>
      </c>
      <c r="B11" s="58"/>
      <c r="C11" s="65"/>
      <c r="D11" s="15"/>
    </row>
    <row r="12" ht="31.5" customHeight="1" spans="1:4">
      <c r="A12" s="115" t="s">
        <v>41</v>
      </c>
      <c r="B12" s="65"/>
      <c r="C12" s="65"/>
      <c r="D12" s="15"/>
    </row>
    <row r="13" ht="30" customHeight="1" spans="1:4">
      <c r="A13" s="115" t="s">
        <v>42</v>
      </c>
      <c r="B13" s="65"/>
      <c r="C13" s="65"/>
      <c r="D13" s="15"/>
    </row>
    <row r="14" ht="28.5" customHeight="1" spans="1:4">
      <c r="A14" s="114" t="s">
        <v>43</v>
      </c>
      <c r="B14" s="65"/>
      <c r="C14" s="65"/>
      <c r="D14" s="15"/>
    </row>
    <row r="15" ht="26.25" customHeight="1" spans="1:4">
      <c r="A15" s="114" t="s">
        <v>44</v>
      </c>
      <c r="B15" s="65"/>
      <c r="C15" s="65"/>
      <c r="D15" s="15"/>
    </row>
    <row r="16" ht="26.25" customHeight="1" spans="1:4">
      <c r="A16" s="58" t="s">
        <v>45</v>
      </c>
      <c r="B16" s="65"/>
      <c r="C16" s="65"/>
      <c r="D16" s="15"/>
    </row>
    <row r="17" ht="20.25" customHeight="1" spans="1:4">
      <c r="A17" s="114" t="s">
        <v>46</v>
      </c>
      <c r="B17" s="65"/>
      <c r="C17" s="65"/>
      <c r="D17" s="15"/>
    </row>
    <row r="18" ht="20.25" customHeight="1" spans="1:4">
      <c r="A18" s="114" t="s">
        <v>47</v>
      </c>
      <c r="B18" s="113"/>
      <c r="C18" s="65"/>
      <c r="D18" s="15"/>
    </row>
    <row r="19" ht="20.25" customHeight="1" spans="1:4">
      <c r="A19" s="114" t="s">
        <v>48</v>
      </c>
      <c r="B19" s="113"/>
      <c r="C19" s="65"/>
      <c r="D19" s="15"/>
    </row>
    <row r="20" ht="20.25" customHeight="1" spans="1:4">
      <c r="A20" s="114" t="s">
        <v>49</v>
      </c>
      <c r="B20" s="113"/>
      <c r="C20" s="65"/>
      <c r="D20" s="15"/>
    </row>
    <row r="21" ht="16.5" customHeight="1" spans="1:4">
      <c r="A21" s="30"/>
      <c r="B21" s="30"/>
      <c r="C21" s="30"/>
      <c r="D21" s="14"/>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92"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showGridLines="0" workbookViewId="0">
      <selection activeCell="A1" sqref="A$1:L$1048576"/>
    </sheetView>
  </sheetViews>
  <sheetFormatPr defaultColWidth="9" defaultRowHeight="13.5"/>
  <cols>
    <col min="1" max="1" width="6.26666666666667" customWidth="1"/>
    <col min="2" max="2" width="6.36666666666667" customWidth="1"/>
    <col min="3" max="3" width="6.09166666666667" customWidth="1"/>
    <col min="4" max="4" width="8.725" customWidth="1"/>
    <col min="5" max="5" width="24.45" customWidth="1"/>
    <col min="6" max="6" width="26" customWidth="1"/>
    <col min="7" max="7" width="9.36666666666667" customWidth="1"/>
    <col min="8" max="8" width="8.725" customWidth="1"/>
    <col min="9" max="9" width="10.2666666666667" customWidth="1"/>
    <col min="10" max="10" width="14.3666666666667" customWidth="1"/>
    <col min="11" max="11" width="9" customWidth="1"/>
    <col min="12" max="12" width="10.2666666666667" customWidth="1"/>
    <col min="13" max="13" width="10.45" customWidth="1"/>
    <col min="14" max="14" width="9" customWidth="1"/>
    <col min="15" max="15" width="9.63333333333333" customWidth="1"/>
  </cols>
  <sheetData>
    <row r="1" ht="9" customHeight="1" spans="1:15">
      <c r="A1" s="89"/>
      <c r="B1" s="89"/>
      <c r="C1" s="89"/>
      <c r="D1" s="90"/>
      <c r="E1" s="91"/>
      <c r="F1" s="91"/>
      <c r="G1" s="89"/>
      <c r="H1" s="89"/>
      <c r="I1" s="89"/>
      <c r="J1" s="89"/>
      <c r="K1" s="90"/>
      <c r="L1" s="91"/>
      <c r="M1" s="91"/>
      <c r="N1" s="90"/>
      <c r="O1" s="103"/>
    </row>
    <row r="2" ht="33.5" customHeight="1" spans="1:15">
      <c r="A2" s="92" t="s">
        <v>50</v>
      </c>
      <c r="B2" s="93"/>
      <c r="C2" s="93"/>
      <c r="D2" s="93"/>
      <c r="E2" s="93"/>
      <c r="F2" s="93"/>
      <c r="G2" s="93"/>
      <c r="H2" s="93"/>
      <c r="I2" s="93"/>
      <c r="J2" s="93"/>
      <c r="K2" s="93"/>
      <c r="L2" s="93"/>
      <c r="M2" s="88"/>
      <c r="N2" s="88"/>
      <c r="O2" s="88"/>
    </row>
    <row r="3" ht="16" customHeight="1" spans="1:15">
      <c r="A3" s="56"/>
      <c r="B3" s="94"/>
      <c r="C3" s="94"/>
      <c r="D3" s="95"/>
      <c r="E3" s="94"/>
      <c r="F3" s="94"/>
      <c r="G3" s="96"/>
      <c r="H3" s="96"/>
      <c r="I3" s="96"/>
      <c r="J3" s="96"/>
      <c r="K3" s="96"/>
      <c r="L3" s="104" t="s">
        <v>1</v>
      </c>
      <c r="M3" s="105"/>
      <c r="N3" s="105"/>
      <c r="O3" s="88"/>
    </row>
    <row r="4" ht="33.75" customHeight="1" spans="1:15">
      <c r="A4" s="59" t="s">
        <v>51</v>
      </c>
      <c r="B4" s="97"/>
      <c r="C4" s="97"/>
      <c r="D4" s="59" t="s">
        <v>52</v>
      </c>
      <c r="E4" s="59" t="s">
        <v>53</v>
      </c>
      <c r="F4" s="59" t="s">
        <v>54</v>
      </c>
      <c r="G4" s="59" t="s">
        <v>55</v>
      </c>
      <c r="H4" s="98" t="s">
        <v>56</v>
      </c>
      <c r="I4" s="106"/>
      <c r="J4" s="107"/>
      <c r="K4" s="98" t="s">
        <v>57</v>
      </c>
      <c r="L4" s="106"/>
      <c r="M4" s="106"/>
      <c r="N4" s="107"/>
      <c r="O4" s="81"/>
    </row>
    <row r="5" ht="39.75" customHeight="1" spans="1:15">
      <c r="A5" s="59" t="s">
        <v>58</v>
      </c>
      <c r="B5" s="59" t="s">
        <v>59</v>
      </c>
      <c r="C5" s="59" t="s">
        <v>60</v>
      </c>
      <c r="D5" s="97"/>
      <c r="E5" s="97"/>
      <c r="F5" s="97"/>
      <c r="G5" s="97"/>
      <c r="H5" s="34" t="s">
        <v>61</v>
      </c>
      <c r="I5" s="34" t="s">
        <v>62</v>
      </c>
      <c r="J5" s="34" t="s">
        <v>63</v>
      </c>
      <c r="K5" s="34" t="s">
        <v>64</v>
      </c>
      <c r="L5" s="34" t="s">
        <v>65</v>
      </c>
      <c r="M5" s="34" t="s">
        <v>66</v>
      </c>
      <c r="N5" s="34" t="s">
        <v>67</v>
      </c>
      <c r="O5" s="81"/>
    </row>
    <row r="6" ht="20.25" customHeight="1" spans="1:15">
      <c r="A6" s="59"/>
      <c r="B6" s="59"/>
      <c r="C6" s="59"/>
      <c r="D6" s="59"/>
      <c r="E6" s="59"/>
      <c r="F6" s="59"/>
      <c r="G6" s="99">
        <v>1</v>
      </c>
      <c r="H6" s="99">
        <v>2</v>
      </c>
      <c r="I6" s="99">
        <v>3</v>
      </c>
      <c r="J6" s="99">
        <v>4</v>
      </c>
      <c r="K6" s="99">
        <v>7</v>
      </c>
      <c r="L6" s="99">
        <v>8</v>
      </c>
      <c r="M6" s="99">
        <v>9</v>
      </c>
      <c r="N6" s="99">
        <v>10</v>
      </c>
      <c r="O6" s="81"/>
    </row>
    <row r="7" ht="21.75" customHeight="1" spans="1:15">
      <c r="A7" s="59"/>
      <c r="B7" s="59"/>
      <c r="C7" s="34"/>
      <c r="D7" s="77"/>
      <c r="E7" s="77"/>
      <c r="F7" s="77" t="s">
        <v>6</v>
      </c>
      <c r="G7" s="97">
        <v>13397.59</v>
      </c>
      <c r="H7" s="97">
        <v>1785.98</v>
      </c>
      <c r="I7" s="97">
        <v>324.12</v>
      </c>
      <c r="J7" s="97">
        <v>235.63</v>
      </c>
      <c r="K7" s="97">
        <v>673.16</v>
      </c>
      <c r="L7" s="97"/>
      <c r="M7" s="35">
        <v>10378.7</v>
      </c>
      <c r="N7" s="35"/>
      <c r="O7" s="81"/>
    </row>
    <row r="8" ht="21.75" customHeight="1" spans="1:15">
      <c r="A8" s="100"/>
      <c r="B8" s="100"/>
      <c r="C8" s="100"/>
      <c r="D8" s="45"/>
      <c r="E8" s="45" t="s">
        <v>68</v>
      </c>
      <c r="F8" s="45"/>
      <c r="G8" s="46">
        <v>13397.59</v>
      </c>
      <c r="H8" s="46">
        <v>1785.98</v>
      </c>
      <c r="I8" s="46">
        <v>324.12</v>
      </c>
      <c r="J8" s="46">
        <v>235.63</v>
      </c>
      <c r="K8" s="46">
        <v>673.16</v>
      </c>
      <c r="L8" s="46"/>
      <c r="M8" s="46">
        <v>10378.7</v>
      </c>
      <c r="N8" s="46"/>
      <c r="O8" s="81"/>
    </row>
    <row r="9" ht="21.75" customHeight="1" spans="1:15">
      <c r="A9" s="59" t="s">
        <v>69</v>
      </c>
      <c r="B9" s="59" t="s">
        <v>70</v>
      </c>
      <c r="C9" s="34" t="s">
        <v>71</v>
      </c>
      <c r="D9" s="77" t="s">
        <v>72</v>
      </c>
      <c r="E9" s="77" t="s">
        <v>73</v>
      </c>
      <c r="F9" s="63" t="s">
        <v>74</v>
      </c>
      <c r="G9" s="101">
        <v>1603.23</v>
      </c>
      <c r="H9" s="101">
        <v>1373.24</v>
      </c>
      <c r="I9" s="101">
        <v>229.99</v>
      </c>
      <c r="J9" s="78"/>
      <c r="K9" s="78"/>
      <c r="L9" s="101"/>
      <c r="M9" s="78"/>
      <c r="N9" s="78"/>
      <c r="O9" s="81"/>
    </row>
    <row r="10" ht="21.75" customHeight="1" spans="1:15">
      <c r="A10" s="59" t="s">
        <v>69</v>
      </c>
      <c r="B10" s="59" t="s">
        <v>70</v>
      </c>
      <c r="C10" s="34" t="s">
        <v>75</v>
      </c>
      <c r="D10" s="77" t="s">
        <v>72</v>
      </c>
      <c r="E10" s="77" t="s">
        <v>73</v>
      </c>
      <c r="F10" s="63" t="s">
        <v>76</v>
      </c>
      <c r="G10" s="101">
        <v>15.3</v>
      </c>
      <c r="H10" s="101"/>
      <c r="I10" s="101"/>
      <c r="J10" s="78"/>
      <c r="K10" s="78">
        <v>15.3</v>
      </c>
      <c r="L10" s="101"/>
      <c r="M10" s="78"/>
      <c r="N10" s="78"/>
      <c r="O10" s="81"/>
    </row>
    <row r="11" ht="21.75" customHeight="1" spans="1:15">
      <c r="A11" s="59" t="s">
        <v>69</v>
      </c>
      <c r="B11" s="59" t="s">
        <v>70</v>
      </c>
      <c r="C11" s="34" t="s">
        <v>77</v>
      </c>
      <c r="D11" s="77" t="s">
        <v>72</v>
      </c>
      <c r="E11" s="77" t="s">
        <v>73</v>
      </c>
      <c r="F11" s="63" t="s">
        <v>78</v>
      </c>
      <c r="G11" s="101">
        <v>252.76</v>
      </c>
      <c r="H11" s="101"/>
      <c r="I11" s="101"/>
      <c r="J11" s="78"/>
      <c r="K11" s="78">
        <v>252.76</v>
      </c>
      <c r="L11" s="101"/>
      <c r="M11" s="78"/>
      <c r="N11" s="78"/>
      <c r="O11" s="81"/>
    </row>
    <row r="12" ht="21.75" customHeight="1" spans="1:15">
      <c r="A12" s="59" t="s">
        <v>69</v>
      </c>
      <c r="B12" s="59" t="s">
        <v>70</v>
      </c>
      <c r="C12" s="34" t="s">
        <v>79</v>
      </c>
      <c r="D12" s="77" t="s">
        <v>72</v>
      </c>
      <c r="E12" s="77" t="s">
        <v>73</v>
      </c>
      <c r="F12" s="63" t="s">
        <v>80</v>
      </c>
      <c r="G12" s="101">
        <v>89.31</v>
      </c>
      <c r="H12" s="101">
        <v>86.43</v>
      </c>
      <c r="I12" s="101">
        <v>2.88</v>
      </c>
      <c r="J12" s="78"/>
      <c r="K12" s="78"/>
      <c r="L12" s="101"/>
      <c r="M12" s="78"/>
      <c r="N12" s="78"/>
      <c r="O12" s="81"/>
    </row>
    <row r="13" ht="21.75" customHeight="1" spans="1:15">
      <c r="A13" s="59" t="s">
        <v>69</v>
      </c>
      <c r="B13" s="59" t="s">
        <v>70</v>
      </c>
      <c r="C13" s="34" t="s">
        <v>81</v>
      </c>
      <c r="D13" s="77" t="s">
        <v>72</v>
      </c>
      <c r="E13" s="77" t="s">
        <v>73</v>
      </c>
      <c r="F13" s="63" t="s">
        <v>82</v>
      </c>
      <c r="G13" s="101">
        <v>460.1</v>
      </c>
      <c r="H13" s="101"/>
      <c r="I13" s="101">
        <v>81</v>
      </c>
      <c r="J13" s="78"/>
      <c r="K13" s="78">
        <v>379.1</v>
      </c>
      <c r="L13" s="101"/>
      <c r="M13" s="78"/>
      <c r="N13" s="78"/>
      <c r="O13" s="81"/>
    </row>
    <row r="14" ht="21.75" customHeight="1" spans="1:15">
      <c r="A14" s="59" t="s">
        <v>69</v>
      </c>
      <c r="B14" s="59" t="s">
        <v>83</v>
      </c>
      <c r="C14" s="34" t="s">
        <v>81</v>
      </c>
      <c r="D14" s="77" t="s">
        <v>72</v>
      </c>
      <c r="E14" s="77" t="s">
        <v>73</v>
      </c>
      <c r="F14" s="63" t="s">
        <v>84</v>
      </c>
      <c r="G14" s="101">
        <v>404.7</v>
      </c>
      <c r="H14" s="101"/>
      <c r="I14" s="101"/>
      <c r="J14" s="78"/>
      <c r="K14" s="78">
        <v>26</v>
      </c>
      <c r="L14" s="101"/>
      <c r="M14" s="78">
        <v>378.7</v>
      </c>
      <c r="N14" s="78"/>
      <c r="O14" s="81"/>
    </row>
    <row r="15" ht="21.75" customHeight="1" spans="1:15">
      <c r="A15" s="59" t="s">
        <v>85</v>
      </c>
      <c r="B15" s="59" t="s">
        <v>86</v>
      </c>
      <c r="C15" s="34" t="s">
        <v>71</v>
      </c>
      <c r="D15" s="77" t="s">
        <v>72</v>
      </c>
      <c r="E15" s="77" t="s">
        <v>73</v>
      </c>
      <c r="F15" s="63" t="s">
        <v>87</v>
      </c>
      <c r="G15" s="101">
        <v>245.88</v>
      </c>
      <c r="H15" s="101"/>
      <c r="I15" s="101">
        <v>10.25</v>
      </c>
      <c r="J15" s="78">
        <v>235.63</v>
      </c>
      <c r="K15" s="78"/>
      <c r="L15" s="101"/>
      <c r="M15" s="78"/>
      <c r="N15" s="78"/>
      <c r="O15" s="81"/>
    </row>
    <row r="16" ht="21.75" customHeight="1" spans="1:15">
      <c r="A16" s="59" t="s">
        <v>85</v>
      </c>
      <c r="B16" s="59" t="s">
        <v>86</v>
      </c>
      <c r="C16" s="34" t="s">
        <v>86</v>
      </c>
      <c r="D16" s="77" t="s">
        <v>72</v>
      </c>
      <c r="E16" s="77" t="s">
        <v>73</v>
      </c>
      <c r="F16" s="63" t="s">
        <v>88</v>
      </c>
      <c r="G16" s="101">
        <v>202.99</v>
      </c>
      <c r="H16" s="101">
        <v>202.99</v>
      </c>
      <c r="I16" s="101"/>
      <c r="J16" s="78"/>
      <c r="K16" s="78"/>
      <c r="L16" s="101"/>
      <c r="M16" s="78"/>
      <c r="N16" s="78"/>
      <c r="O16" s="81"/>
    </row>
    <row r="17" ht="21.75" customHeight="1" spans="1:15">
      <c r="A17" s="59" t="s">
        <v>85</v>
      </c>
      <c r="B17" s="59" t="s">
        <v>81</v>
      </c>
      <c r="C17" s="34" t="s">
        <v>71</v>
      </c>
      <c r="D17" s="77" t="s">
        <v>72</v>
      </c>
      <c r="E17" s="77" t="s">
        <v>73</v>
      </c>
      <c r="F17" s="63" t="s">
        <v>89</v>
      </c>
      <c r="G17" s="101">
        <v>5.34</v>
      </c>
      <c r="H17" s="101">
        <v>5.34</v>
      </c>
      <c r="I17" s="101"/>
      <c r="J17" s="78"/>
      <c r="K17" s="78"/>
      <c r="L17" s="101"/>
      <c r="M17" s="78"/>
      <c r="N17" s="78"/>
      <c r="O17" s="81"/>
    </row>
    <row r="18" ht="21.75" customHeight="1" spans="1:15">
      <c r="A18" s="59" t="s">
        <v>90</v>
      </c>
      <c r="B18" s="59" t="s">
        <v>91</v>
      </c>
      <c r="C18" s="34" t="s">
        <v>71</v>
      </c>
      <c r="D18" s="77" t="s">
        <v>72</v>
      </c>
      <c r="E18" s="77" t="s">
        <v>73</v>
      </c>
      <c r="F18" s="63" t="s">
        <v>92</v>
      </c>
      <c r="G18" s="101">
        <v>57.08</v>
      </c>
      <c r="H18" s="101">
        <v>57.08</v>
      </c>
      <c r="I18" s="101"/>
      <c r="J18" s="78"/>
      <c r="K18" s="78"/>
      <c r="L18" s="101"/>
      <c r="M18" s="78"/>
      <c r="N18" s="78"/>
      <c r="O18" s="81"/>
    </row>
    <row r="19" ht="21.75" customHeight="1" spans="1:15">
      <c r="A19" s="59" t="s">
        <v>90</v>
      </c>
      <c r="B19" s="59" t="s">
        <v>91</v>
      </c>
      <c r="C19" s="34" t="s">
        <v>75</v>
      </c>
      <c r="D19" s="77" t="s">
        <v>72</v>
      </c>
      <c r="E19" s="77" t="s">
        <v>73</v>
      </c>
      <c r="F19" s="63" t="s">
        <v>93</v>
      </c>
      <c r="G19" s="101">
        <v>3.82</v>
      </c>
      <c r="H19" s="101">
        <v>3.82</v>
      </c>
      <c r="I19" s="101"/>
      <c r="J19" s="78"/>
      <c r="K19" s="78"/>
      <c r="L19" s="101"/>
      <c r="M19" s="78"/>
      <c r="N19" s="78"/>
      <c r="O19" s="81"/>
    </row>
    <row r="20" ht="21.75" customHeight="1" spans="1:15">
      <c r="A20" s="59" t="s">
        <v>90</v>
      </c>
      <c r="B20" s="59" t="s">
        <v>91</v>
      </c>
      <c r="C20" s="34" t="s">
        <v>94</v>
      </c>
      <c r="D20" s="77" t="s">
        <v>72</v>
      </c>
      <c r="E20" s="77" t="s">
        <v>73</v>
      </c>
      <c r="F20" s="63" t="s">
        <v>95</v>
      </c>
      <c r="G20" s="101">
        <v>57.08</v>
      </c>
      <c r="H20" s="101">
        <v>57.08</v>
      </c>
      <c r="I20" s="101"/>
      <c r="J20" s="78"/>
      <c r="K20" s="78"/>
      <c r="L20" s="101"/>
      <c r="M20" s="78"/>
      <c r="N20" s="78"/>
      <c r="O20" s="81"/>
    </row>
    <row r="21" ht="21.75" customHeight="1" spans="1:15">
      <c r="A21" s="59" t="s">
        <v>96</v>
      </c>
      <c r="B21" s="59" t="s">
        <v>75</v>
      </c>
      <c r="C21" s="34" t="s">
        <v>97</v>
      </c>
      <c r="D21" s="77" t="s">
        <v>72</v>
      </c>
      <c r="E21" s="77" t="s">
        <v>73</v>
      </c>
      <c r="F21" s="63" t="s">
        <v>98</v>
      </c>
      <c r="G21" s="101">
        <v>10000</v>
      </c>
      <c r="H21" s="101"/>
      <c r="I21" s="101"/>
      <c r="J21" s="78"/>
      <c r="K21" s="78"/>
      <c r="L21" s="101"/>
      <c r="M21" s="78">
        <v>10000</v>
      </c>
      <c r="N21" s="78"/>
      <c r="O21" s="81"/>
    </row>
    <row r="22" ht="7.5" customHeight="1" spans="1:15">
      <c r="A22" s="102"/>
      <c r="B22" s="102"/>
      <c r="C22" s="102"/>
      <c r="D22" s="102"/>
      <c r="E22" s="102"/>
      <c r="F22" s="102"/>
      <c r="G22" s="102"/>
      <c r="H22" s="102"/>
      <c r="I22" s="102"/>
      <c r="J22" s="102"/>
      <c r="K22" s="102"/>
      <c r="L22" s="102"/>
      <c r="M22" s="102"/>
      <c r="N22" s="102"/>
      <c r="O22" s="88"/>
    </row>
  </sheetData>
  <mergeCells count="10">
    <mergeCell ref="A2:L2"/>
    <mergeCell ref="A3:C3"/>
    <mergeCell ref="D3:F3"/>
    <mergeCell ref="A4:C4"/>
    <mergeCell ref="H4:J4"/>
    <mergeCell ref="K4:N4"/>
    <mergeCell ref="D4:D5"/>
    <mergeCell ref="E4:E5"/>
    <mergeCell ref="F4:F5"/>
    <mergeCell ref="G4:G5"/>
  </mergeCells>
  <printOptions horizontalCentered="1"/>
  <pageMargins left="0.763194444444445" right="0.763194444444445" top="0.565972222222222" bottom="0.369444444444444" header="0.3" footer="0.3"/>
  <pageSetup paperSize="9" scale="78" orientation="landscape"/>
  <headerFooter>
    <oddFooter>&amp;C第&amp;P页, 共&amp;N页</oddFooter>
  </headerFooter>
  <ignoredErrors>
    <ignoredError sqref="D21 C21 B21 A21 D20 C20 B20 A20 D19 C19 B19 A19 D18 C18 B18 A18 D17 C17 B17 A17 D16 C16 B16 A16 D15 C15 B15 A15 D14 C14 B14 A14 D13 C13 B13 A13 D12 C12 B12 A12 D11 C11 B11 A11 D10 C10 B10 A10 D9 C9 B9 A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topLeftCell="A22" workbookViewId="0">
      <selection activeCell="A1" sqref="A1:F1"/>
    </sheetView>
  </sheetViews>
  <sheetFormatPr defaultColWidth="9" defaultRowHeight="13.5" outlineLevelCol="6"/>
  <cols>
    <col min="1" max="1" width="17.3666666666667" customWidth="1"/>
    <col min="2" max="2" width="11.3666666666667" customWidth="1"/>
    <col min="3" max="3" width="28.6333333333333" customWidth="1"/>
    <col min="4" max="4" width="10.0916666666667" customWidth="1"/>
    <col min="5" max="5" width="9.36666666666667" customWidth="1"/>
    <col min="6" max="6" width="12.0916666666667" customWidth="1"/>
    <col min="7" max="7" width="6.26666666666667" customWidth="1"/>
  </cols>
  <sheetData>
    <row r="1" ht="37.5" customHeight="1" spans="1:7">
      <c r="A1" s="31" t="s">
        <v>99</v>
      </c>
      <c r="B1" s="72"/>
      <c r="C1" s="72"/>
      <c r="D1" s="72"/>
      <c r="E1" s="72"/>
      <c r="F1" s="73"/>
      <c r="G1" s="74"/>
    </row>
    <row r="2" ht="15" customHeight="1" spans="1:7">
      <c r="A2" s="75"/>
      <c r="B2" s="75"/>
      <c r="C2" s="75"/>
      <c r="D2" s="75"/>
      <c r="E2" s="75"/>
      <c r="F2" s="40" t="s">
        <v>1</v>
      </c>
      <c r="G2" s="74"/>
    </row>
    <row r="3" ht="18" customHeight="1" spans="1:7">
      <c r="A3" s="34" t="s">
        <v>2</v>
      </c>
      <c r="B3" s="35"/>
      <c r="C3" s="34" t="s">
        <v>3</v>
      </c>
      <c r="D3" s="35"/>
      <c r="E3" s="35"/>
      <c r="F3" s="35"/>
      <c r="G3" s="76"/>
    </row>
    <row r="4" ht="18" customHeight="1" spans="1:7">
      <c r="A4" s="34" t="s">
        <v>4</v>
      </c>
      <c r="B4" s="34" t="s">
        <v>5</v>
      </c>
      <c r="C4" s="34" t="s">
        <v>4</v>
      </c>
      <c r="D4" s="34" t="s">
        <v>5</v>
      </c>
      <c r="E4" s="35"/>
      <c r="F4" s="35"/>
      <c r="G4" s="76"/>
    </row>
    <row r="5" ht="20.25" customHeight="1" spans="1:7">
      <c r="A5" s="35"/>
      <c r="B5" s="35"/>
      <c r="C5" s="35"/>
      <c r="D5" s="34" t="s">
        <v>6</v>
      </c>
      <c r="E5" s="77" t="s">
        <v>7</v>
      </c>
      <c r="F5" s="77" t="s">
        <v>8</v>
      </c>
      <c r="G5" s="76"/>
    </row>
    <row r="6" ht="23.25" customHeight="1" spans="1:7">
      <c r="A6" s="35"/>
      <c r="B6" s="35"/>
      <c r="C6" s="35"/>
      <c r="D6" s="35"/>
      <c r="E6" s="77"/>
      <c r="F6" s="77"/>
      <c r="G6" s="76"/>
    </row>
    <row r="7" ht="22.5" customHeight="1" spans="1:7">
      <c r="A7" s="77" t="s">
        <v>15</v>
      </c>
      <c r="B7" s="78">
        <v>13397.59</v>
      </c>
      <c r="C7" s="77" t="s">
        <v>100</v>
      </c>
      <c r="D7" s="78">
        <v>2825.4</v>
      </c>
      <c r="E7" s="78">
        <v>2825.4</v>
      </c>
      <c r="F7" s="78"/>
      <c r="G7" s="76"/>
    </row>
    <row r="8" ht="22.5" customHeight="1" spans="1:7">
      <c r="A8" s="77" t="s">
        <v>17</v>
      </c>
      <c r="B8" s="78"/>
      <c r="C8" s="77" t="s">
        <v>101</v>
      </c>
      <c r="D8" s="78"/>
      <c r="E8" s="78"/>
      <c r="F8" s="78"/>
      <c r="G8" s="76"/>
    </row>
    <row r="9" ht="22.5" customHeight="1" spans="1:7">
      <c r="A9" s="79"/>
      <c r="B9" s="78"/>
      <c r="C9" s="77" t="s">
        <v>102</v>
      </c>
      <c r="D9" s="78"/>
      <c r="E9" s="78"/>
      <c r="F9" s="78"/>
      <c r="G9" s="76"/>
    </row>
    <row r="10" ht="22.5" customHeight="1" spans="1:7">
      <c r="A10" s="80"/>
      <c r="B10" s="78"/>
      <c r="C10" s="77" t="s">
        <v>103</v>
      </c>
      <c r="D10" s="78"/>
      <c r="E10" s="78"/>
      <c r="F10" s="78"/>
      <c r="G10" s="76"/>
    </row>
    <row r="11" ht="22.5" customHeight="1" spans="1:7">
      <c r="A11" s="10"/>
      <c r="B11" s="78"/>
      <c r="C11" s="77" t="s">
        <v>104</v>
      </c>
      <c r="D11" s="78"/>
      <c r="E11" s="78"/>
      <c r="F11" s="78"/>
      <c r="G11" s="76"/>
    </row>
    <row r="12" ht="22.5" customHeight="1" spans="1:7">
      <c r="A12" s="80"/>
      <c r="B12" s="78"/>
      <c r="C12" s="77" t="s">
        <v>105</v>
      </c>
      <c r="D12" s="78"/>
      <c r="E12" s="78"/>
      <c r="F12" s="78"/>
      <c r="G12" s="76"/>
    </row>
    <row r="13" ht="22.5" customHeight="1" spans="1:7">
      <c r="A13" s="80"/>
      <c r="B13" s="78"/>
      <c r="C13" s="77" t="s">
        <v>106</v>
      </c>
      <c r="D13" s="78"/>
      <c r="E13" s="78"/>
      <c r="F13" s="78"/>
      <c r="G13" s="76"/>
    </row>
    <row r="14" ht="22.5" customHeight="1" spans="1:7">
      <c r="A14" s="80"/>
      <c r="B14" s="78"/>
      <c r="C14" s="77" t="s">
        <v>107</v>
      </c>
      <c r="D14" s="78">
        <v>454.21</v>
      </c>
      <c r="E14" s="78">
        <v>454.21</v>
      </c>
      <c r="F14" s="78"/>
      <c r="G14" s="76"/>
    </row>
    <row r="15" ht="22.5" customHeight="1" spans="1:7">
      <c r="A15" s="80"/>
      <c r="B15" s="78"/>
      <c r="C15" s="77" t="s">
        <v>108</v>
      </c>
      <c r="D15" s="78"/>
      <c r="E15" s="78"/>
      <c r="F15" s="78"/>
      <c r="G15" s="76"/>
    </row>
    <row r="16" ht="27.75" customHeight="1" spans="1:7">
      <c r="A16" s="80"/>
      <c r="B16" s="78"/>
      <c r="C16" s="77" t="s">
        <v>109</v>
      </c>
      <c r="D16" s="78">
        <v>117.98</v>
      </c>
      <c r="E16" s="78">
        <v>117.98</v>
      </c>
      <c r="F16" s="78"/>
      <c r="G16" s="76"/>
    </row>
    <row r="17" ht="27.75" customHeight="1" spans="1:7">
      <c r="A17" s="80"/>
      <c r="B17" s="78"/>
      <c r="C17" s="77" t="s">
        <v>110</v>
      </c>
      <c r="D17" s="78"/>
      <c r="E17" s="78"/>
      <c r="F17" s="78"/>
      <c r="G17" s="76"/>
    </row>
    <row r="18" ht="27.75" customHeight="1" spans="1:7">
      <c r="A18" s="80"/>
      <c r="B18" s="78"/>
      <c r="C18" s="77" t="s">
        <v>111</v>
      </c>
      <c r="D18" s="78"/>
      <c r="E18" s="78"/>
      <c r="F18" s="78"/>
      <c r="G18" s="76"/>
    </row>
    <row r="19" ht="27.75" customHeight="1" spans="1:7">
      <c r="A19" s="80"/>
      <c r="B19" s="78"/>
      <c r="C19" s="77" t="s">
        <v>112</v>
      </c>
      <c r="D19" s="78"/>
      <c r="E19" s="78"/>
      <c r="F19" s="78"/>
      <c r="G19" s="76"/>
    </row>
    <row r="20" ht="20.25" customHeight="1" spans="1:7">
      <c r="A20" s="80"/>
      <c r="B20" s="78"/>
      <c r="C20" s="77" t="s">
        <v>113</v>
      </c>
      <c r="D20" s="78">
        <v>10000</v>
      </c>
      <c r="E20" s="78">
        <v>10000</v>
      </c>
      <c r="F20" s="78"/>
      <c r="G20" s="76"/>
    </row>
    <row r="21" ht="20.25" customHeight="1" spans="1:7">
      <c r="A21" s="80"/>
      <c r="B21" s="78"/>
      <c r="C21" s="77" t="s">
        <v>114</v>
      </c>
      <c r="D21" s="78"/>
      <c r="E21" s="78"/>
      <c r="F21" s="78"/>
      <c r="G21" s="76"/>
    </row>
    <row r="22" ht="15.75" customHeight="1" spans="1:7">
      <c r="A22" s="80"/>
      <c r="B22" s="78"/>
      <c r="C22" s="77" t="s">
        <v>115</v>
      </c>
      <c r="D22" s="78"/>
      <c r="E22" s="78"/>
      <c r="F22" s="78"/>
      <c r="G22" s="81"/>
    </row>
    <row r="23" ht="15.75" customHeight="1" spans="1:7">
      <c r="A23" s="80"/>
      <c r="B23" s="78"/>
      <c r="C23" s="77" t="s">
        <v>116</v>
      </c>
      <c r="D23" s="78"/>
      <c r="E23" s="78"/>
      <c r="F23" s="78"/>
      <c r="G23" s="81"/>
    </row>
    <row r="24" ht="15.75" customHeight="1" spans="1:7">
      <c r="A24" s="80"/>
      <c r="B24" s="78"/>
      <c r="C24" s="77" t="s">
        <v>117</v>
      </c>
      <c r="D24" s="78"/>
      <c r="E24" s="78"/>
      <c r="F24" s="78"/>
      <c r="G24" s="81"/>
    </row>
    <row r="25" ht="15.75" customHeight="1" spans="1:7">
      <c r="A25" s="80"/>
      <c r="B25" s="78"/>
      <c r="C25" s="77" t="s">
        <v>118</v>
      </c>
      <c r="D25" s="78"/>
      <c r="E25" s="78"/>
      <c r="F25" s="78"/>
      <c r="G25" s="81"/>
    </row>
    <row r="26" ht="15.75" customHeight="1" spans="1:7">
      <c r="A26" s="80"/>
      <c r="B26" s="78"/>
      <c r="C26" s="77" t="s">
        <v>119</v>
      </c>
      <c r="D26" s="78"/>
      <c r="E26" s="78"/>
      <c r="F26" s="78"/>
      <c r="G26" s="81"/>
    </row>
    <row r="27" ht="15.75" customHeight="1" spans="1:7">
      <c r="A27" s="80"/>
      <c r="B27" s="78"/>
      <c r="C27" s="77" t="s">
        <v>120</v>
      </c>
      <c r="D27" s="78"/>
      <c r="E27" s="78"/>
      <c r="F27" s="78"/>
      <c r="G27" s="81"/>
    </row>
    <row r="28" ht="15.75" customHeight="1" spans="1:7">
      <c r="A28" s="80"/>
      <c r="B28" s="78"/>
      <c r="C28" s="77" t="s">
        <v>121</v>
      </c>
      <c r="D28" s="78"/>
      <c r="E28" s="78"/>
      <c r="F28" s="78"/>
      <c r="G28" s="81"/>
    </row>
    <row r="29" ht="15.75" customHeight="1" spans="1:7">
      <c r="A29" s="80"/>
      <c r="B29" s="78"/>
      <c r="C29" s="77" t="s">
        <v>122</v>
      </c>
      <c r="D29" s="78"/>
      <c r="E29" s="78"/>
      <c r="F29" s="78"/>
      <c r="G29" s="81"/>
    </row>
    <row r="30" ht="15.75" customHeight="1" spans="1:7">
      <c r="A30" s="80"/>
      <c r="B30" s="78"/>
      <c r="C30" s="77" t="s">
        <v>123</v>
      </c>
      <c r="D30" s="78"/>
      <c r="E30" s="78"/>
      <c r="F30" s="78"/>
      <c r="G30" s="81"/>
    </row>
    <row r="31" ht="15.75" customHeight="1" spans="1:7">
      <c r="A31" s="82"/>
      <c r="B31" s="78"/>
      <c r="C31" s="77" t="s">
        <v>124</v>
      </c>
      <c r="D31" s="78"/>
      <c r="E31" s="78"/>
      <c r="F31" s="78"/>
      <c r="G31" s="81"/>
    </row>
    <row r="32" ht="15.75" customHeight="1" spans="1:7">
      <c r="A32" s="82"/>
      <c r="B32" s="78"/>
      <c r="C32" s="77" t="s">
        <v>125</v>
      </c>
      <c r="D32" s="78"/>
      <c r="E32" s="78"/>
      <c r="F32" s="78"/>
      <c r="G32" s="81"/>
    </row>
    <row r="33" ht="15.75" customHeight="1" spans="1:7">
      <c r="A33" s="79"/>
      <c r="B33" s="78"/>
      <c r="C33" s="77" t="s">
        <v>126</v>
      </c>
      <c r="D33" s="78"/>
      <c r="E33" s="78"/>
      <c r="F33" s="78"/>
      <c r="G33" s="81"/>
    </row>
    <row r="34" ht="14.25" customHeight="1" spans="1:7">
      <c r="A34" s="79"/>
      <c r="B34" s="83"/>
      <c r="C34" s="84"/>
      <c r="D34" s="83"/>
      <c r="E34" s="83"/>
      <c r="F34" s="83"/>
      <c r="G34" s="81"/>
    </row>
    <row r="35" ht="20.25" customHeight="1" spans="1:7">
      <c r="A35" s="85" t="s">
        <v>28</v>
      </c>
      <c r="B35" s="83">
        <v>13397.59</v>
      </c>
      <c r="C35" s="85" t="s">
        <v>29</v>
      </c>
      <c r="D35" s="83">
        <v>13397.59</v>
      </c>
      <c r="E35" s="83">
        <v>13397.59</v>
      </c>
      <c r="F35" s="83"/>
      <c r="G35" s="81"/>
    </row>
    <row r="36" ht="14.25" customHeight="1" spans="1:7">
      <c r="A36" s="86"/>
      <c r="B36" s="86"/>
      <c r="C36" s="86"/>
      <c r="D36" s="87"/>
      <c r="E36" s="87"/>
      <c r="F36" s="87"/>
      <c r="G36" s="88"/>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70"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showGridLines="0" workbookViewId="0">
      <selection activeCell="A1" sqref="A1:N1"/>
    </sheetView>
  </sheetViews>
  <sheetFormatPr defaultColWidth="9" defaultRowHeight="13.5"/>
  <cols>
    <col min="1" max="1" width="6" customWidth="1"/>
    <col min="2" max="2" width="4.26666666666667" customWidth="1"/>
    <col min="3" max="3" width="4.90833333333333" customWidth="1"/>
    <col min="4" max="4" width="7.90833333333333" customWidth="1"/>
    <col min="5" max="5" width="13.9083333333333" customWidth="1"/>
    <col min="6" max="6" width="19.2666666666667" customWidth="1"/>
    <col min="7" max="7" width="13" customWidth="1"/>
    <col min="8" max="8" width="10.9083333333333" customWidth="1"/>
    <col min="9" max="9" width="10.725" customWidth="1"/>
    <col min="10" max="10" width="14.9083333333333" customWidth="1"/>
    <col min="11" max="11" width="8.45" customWidth="1"/>
    <col min="12" max="14" width="8.90833333333333" customWidth="1"/>
    <col min="15" max="15" width="1" customWidth="1"/>
  </cols>
  <sheetData>
    <row r="1" ht="29.25" customHeight="1" spans="1:15">
      <c r="A1" s="31" t="s">
        <v>127</v>
      </c>
      <c r="B1" s="32"/>
      <c r="C1" s="32"/>
      <c r="D1" s="32"/>
      <c r="E1" s="32"/>
      <c r="F1" s="32"/>
      <c r="G1" s="32"/>
      <c r="H1" s="32"/>
      <c r="I1" s="32"/>
      <c r="J1" s="32"/>
      <c r="K1" s="32"/>
      <c r="L1" s="32"/>
      <c r="M1" s="32"/>
      <c r="N1" s="39"/>
      <c r="O1" s="14"/>
    </row>
    <row r="2" ht="15.75" customHeight="1" spans="1:15">
      <c r="A2" s="33"/>
      <c r="B2" s="33"/>
      <c r="C2" s="33"/>
      <c r="D2" s="33"/>
      <c r="E2" s="33"/>
      <c r="F2" s="33"/>
      <c r="G2" s="33"/>
      <c r="H2" s="33"/>
      <c r="I2" s="40"/>
      <c r="J2" s="40"/>
      <c r="K2" s="40"/>
      <c r="L2" s="41" t="s">
        <v>1</v>
      </c>
      <c r="M2" s="41"/>
      <c r="N2" s="33"/>
      <c r="O2" s="14"/>
    </row>
    <row r="3" ht="16.5" customHeight="1" spans="1:15">
      <c r="A3" s="34" t="s">
        <v>51</v>
      </c>
      <c r="B3" s="34"/>
      <c r="C3" s="34"/>
      <c r="D3" s="34" t="s">
        <v>128</v>
      </c>
      <c r="E3" s="34" t="s">
        <v>129</v>
      </c>
      <c r="F3" s="34" t="s">
        <v>130</v>
      </c>
      <c r="G3" s="34" t="s">
        <v>55</v>
      </c>
      <c r="H3" s="34" t="s">
        <v>56</v>
      </c>
      <c r="I3" s="34"/>
      <c r="J3" s="34"/>
      <c r="K3" s="34" t="s">
        <v>57</v>
      </c>
      <c r="L3" s="34"/>
      <c r="M3" s="34"/>
      <c r="N3" s="34"/>
      <c r="O3" s="71"/>
    </row>
    <row r="4" ht="34.5" customHeight="1" spans="1:15">
      <c r="A4" s="34" t="s">
        <v>58</v>
      </c>
      <c r="B4" s="34" t="s">
        <v>59</v>
      </c>
      <c r="C4" s="34" t="s">
        <v>60</v>
      </c>
      <c r="D4" s="34"/>
      <c r="E4" s="34"/>
      <c r="F4" s="34"/>
      <c r="G4" s="34"/>
      <c r="H4" s="34" t="s">
        <v>61</v>
      </c>
      <c r="I4" s="34" t="s">
        <v>62</v>
      </c>
      <c r="J4" s="34" t="s">
        <v>63</v>
      </c>
      <c r="K4" s="34" t="s">
        <v>64</v>
      </c>
      <c r="L4" s="34" t="s">
        <v>65</v>
      </c>
      <c r="M4" s="34" t="s">
        <v>66</v>
      </c>
      <c r="N4" s="34" t="s">
        <v>67</v>
      </c>
      <c r="O4" s="71"/>
    </row>
    <row r="5" ht="22.5" customHeight="1" spans="1:15">
      <c r="A5" s="34" t="s">
        <v>6</v>
      </c>
      <c r="B5" s="34"/>
      <c r="C5" s="34"/>
      <c r="D5" s="34"/>
      <c r="E5" s="34"/>
      <c r="F5" s="34"/>
      <c r="G5" s="35">
        <v>13397.59</v>
      </c>
      <c r="H5" s="35">
        <v>1785.98</v>
      </c>
      <c r="I5" s="35">
        <v>324.12</v>
      </c>
      <c r="J5" s="35">
        <v>235.63</v>
      </c>
      <c r="K5" s="35">
        <v>673.16</v>
      </c>
      <c r="L5" s="35"/>
      <c r="M5" s="35">
        <v>10378.7</v>
      </c>
      <c r="N5" s="35"/>
      <c r="O5" s="15"/>
    </row>
    <row r="6" ht="18" customHeight="1" spans="1:15">
      <c r="A6" s="45"/>
      <c r="B6" s="45"/>
      <c r="C6" s="45"/>
      <c r="D6" s="45" t="s">
        <v>131</v>
      </c>
      <c r="E6" s="45"/>
      <c r="F6" s="45"/>
      <c r="G6" s="46">
        <v>13397.59</v>
      </c>
      <c r="H6" s="46">
        <v>1785.98</v>
      </c>
      <c r="I6" s="46">
        <v>324.12</v>
      </c>
      <c r="J6" s="46">
        <v>235.63</v>
      </c>
      <c r="K6" s="46">
        <v>673.16</v>
      </c>
      <c r="L6" s="46"/>
      <c r="M6" s="46">
        <v>10378.7</v>
      </c>
      <c r="N6" s="46"/>
      <c r="O6" s="15"/>
    </row>
    <row r="7" ht="18" customHeight="1" spans="1:15">
      <c r="A7" s="36" t="s">
        <v>69</v>
      </c>
      <c r="B7" s="36" t="s">
        <v>70</v>
      </c>
      <c r="C7" s="36" t="s">
        <v>71</v>
      </c>
      <c r="D7" s="36" t="s">
        <v>132</v>
      </c>
      <c r="E7" s="36" t="s">
        <v>73</v>
      </c>
      <c r="F7" s="36" t="s">
        <v>133</v>
      </c>
      <c r="G7" s="38">
        <v>1603.23</v>
      </c>
      <c r="H7" s="38">
        <v>1373.24</v>
      </c>
      <c r="I7" s="38">
        <v>229.99</v>
      </c>
      <c r="J7" s="38"/>
      <c r="K7" s="38"/>
      <c r="L7" s="38"/>
      <c r="M7" s="38"/>
      <c r="N7" s="38"/>
      <c r="O7" s="15"/>
    </row>
    <row r="8" ht="18" customHeight="1" spans="1:15">
      <c r="A8" s="36" t="s">
        <v>69</v>
      </c>
      <c r="B8" s="36" t="s">
        <v>70</v>
      </c>
      <c r="C8" s="36" t="s">
        <v>75</v>
      </c>
      <c r="D8" s="36" t="s">
        <v>132</v>
      </c>
      <c r="E8" s="36" t="s">
        <v>73</v>
      </c>
      <c r="F8" s="36" t="s">
        <v>134</v>
      </c>
      <c r="G8" s="38">
        <v>15.3</v>
      </c>
      <c r="H8" s="38"/>
      <c r="I8" s="38"/>
      <c r="J8" s="38"/>
      <c r="K8" s="38">
        <v>15.3</v>
      </c>
      <c r="L8" s="38"/>
      <c r="M8" s="38"/>
      <c r="N8" s="38"/>
      <c r="O8" s="15"/>
    </row>
    <row r="9" ht="18" customHeight="1" spans="1:15">
      <c r="A9" s="36" t="s">
        <v>69</v>
      </c>
      <c r="B9" s="36" t="s">
        <v>70</v>
      </c>
      <c r="C9" s="36" t="s">
        <v>77</v>
      </c>
      <c r="D9" s="36" t="s">
        <v>132</v>
      </c>
      <c r="E9" s="36" t="s">
        <v>73</v>
      </c>
      <c r="F9" s="36" t="s">
        <v>135</v>
      </c>
      <c r="G9" s="38">
        <v>252.76</v>
      </c>
      <c r="H9" s="38"/>
      <c r="I9" s="38"/>
      <c r="J9" s="38"/>
      <c r="K9" s="38">
        <v>252.76</v>
      </c>
      <c r="L9" s="38"/>
      <c r="M9" s="38"/>
      <c r="N9" s="38"/>
      <c r="O9" s="15"/>
    </row>
    <row r="10" ht="18" customHeight="1" spans="1:15">
      <c r="A10" s="36" t="s">
        <v>69</v>
      </c>
      <c r="B10" s="36" t="s">
        <v>70</v>
      </c>
      <c r="C10" s="36" t="s">
        <v>79</v>
      </c>
      <c r="D10" s="36" t="s">
        <v>132</v>
      </c>
      <c r="E10" s="36" t="s">
        <v>73</v>
      </c>
      <c r="F10" s="36" t="s">
        <v>136</v>
      </c>
      <c r="G10" s="38">
        <v>89.31</v>
      </c>
      <c r="H10" s="38">
        <v>86.43</v>
      </c>
      <c r="I10" s="38">
        <v>2.88</v>
      </c>
      <c r="J10" s="38"/>
      <c r="K10" s="38"/>
      <c r="L10" s="38"/>
      <c r="M10" s="38"/>
      <c r="N10" s="38"/>
      <c r="O10" s="15"/>
    </row>
    <row r="11" ht="18" customHeight="1" spans="1:15">
      <c r="A11" s="36" t="s">
        <v>69</v>
      </c>
      <c r="B11" s="36" t="s">
        <v>70</v>
      </c>
      <c r="C11" s="36" t="s">
        <v>81</v>
      </c>
      <c r="D11" s="36" t="s">
        <v>132</v>
      </c>
      <c r="E11" s="36" t="s">
        <v>73</v>
      </c>
      <c r="F11" s="36" t="s">
        <v>137</v>
      </c>
      <c r="G11" s="38">
        <v>460.1</v>
      </c>
      <c r="H11" s="38"/>
      <c r="I11" s="38">
        <v>81</v>
      </c>
      <c r="J11" s="38"/>
      <c r="K11" s="38">
        <v>379.1</v>
      </c>
      <c r="L11" s="38"/>
      <c r="M11" s="38"/>
      <c r="N11" s="38"/>
      <c r="O11" s="15"/>
    </row>
    <row r="12" ht="18" customHeight="1" spans="1:15">
      <c r="A12" s="36" t="s">
        <v>69</v>
      </c>
      <c r="B12" s="36" t="s">
        <v>83</v>
      </c>
      <c r="C12" s="36" t="s">
        <v>81</v>
      </c>
      <c r="D12" s="36" t="s">
        <v>132</v>
      </c>
      <c r="E12" s="36" t="s">
        <v>73</v>
      </c>
      <c r="F12" s="36" t="s">
        <v>138</v>
      </c>
      <c r="G12" s="38">
        <v>404.7</v>
      </c>
      <c r="H12" s="38"/>
      <c r="I12" s="38"/>
      <c r="J12" s="38"/>
      <c r="K12" s="38">
        <v>26</v>
      </c>
      <c r="L12" s="38"/>
      <c r="M12" s="38">
        <v>378.7</v>
      </c>
      <c r="N12" s="38"/>
      <c r="O12" s="15"/>
    </row>
    <row r="13" ht="18" customHeight="1" spans="1:15">
      <c r="A13" s="36" t="s">
        <v>85</v>
      </c>
      <c r="B13" s="36" t="s">
        <v>86</v>
      </c>
      <c r="C13" s="36" t="s">
        <v>71</v>
      </c>
      <c r="D13" s="36" t="s">
        <v>132</v>
      </c>
      <c r="E13" s="36" t="s">
        <v>73</v>
      </c>
      <c r="F13" s="36" t="s">
        <v>139</v>
      </c>
      <c r="G13" s="38">
        <v>245.88</v>
      </c>
      <c r="H13" s="38"/>
      <c r="I13" s="38">
        <v>10.25</v>
      </c>
      <c r="J13" s="38">
        <v>235.63</v>
      </c>
      <c r="K13" s="38"/>
      <c r="L13" s="38"/>
      <c r="M13" s="38"/>
      <c r="N13" s="38"/>
      <c r="O13" s="15"/>
    </row>
    <row r="14" ht="18" customHeight="1" spans="1:15">
      <c r="A14" s="36" t="s">
        <v>85</v>
      </c>
      <c r="B14" s="36" t="s">
        <v>86</v>
      </c>
      <c r="C14" s="36" t="s">
        <v>86</v>
      </c>
      <c r="D14" s="36" t="s">
        <v>132</v>
      </c>
      <c r="E14" s="36" t="s">
        <v>73</v>
      </c>
      <c r="F14" s="36" t="s">
        <v>140</v>
      </c>
      <c r="G14" s="38">
        <v>202.99</v>
      </c>
      <c r="H14" s="38">
        <v>202.99</v>
      </c>
      <c r="I14" s="38"/>
      <c r="J14" s="38"/>
      <c r="K14" s="38"/>
      <c r="L14" s="38"/>
      <c r="M14" s="38"/>
      <c r="N14" s="38"/>
      <c r="O14" s="15"/>
    </row>
    <row r="15" ht="18" customHeight="1" spans="1:15">
      <c r="A15" s="36" t="s">
        <v>85</v>
      </c>
      <c r="B15" s="36" t="s">
        <v>81</v>
      </c>
      <c r="C15" s="36" t="s">
        <v>71</v>
      </c>
      <c r="D15" s="36" t="s">
        <v>132</v>
      </c>
      <c r="E15" s="36" t="s">
        <v>73</v>
      </c>
      <c r="F15" s="36" t="s">
        <v>141</v>
      </c>
      <c r="G15" s="38">
        <v>5.34</v>
      </c>
      <c r="H15" s="38">
        <v>5.34</v>
      </c>
      <c r="I15" s="38"/>
      <c r="J15" s="38"/>
      <c r="K15" s="38"/>
      <c r="L15" s="38"/>
      <c r="M15" s="38"/>
      <c r="N15" s="38"/>
      <c r="O15" s="15"/>
    </row>
    <row r="16" ht="18" customHeight="1" spans="1:15">
      <c r="A16" s="36" t="s">
        <v>90</v>
      </c>
      <c r="B16" s="36" t="s">
        <v>91</v>
      </c>
      <c r="C16" s="36" t="s">
        <v>71</v>
      </c>
      <c r="D16" s="36" t="s">
        <v>132</v>
      </c>
      <c r="E16" s="36" t="s">
        <v>73</v>
      </c>
      <c r="F16" s="36" t="s">
        <v>142</v>
      </c>
      <c r="G16" s="38">
        <v>57.08</v>
      </c>
      <c r="H16" s="38">
        <v>57.08</v>
      </c>
      <c r="I16" s="38"/>
      <c r="J16" s="38"/>
      <c r="K16" s="38"/>
      <c r="L16" s="38"/>
      <c r="M16" s="38"/>
      <c r="N16" s="38"/>
      <c r="O16" s="15"/>
    </row>
    <row r="17" ht="18" customHeight="1" spans="1:15">
      <c r="A17" s="36" t="s">
        <v>90</v>
      </c>
      <c r="B17" s="36" t="s">
        <v>91</v>
      </c>
      <c r="C17" s="36" t="s">
        <v>75</v>
      </c>
      <c r="D17" s="36" t="s">
        <v>132</v>
      </c>
      <c r="E17" s="36" t="s">
        <v>73</v>
      </c>
      <c r="F17" s="36" t="s">
        <v>143</v>
      </c>
      <c r="G17" s="38">
        <v>3.82</v>
      </c>
      <c r="H17" s="38">
        <v>3.82</v>
      </c>
      <c r="I17" s="38"/>
      <c r="J17" s="38"/>
      <c r="K17" s="38"/>
      <c r="L17" s="38"/>
      <c r="M17" s="38"/>
      <c r="N17" s="38"/>
      <c r="O17" s="15"/>
    </row>
    <row r="18" ht="18" customHeight="1" spans="1:15">
      <c r="A18" s="36" t="s">
        <v>90</v>
      </c>
      <c r="B18" s="36" t="s">
        <v>91</v>
      </c>
      <c r="C18" s="36" t="s">
        <v>94</v>
      </c>
      <c r="D18" s="36" t="s">
        <v>132</v>
      </c>
      <c r="E18" s="36" t="s">
        <v>73</v>
      </c>
      <c r="F18" s="36" t="s">
        <v>144</v>
      </c>
      <c r="G18" s="38">
        <v>57.08</v>
      </c>
      <c r="H18" s="38">
        <v>57.08</v>
      </c>
      <c r="I18" s="38"/>
      <c r="J18" s="38"/>
      <c r="K18" s="38"/>
      <c r="L18" s="38"/>
      <c r="M18" s="38"/>
      <c r="N18" s="38"/>
      <c r="O18" s="15"/>
    </row>
    <row r="19" ht="18" customHeight="1" spans="1:15">
      <c r="A19" s="36" t="s">
        <v>96</v>
      </c>
      <c r="B19" s="36" t="s">
        <v>75</v>
      </c>
      <c r="C19" s="36" t="s">
        <v>97</v>
      </c>
      <c r="D19" s="36" t="s">
        <v>132</v>
      </c>
      <c r="E19" s="36" t="s">
        <v>73</v>
      </c>
      <c r="F19" s="36" t="s">
        <v>145</v>
      </c>
      <c r="G19" s="38">
        <v>10000</v>
      </c>
      <c r="H19" s="38"/>
      <c r="I19" s="38"/>
      <c r="J19" s="38"/>
      <c r="K19" s="38"/>
      <c r="L19" s="38"/>
      <c r="M19" s="38">
        <v>10000</v>
      </c>
      <c r="N19" s="38"/>
      <c r="O19" s="15"/>
    </row>
    <row r="20" ht="7.5" customHeight="1" spans="1:15">
      <c r="A20" s="30"/>
      <c r="B20" s="30"/>
      <c r="C20" s="30"/>
      <c r="D20" s="30"/>
      <c r="E20" s="30"/>
      <c r="F20" s="30"/>
      <c r="G20" s="30"/>
      <c r="H20" s="30"/>
      <c r="I20" s="30"/>
      <c r="J20" s="30"/>
      <c r="K20" s="30"/>
      <c r="L20" s="30"/>
      <c r="M20" s="30"/>
      <c r="N20" s="30"/>
      <c r="O20" s="1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95" orientation="landscape"/>
  <headerFooter>
    <oddFooter>&amp;C第&amp;P页, 共&amp;N页</oddFooter>
  </headerFooter>
  <ignoredErrors>
    <ignoredError sqref="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topLeftCell="A4" workbookViewId="0">
      <selection activeCell="A1" sqref="A1:I1"/>
    </sheetView>
  </sheetViews>
  <sheetFormatPr defaultColWidth="9" defaultRowHeight="13.5"/>
  <cols>
    <col min="1" max="1" width="5.63333333333333" customWidth="1"/>
    <col min="2" max="2" width="6.63333333333333" customWidth="1"/>
    <col min="3" max="3" width="31.6333333333333" customWidth="1"/>
    <col min="4" max="4" width="12.9083333333333" customWidth="1"/>
    <col min="5" max="5" width="1" customWidth="1"/>
    <col min="6" max="6" width="5.36666666666667" customWidth="1"/>
    <col min="7" max="7" width="5.45" customWidth="1"/>
    <col min="8" max="8" width="29" customWidth="1"/>
    <col min="9" max="9" width="12.2666666666667" customWidth="1"/>
    <col min="10" max="10" width="1" customWidth="1"/>
  </cols>
  <sheetData>
    <row r="1" ht="34.5" customHeight="1" spans="1:10">
      <c r="A1" s="16" t="s">
        <v>146</v>
      </c>
      <c r="B1" s="55"/>
      <c r="C1" s="55"/>
      <c r="D1" s="55"/>
      <c r="E1" s="55"/>
      <c r="F1" s="55"/>
      <c r="G1" s="55"/>
      <c r="H1" s="55"/>
      <c r="I1" s="69"/>
      <c r="J1" s="70"/>
    </row>
    <row r="2" ht="14.25" customHeight="1" spans="1:10">
      <c r="A2" s="51"/>
      <c r="B2" s="51"/>
      <c r="C2" s="51"/>
      <c r="D2" s="51"/>
      <c r="E2" s="51"/>
      <c r="F2" s="51"/>
      <c r="G2" s="51"/>
      <c r="H2" s="56"/>
      <c r="I2" s="51" t="s">
        <v>1</v>
      </c>
      <c r="J2" s="70"/>
    </row>
    <row r="3" ht="26.25" customHeight="1" spans="1:10">
      <c r="A3" s="57" t="s">
        <v>147</v>
      </c>
      <c r="B3" s="58"/>
      <c r="C3" s="59" t="s">
        <v>54</v>
      </c>
      <c r="D3" s="59" t="s">
        <v>148</v>
      </c>
      <c r="E3" s="23"/>
      <c r="F3" s="57" t="s">
        <v>147</v>
      </c>
      <c r="G3" s="58"/>
      <c r="H3" s="59" t="s">
        <v>54</v>
      </c>
      <c r="I3" s="59" t="s">
        <v>148</v>
      </c>
      <c r="J3" s="69"/>
    </row>
    <row r="4" ht="18" customHeight="1" spans="1:10">
      <c r="A4" s="57" t="s">
        <v>58</v>
      </c>
      <c r="B4" s="57" t="s">
        <v>59</v>
      </c>
      <c r="C4" s="58"/>
      <c r="D4" s="58"/>
      <c r="E4" s="23"/>
      <c r="F4" s="57" t="s">
        <v>58</v>
      </c>
      <c r="G4" s="57" t="s">
        <v>59</v>
      </c>
      <c r="H4" s="60"/>
      <c r="I4" s="58"/>
      <c r="J4" s="69"/>
    </row>
    <row r="5" ht="16.5" customHeight="1" spans="1:10">
      <c r="A5" s="61"/>
      <c r="B5" s="61"/>
      <c r="C5" s="24"/>
      <c r="D5" s="62"/>
      <c r="E5" s="24"/>
      <c r="F5" s="24"/>
      <c r="G5" s="24"/>
      <c r="H5" s="63"/>
      <c r="I5" s="24"/>
      <c r="J5" s="69"/>
    </row>
    <row r="6" ht="16.5" customHeight="1" spans="1:10">
      <c r="A6" s="64">
        <v>301</v>
      </c>
      <c r="B6" s="58"/>
      <c r="C6" s="63" t="s">
        <v>149</v>
      </c>
      <c r="D6" s="65">
        <v>1785.98</v>
      </c>
      <c r="E6" s="58"/>
      <c r="F6" s="64">
        <v>303</v>
      </c>
      <c r="G6" s="58"/>
      <c r="H6" s="63" t="s">
        <v>150</v>
      </c>
      <c r="I6" s="65">
        <v>235.63</v>
      </c>
      <c r="J6" s="69"/>
    </row>
    <row r="7" ht="17.25" customHeight="1" spans="1:10">
      <c r="A7" s="64">
        <v>301</v>
      </c>
      <c r="B7" s="58" t="s">
        <v>71</v>
      </c>
      <c r="C7" s="66" t="s">
        <v>151</v>
      </c>
      <c r="D7" s="62">
        <v>604.41</v>
      </c>
      <c r="E7" s="58"/>
      <c r="F7" s="64">
        <v>303</v>
      </c>
      <c r="G7" s="58" t="s">
        <v>71</v>
      </c>
      <c r="H7" s="63" t="s">
        <v>152</v>
      </c>
      <c r="I7" s="62">
        <v>78.35</v>
      </c>
      <c r="J7" s="69"/>
    </row>
    <row r="8" ht="17.25" customHeight="1" spans="1:10">
      <c r="A8" s="64">
        <v>301</v>
      </c>
      <c r="B8" s="58" t="s">
        <v>75</v>
      </c>
      <c r="C8" s="66" t="s">
        <v>153</v>
      </c>
      <c r="D8" s="62">
        <v>417.65</v>
      </c>
      <c r="E8" s="58"/>
      <c r="F8" s="64">
        <v>303</v>
      </c>
      <c r="G8" s="58" t="s">
        <v>75</v>
      </c>
      <c r="H8" s="63" t="s">
        <v>154</v>
      </c>
      <c r="I8" s="62">
        <v>157.28</v>
      </c>
      <c r="J8" s="69"/>
    </row>
    <row r="9" ht="17.25" customHeight="1" spans="1:10">
      <c r="A9" s="64">
        <v>301</v>
      </c>
      <c r="B9" s="58" t="s">
        <v>94</v>
      </c>
      <c r="C9" s="66" t="s">
        <v>155</v>
      </c>
      <c r="D9" s="62">
        <v>270.16</v>
      </c>
      <c r="E9" s="58"/>
      <c r="F9" s="64">
        <v>303</v>
      </c>
      <c r="G9" s="58" t="s">
        <v>94</v>
      </c>
      <c r="H9" s="63" t="s">
        <v>156</v>
      </c>
      <c r="I9" s="62"/>
      <c r="J9" s="69"/>
    </row>
    <row r="10" ht="17.25" customHeight="1" spans="1:10">
      <c r="A10" s="64">
        <v>301</v>
      </c>
      <c r="B10" s="58" t="s">
        <v>77</v>
      </c>
      <c r="C10" s="66" t="s">
        <v>157</v>
      </c>
      <c r="D10" s="62"/>
      <c r="E10" s="58"/>
      <c r="F10" s="64">
        <v>303</v>
      </c>
      <c r="G10" s="58" t="s">
        <v>70</v>
      </c>
      <c r="H10" s="63" t="s">
        <v>158</v>
      </c>
      <c r="I10" s="62"/>
      <c r="J10" s="69"/>
    </row>
    <row r="11" ht="17.25" customHeight="1" spans="1:10">
      <c r="A11" s="64">
        <v>301</v>
      </c>
      <c r="B11" s="58" t="s">
        <v>97</v>
      </c>
      <c r="C11" s="66" t="s">
        <v>159</v>
      </c>
      <c r="D11" s="62">
        <v>36.14</v>
      </c>
      <c r="E11" s="58"/>
      <c r="F11" s="64">
        <v>303</v>
      </c>
      <c r="G11" s="58" t="s">
        <v>86</v>
      </c>
      <c r="H11" s="63" t="s">
        <v>160</v>
      </c>
      <c r="I11" s="62"/>
      <c r="J11" s="69"/>
    </row>
    <row r="12" ht="17.25" customHeight="1" spans="1:10">
      <c r="A12" s="64">
        <v>301</v>
      </c>
      <c r="B12" s="58" t="s">
        <v>161</v>
      </c>
      <c r="C12" s="66" t="s">
        <v>162</v>
      </c>
      <c r="D12" s="62">
        <v>202.99</v>
      </c>
      <c r="E12" s="58"/>
      <c r="F12" s="64">
        <v>303</v>
      </c>
      <c r="G12" s="58" t="s">
        <v>77</v>
      </c>
      <c r="H12" s="63" t="s">
        <v>163</v>
      </c>
      <c r="I12" s="62"/>
      <c r="J12" s="69"/>
    </row>
    <row r="13" ht="17.25" customHeight="1" spans="1:10">
      <c r="A13" s="64">
        <v>301</v>
      </c>
      <c r="B13" s="58" t="s">
        <v>83</v>
      </c>
      <c r="C13" s="66" t="s">
        <v>164</v>
      </c>
      <c r="D13" s="62"/>
      <c r="E13" s="58"/>
      <c r="F13" s="64">
        <v>303</v>
      </c>
      <c r="G13" s="58" t="s">
        <v>97</v>
      </c>
      <c r="H13" s="63" t="s">
        <v>165</v>
      </c>
      <c r="I13" s="62"/>
      <c r="J13" s="69"/>
    </row>
    <row r="14" ht="17.25" customHeight="1" spans="1:10">
      <c r="A14" s="64">
        <v>301</v>
      </c>
      <c r="B14" s="64">
        <v>10</v>
      </c>
      <c r="C14" s="66" t="s">
        <v>166</v>
      </c>
      <c r="D14" s="62">
        <v>60.9</v>
      </c>
      <c r="E14" s="58"/>
      <c r="F14" s="64">
        <v>303</v>
      </c>
      <c r="G14" s="58" t="s">
        <v>161</v>
      </c>
      <c r="H14" s="63" t="s">
        <v>167</v>
      </c>
      <c r="I14" s="62"/>
      <c r="J14" s="69"/>
    </row>
    <row r="15" ht="17.25" customHeight="1" spans="1:10">
      <c r="A15" s="64">
        <v>301</v>
      </c>
      <c r="B15" s="64">
        <v>11</v>
      </c>
      <c r="C15" s="66" t="s">
        <v>168</v>
      </c>
      <c r="D15" s="62">
        <v>57.08</v>
      </c>
      <c r="E15" s="58"/>
      <c r="F15" s="64">
        <v>303</v>
      </c>
      <c r="G15" s="58" t="s">
        <v>83</v>
      </c>
      <c r="H15" s="63" t="s">
        <v>169</v>
      </c>
      <c r="I15" s="62"/>
      <c r="J15" s="69"/>
    </row>
    <row r="16" ht="17.25" customHeight="1" spans="1:10">
      <c r="A16" s="64">
        <v>301</v>
      </c>
      <c r="B16" s="64">
        <v>12</v>
      </c>
      <c r="C16" s="66" t="s">
        <v>170</v>
      </c>
      <c r="D16" s="62">
        <v>5.34</v>
      </c>
      <c r="E16" s="58"/>
      <c r="F16" s="64">
        <v>303</v>
      </c>
      <c r="G16" s="64">
        <v>10</v>
      </c>
      <c r="H16" s="63" t="s">
        <v>171</v>
      </c>
      <c r="I16" s="62"/>
      <c r="J16" s="69"/>
    </row>
    <row r="17" ht="17.25" customHeight="1" spans="1:10">
      <c r="A17" s="64">
        <v>301</v>
      </c>
      <c r="B17" s="64">
        <v>13</v>
      </c>
      <c r="C17" s="66" t="s">
        <v>172</v>
      </c>
      <c r="D17" s="62">
        <v>131.31</v>
      </c>
      <c r="E17" s="58"/>
      <c r="F17" s="64">
        <v>303</v>
      </c>
      <c r="G17" s="64">
        <v>99</v>
      </c>
      <c r="H17" s="63" t="s">
        <v>173</v>
      </c>
      <c r="I17" s="62"/>
      <c r="J17" s="69"/>
    </row>
    <row r="18" ht="17.25" customHeight="1" spans="1:10">
      <c r="A18" s="64">
        <v>301</v>
      </c>
      <c r="B18" s="64">
        <v>14</v>
      </c>
      <c r="C18" s="66" t="s">
        <v>174</v>
      </c>
      <c r="D18" s="62"/>
      <c r="E18" s="58"/>
      <c r="F18" s="64">
        <v>310</v>
      </c>
      <c r="G18" s="58"/>
      <c r="H18" s="63" t="s">
        <v>175</v>
      </c>
      <c r="I18" s="62">
        <v>0</v>
      </c>
      <c r="J18" s="69"/>
    </row>
    <row r="19" ht="17.25" customHeight="1" spans="1:10">
      <c r="A19" s="64">
        <v>301</v>
      </c>
      <c r="B19" s="64">
        <v>99</v>
      </c>
      <c r="C19" s="66" t="s">
        <v>176</v>
      </c>
      <c r="D19" s="62"/>
      <c r="E19" s="58"/>
      <c r="F19" s="64">
        <v>310</v>
      </c>
      <c r="G19" s="58" t="s">
        <v>71</v>
      </c>
      <c r="H19" s="63" t="s">
        <v>177</v>
      </c>
      <c r="I19" s="62"/>
      <c r="J19" s="69"/>
    </row>
    <row r="20" ht="16.5" customHeight="1" spans="1:10">
      <c r="A20" s="64">
        <v>302</v>
      </c>
      <c r="B20" s="58"/>
      <c r="C20" s="63" t="s">
        <v>178</v>
      </c>
      <c r="D20" s="65">
        <v>324.12</v>
      </c>
      <c r="E20" s="58"/>
      <c r="F20" s="64">
        <v>310</v>
      </c>
      <c r="G20" s="58" t="s">
        <v>75</v>
      </c>
      <c r="H20" s="63" t="s">
        <v>179</v>
      </c>
      <c r="I20" s="62"/>
      <c r="J20" s="69"/>
    </row>
    <row r="21" ht="17.25" customHeight="1" spans="1:10">
      <c r="A21" s="64">
        <v>302</v>
      </c>
      <c r="B21" s="58" t="s">
        <v>71</v>
      </c>
      <c r="C21" s="66" t="s">
        <v>180</v>
      </c>
      <c r="D21" s="62">
        <v>67.26</v>
      </c>
      <c r="E21" s="58"/>
      <c r="F21" s="64">
        <v>310</v>
      </c>
      <c r="G21" s="58" t="s">
        <v>94</v>
      </c>
      <c r="H21" s="63" t="s">
        <v>181</v>
      </c>
      <c r="I21" s="62"/>
      <c r="J21" s="69"/>
    </row>
    <row r="22" ht="17.25" customHeight="1" spans="1:10">
      <c r="A22" s="64">
        <v>302</v>
      </c>
      <c r="B22" s="58" t="s">
        <v>75</v>
      </c>
      <c r="C22" s="66" t="s">
        <v>182</v>
      </c>
      <c r="D22" s="62">
        <v>10</v>
      </c>
      <c r="E22" s="58"/>
      <c r="F22" s="64">
        <v>310</v>
      </c>
      <c r="G22" s="58" t="s">
        <v>86</v>
      </c>
      <c r="H22" s="63" t="s">
        <v>183</v>
      </c>
      <c r="I22" s="62"/>
      <c r="J22" s="69"/>
    </row>
    <row r="23" ht="17.25" customHeight="1" spans="1:10">
      <c r="A23" s="64">
        <v>302</v>
      </c>
      <c r="B23" s="58" t="s">
        <v>94</v>
      </c>
      <c r="C23" s="66" t="s">
        <v>184</v>
      </c>
      <c r="D23" s="62"/>
      <c r="E23" s="58"/>
      <c r="F23" s="64">
        <v>310</v>
      </c>
      <c r="G23" s="58" t="s">
        <v>77</v>
      </c>
      <c r="H23" s="63" t="s">
        <v>185</v>
      </c>
      <c r="I23" s="62"/>
      <c r="J23" s="69"/>
    </row>
    <row r="24" ht="17.25" customHeight="1" spans="1:10">
      <c r="A24" s="64">
        <v>302</v>
      </c>
      <c r="B24" s="58" t="s">
        <v>70</v>
      </c>
      <c r="C24" s="66" t="s">
        <v>186</v>
      </c>
      <c r="D24" s="62"/>
      <c r="E24" s="58"/>
      <c r="F24" s="64">
        <v>310</v>
      </c>
      <c r="G24" s="58" t="s">
        <v>97</v>
      </c>
      <c r="H24" s="63" t="s">
        <v>187</v>
      </c>
      <c r="I24" s="62"/>
      <c r="J24" s="69"/>
    </row>
    <row r="25" ht="17.25" customHeight="1" spans="1:10">
      <c r="A25" s="64">
        <v>302</v>
      </c>
      <c r="B25" s="58" t="s">
        <v>86</v>
      </c>
      <c r="C25" s="66" t="s">
        <v>188</v>
      </c>
      <c r="D25" s="62"/>
      <c r="E25" s="58"/>
      <c r="F25" s="64">
        <v>310</v>
      </c>
      <c r="G25" s="58" t="s">
        <v>161</v>
      </c>
      <c r="H25" s="63" t="s">
        <v>189</v>
      </c>
      <c r="I25" s="62"/>
      <c r="J25" s="69"/>
    </row>
    <row r="26" ht="20.25" customHeight="1" spans="1:10">
      <c r="A26" s="64">
        <v>302</v>
      </c>
      <c r="B26" s="58" t="s">
        <v>77</v>
      </c>
      <c r="C26" s="66" t="s">
        <v>190</v>
      </c>
      <c r="D26" s="62"/>
      <c r="E26" s="58"/>
      <c r="F26" s="64">
        <v>310</v>
      </c>
      <c r="G26" s="58" t="s">
        <v>83</v>
      </c>
      <c r="H26" s="63" t="s">
        <v>191</v>
      </c>
      <c r="I26" s="62"/>
      <c r="J26" s="69"/>
    </row>
    <row r="27" ht="17.25" customHeight="1" spans="1:10">
      <c r="A27" s="64">
        <v>302</v>
      </c>
      <c r="B27" s="58" t="s">
        <v>97</v>
      </c>
      <c r="C27" s="66" t="s">
        <v>192</v>
      </c>
      <c r="D27" s="62">
        <v>20</v>
      </c>
      <c r="E27" s="58"/>
      <c r="F27" s="64">
        <v>310</v>
      </c>
      <c r="G27" s="64">
        <v>10</v>
      </c>
      <c r="H27" s="63" t="s">
        <v>193</v>
      </c>
      <c r="I27" s="65"/>
      <c r="J27" s="69"/>
    </row>
    <row r="28" ht="17.25" customHeight="1" spans="1:10">
      <c r="A28" s="64">
        <v>302</v>
      </c>
      <c r="B28" s="58" t="s">
        <v>161</v>
      </c>
      <c r="C28" s="66" t="s">
        <v>194</v>
      </c>
      <c r="D28" s="62"/>
      <c r="E28" s="58"/>
      <c r="F28" s="64">
        <v>310</v>
      </c>
      <c r="G28" s="64">
        <v>11</v>
      </c>
      <c r="H28" s="63" t="s">
        <v>195</v>
      </c>
      <c r="I28" s="62"/>
      <c r="J28" s="69"/>
    </row>
    <row r="29" ht="17.25" customHeight="1" spans="1:10">
      <c r="A29" s="64">
        <v>302</v>
      </c>
      <c r="B29" s="58" t="s">
        <v>83</v>
      </c>
      <c r="C29" s="66" t="s">
        <v>196</v>
      </c>
      <c r="D29" s="62"/>
      <c r="E29" s="58"/>
      <c r="F29" s="64">
        <v>310</v>
      </c>
      <c r="G29" s="64">
        <v>12</v>
      </c>
      <c r="H29" s="63" t="s">
        <v>197</v>
      </c>
      <c r="I29" s="62"/>
      <c r="J29" s="69"/>
    </row>
    <row r="30" ht="17.25" customHeight="1" spans="1:10">
      <c r="A30" s="64">
        <v>302</v>
      </c>
      <c r="B30" s="64">
        <v>11</v>
      </c>
      <c r="C30" s="66" t="s">
        <v>198</v>
      </c>
      <c r="D30" s="62">
        <v>20</v>
      </c>
      <c r="E30" s="58"/>
      <c r="F30" s="64">
        <v>310</v>
      </c>
      <c r="G30" s="64">
        <v>13</v>
      </c>
      <c r="H30" s="63" t="s">
        <v>199</v>
      </c>
      <c r="I30" s="62"/>
      <c r="J30" s="69"/>
    </row>
    <row r="31" ht="17.25" customHeight="1" spans="1:10">
      <c r="A31" s="64">
        <v>302</v>
      </c>
      <c r="B31" s="64">
        <v>12</v>
      </c>
      <c r="C31" s="66" t="s">
        <v>200</v>
      </c>
      <c r="D31" s="62"/>
      <c r="E31" s="58"/>
      <c r="F31" s="64">
        <v>310</v>
      </c>
      <c r="G31" s="64">
        <v>19</v>
      </c>
      <c r="H31" s="63" t="s">
        <v>201</v>
      </c>
      <c r="I31" s="62"/>
      <c r="J31" s="69"/>
    </row>
    <row r="32" ht="17.25" customHeight="1" spans="1:10">
      <c r="A32" s="64">
        <v>302</v>
      </c>
      <c r="B32" s="64">
        <v>13</v>
      </c>
      <c r="C32" s="66" t="s">
        <v>202</v>
      </c>
      <c r="D32" s="62"/>
      <c r="E32" s="58"/>
      <c r="F32" s="64">
        <v>310</v>
      </c>
      <c r="G32" s="64">
        <v>21</v>
      </c>
      <c r="H32" s="63" t="s">
        <v>203</v>
      </c>
      <c r="I32" s="62"/>
      <c r="J32" s="69"/>
    </row>
    <row r="33" ht="17.25" customHeight="1" spans="1:10">
      <c r="A33" s="64">
        <v>302</v>
      </c>
      <c r="B33" s="64">
        <v>14</v>
      </c>
      <c r="C33" s="66" t="s">
        <v>204</v>
      </c>
      <c r="D33" s="62"/>
      <c r="E33" s="58"/>
      <c r="F33" s="64">
        <v>310</v>
      </c>
      <c r="G33" s="64">
        <v>22</v>
      </c>
      <c r="H33" s="63" t="s">
        <v>205</v>
      </c>
      <c r="I33" s="62"/>
      <c r="J33" s="69"/>
    </row>
    <row r="34" ht="17.25" customHeight="1" spans="1:10">
      <c r="A34" s="64">
        <v>302</v>
      </c>
      <c r="B34" s="64">
        <v>15</v>
      </c>
      <c r="C34" s="66" t="s">
        <v>206</v>
      </c>
      <c r="D34" s="62">
        <v>10</v>
      </c>
      <c r="E34" s="58"/>
      <c r="F34" s="64">
        <v>310</v>
      </c>
      <c r="G34" s="64">
        <v>99</v>
      </c>
      <c r="H34" s="63" t="s">
        <v>207</v>
      </c>
      <c r="I34" s="62"/>
      <c r="J34" s="69"/>
    </row>
    <row r="35" ht="17.25" customHeight="1" spans="1:10">
      <c r="A35" s="64">
        <v>302</v>
      </c>
      <c r="B35" s="64">
        <v>16</v>
      </c>
      <c r="C35" s="66" t="s">
        <v>208</v>
      </c>
      <c r="D35" s="62"/>
      <c r="E35" s="58"/>
      <c r="F35" s="58"/>
      <c r="G35" s="58"/>
      <c r="H35" s="63"/>
      <c r="I35" s="62"/>
      <c r="J35" s="69"/>
    </row>
    <row r="36" ht="17.25" customHeight="1" spans="1:10">
      <c r="A36" s="64">
        <v>302</v>
      </c>
      <c r="B36" s="64">
        <v>17</v>
      </c>
      <c r="C36" s="66" t="s">
        <v>209</v>
      </c>
      <c r="D36" s="62"/>
      <c r="E36" s="58"/>
      <c r="F36" s="58"/>
      <c r="G36" s="58"/>
      <c r="H36" s="63"/>
      <c r="I36" s="62"/>
      <c r="J36" s="69"/>
    </row>
    <row r="37" ht="17.25" customHeight="1" spans="1:10">
      <c r="A37" s="64">
        <v>302</v>
      </c>
      <c r="B37" s="64">
        <v>18</v>
      </c>
      <c r="C37" s="66" t="s">
        <v>210</v>
      </c>
      <c r="D37" s="62"/>
      <c r="E37" s="58"/>
      <c r="F37" s="58"/>
      <c r="G37" s="58"/>
      <c r="H37" s="63"/>
      <c r="I37" s="62"/>
      <c r="J37" s="69"/>
    </row>
    <row r="38" ht="17.25" customHeight="1" spans="1:10">
      <c r="A38" s="64">
        <v>302</v>
      </c>
      <c r="B38" s="64">
        <v>24</v>
      </c>
      <c r="C38" s="66" t="s">
        <v>211</v>
      </c>
      <c r="D38" s="62"/>
      <c r="E38" s="58"/>
      <c r="F38" s="58"/>
      <c r="G38" s="58"/>
      <c r="H38" s="63"/>
      <c r="I38" s="62"/>
      <c r="J38" s="69"/>
    </row>
    <row r="39" ht="17.25" customHeight="1" spans="1:10">
      <c r="A39" s="64">
        <v>302</v>
      </c>
      <c r="B39" s="64">
        <v>25</v>
      </c>
      <c r="C39" s="66" t="s">
        <v>212</v>
      </c>
      <c r="D39" s="62"/>
      <c r="E39" s="58"/>
      <c r="F39" s="58"/>
      <c r="G39" s="58"/>
      <c r="H39" s="63"/>
      <c r="I39" s="62"/>
      <c r="J39" s="69"/>
    </row>
    <row r="40" ht="17.25" customHeight="1" spans="1:10">
      <c r="A40" s="64">
        <v>302</v>
      </c>
      <c r="B40" s="64">
        <v>26</v>
      </c>
      <c r="C40" s="66" t="s">
        <v>213</v>
      </c>
      <c r="D40" s="62"/>
      <c r="E40" s="58"/>
      <c r="F40" s="58"/>
      <c r="G40" s="58"/>
      <c r="H40" s="63"/>
      <c r="I40" s="62"/>
      <c r="J40" s="69"/>
    </row>
    <row r="41" ht="17.25" customHeight="1" spans="1:10">
      <c r="A41" s="64">
        <v>302</v>
      </c>
      <c r="B41" s="64">
        <v>27</v>
      </c>
      <c r="C41" s="66" t="s">
        <v>214</v>
      </c>
      <c r="D41" s="62"/>
      <c r="E41" s="58"/>
      <c r="F41" s="58"/>
      <c r="G41" s="58"/>
      <c r="H41" s="63"/>
      <c r="I41" s="62"/>
      <c r="J41" s="69"/>
    </row>
    <row r="42" ht="17.25" customHeight="1" spans="1:10">
      <c r="A42" s="64">
        <v>302</v>
      </c>
      <c r="B42" s="64">
        <v>28</v>
      </c>
      <c r="C42" s="66" t="s">
        <v>215</v>
      </c>
      <c r="D42" s="62">
        <v>21.9</v>
      </c>
      <c r="E42" s="58"/>
      <c r="F42" s="58"/>
      <c r="G42" s="58"/>
      <c r="H42" s="63"/>
      <c r="I42" s="62"/>
      <c r="J42" s="69"/>
    </row>
    <row r="43" ht="17.25" customHeight="1" spans="1:10">
      <c r="A43" s="64">
        <v>302</v>
      </c>
      <c r="B43" s="64">
        <v>29</v>
      </c>
      <c r="C43" s="66" t="s">
        <v>216</v>
      </c>
      <c r="D43" s="62">
        <v>27.37</v>
      </c>
      <c r="E43" s="58"/>
      <c r="F43" s="58"/>
      <c r="G43" s="58"/>
      <c r="H43" s="63"/>
      <c r="I43" s="62"/>
      <c r="J43" s="69"/>
    </row>
    <row r="44" ht="17.25" customHeight="1" spans="1:10">
      <c r="A44" s="64">
        <v>302</v>
      </c>
      <c r="B44" s="64">
        <v>31</v>
      </c>
      <c r="C44" s="66" t="s">
        <v>217</v>
      </c>
      <c r="D44" s="62">
        <v>18.2</v>
      </c>
      <c r="E44" s="58"/>
      <c r="F44" s="58"/>
      <c r="G44" s="58"/>
      <c r="H44" s="63"/>
      <c r="I44" s="62"/>
      <c r="J44" s="69"/>
    </row>
    <row r="45" ht="17.25" customHeight="1" spans="1:10">
      <c r="A45" s="64">
        <v>302</v>
      </c>
      <c r="B45" s="64">
        <v>39</v>
      </c>
      <c r="C45" s="66" t="s">
        <v>218</v>
      </c>
      <c r="D45" s="62">
        <v>119.14</v>
      </c>
      <c r="E45" s="58"/>
      <c r="F45" s="58"/>
      <c r="G45" s="58"/>
      <c r="H45" s="63"/>
      <c r="I45" s="62"/>
      <c r="J45" s="69"/>
    </row>
    <row r="46" ht="17.25" customHeight="1" spans="1:10">
      <c r="A46" s="64">
        <v>302</v>
      </c>
      <c r="B46" s="64">
        <v>40</v>
      </c>
      <c r="C46" s="66" t="s">
        <v>219</v>
      </c>
      <c r="D46" s="62"/>
      <c r="E46" s="58"/>
      <c r="F46" s="58"/>
      <c r="G46" s="58"/>
      <c r="H46" s="63"/>
      <c r="I46" s="62"/>
      <c r="J46" s="69"/>
    </row>
    <row r="47" ht="17.25" customHeight="1" spans="1:10">
      <c r="A47" s="64">
        <v>302</v>
      </c>
      <c r="B47" s="64">
        <v>99</v>
      </c>
      <c r="C47" s="66" t="s">
        <v>220</v>
      </c>
      <c r="D47" s="62">
        <v>10.25</v>
      </c>
      <c r="E47" s="58"/>
      <c r="F47" s="58"/>
      <c r="G47" s="58"/>
      <c r="H47" s="63" t="s">
        <v>221</v>
      </c>
      <c r="I47" s="65">
        <f>SUM(D6+D20+I6+I18)</f>
        <v>2345.73</v>
      </c>
      <c r="J47" s="69"/>
    </row>
    <row r="48" ht="7.5" customHeight="1" spans="1:10">
      <c r="A48" s="67"/>
      <c r="B48" s="67"/>
      <c r="C48" s="67"/>
      <c r="D48" s="67"/>
      <c r="E48" s="67"/>
      <c r="F48" s="67"/>
      <c r="G48" s="67"/>
      <c r="H48" s="68"/>
      <c r="I48" s="67"/>
      <c r="J48" s="70"/>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scale="80"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showGridLines="0" topLeftCell="A16" workbookViewId="0">
      <selection activeCell="A8" sqref="$A8:$XFD20"/>
    </sheetView>
  </sheetViews>
  <sheetFormatPr defaultColWidth="9" defaultRowHeight="13.5"/>
  <cols>
    <col min="1" max="3" width="4.90833333333333" customWidth="1"/>
    <col min="4" max="4" width="23" customWidth="1"/>
    <col min="5" max="5" width="8.63333333333333" customWidth="1"/>
    <col min="6" max="6" width="22.6333333333333" customWidth="1"/>
    <col min="7" max="7" width="19.2666666666667" customWidth="1"/>
    <col min="8" max="8" width="20.9083333333333" customWidth="1"/>
    <col min="9" max="9" width="23.2666666666667" customWidth="1"/>
    <col min="10" max="10" width="11.45" customWidth="1"/>
    <col min="11" max="11" width="1" customWidth="1"/>
  </cols>
  <sheetData>
    <row r="1" ht="24.75" customHeight="1" spans="1:11">
      <c r="A1" s="49" t="s">
        <v>222</v>
      </c>
      <c r="B1" s="50"/>
      <c r="C1" s="50"/>
      <c r="D1" s="50"/>
      <c r="E1" s="50"/>
      <c r="F1" s="50"/>
      <c r="G1" s="50"/>
      <c r="H1" s="50"/>
      <c r="I1" s="50"/>
      <c r="J1" s="53"/>
      <c r="K1" s="14"/>
    </row>
    <row r="2" ht="21" customHeight="1" spans="1:11">
      <c r="A2" s="51"/>
      <c r="B2" s="51"/>
      <c r="C2" s="51"/>
      <c r="D2" s="51"/>
      <c r="E2" s="51"/>
      <c r="F2" s="51"/>
      <c r="G2" s="51"/>
      <c r="H2" s="51"/>
      <c r="I2" s="51"/>
      <c r="J2" s="51" t="s">
        <v>1</v>
      </c>
      <c r="K2" s="14"/>
    </row>
    <row r="3" ht="21.75" customHeight="1" spans="1:11">
      <c r="A3" s="43" t="s">
        <v>51</v>
      </c>
      <c r="B3" s="24"/>
      <c r="C3" s="24"/>
      <c r="D3" s="43" t="s">
        <v>53</v>
      </c>
      <c r="E3" s="43" t="s">
        <v>223</v>
      </c>
      <c r="F3" s="43" t="s">
        <v>129</v>
      </c>
      <c r="G3" s="43" t="s">
        <v>224</v>
      </c>
      <c r="H3" s="43" t="s">
        <v>225</v>
      </c>
      <c r="I3" s="43" t="s">
        <v>226</v>
      </c>
      <c r="J3" s="43" t="s">
        <v>5</v>
      </c>
      <c r="K3" s="15"/>
    </row>
    <row r="4" ht="20.25" customHeight="1" spans="1:11">
      <c r="A4" s="43" t="s">
        <v>58</v>
      </c>
      <c r="B4" s="43" t="s">
        <v>59</v>
      </c>
      <c r="C4" s="43" t="s">
        <v>60</v>
      </c>
      <c r="D4" s="24"/>
      <c r="E4" s="24"/>
      <c r="F4" s="24"/>
      <c r="G4" s="24"/>
      <c r="H4" s="24"/>
      <c r="I4" s="24"/>
      <c r="J4" s="24"/>
      <c r="K4" s="15"/>
    </row>
    <row r="5" ht="17.25" customHeight="1" spans="1:11">
      <c r="A5" s="52"/>
      <c r="B5" s="52"/>
      <c r="C5" s="52"/>
      <c r="D5" s="52"/>
      <c r="E5" s="52"/>
      <c r="F5" s="52"/>
      <c r="G5" s="52"/>
      <c r="H5" s="52"/>
      <c r="I5" s="52"/>
      <c r="J5" s="54">
        <v>11051.86</v>
      </c>
      <c r="K5" s="15"/>
    </row>
    <row r="6" ht="18" customHeight="1" spans="1:11">
      <c r="A6" s="45"/>
      <c r="B6" s="45"/>
      <c r="C6" s="45"/>
      <c r="D6" s="45" t="s">
        <v>227</v>
      </c>
      <c r="E6" s="45"/>
      <c r="F6" s="45"/>
      <c r="G6" s="45"/>
      <c r="H6" s="45"/>
      <c r="I6" s="45"/>
      <c r="J6" s="46">
        <v>11051.86</v>
      </c>
      <c r="K6" s="15"/>
    </row>
    <row r="7" ht="18" customHeight="1" spans="1:11">
      <c r="A7" s="45"/>
      <c r="B7" s="45"/>
      <c r="C7" s="45"/>
      <c r="D7" s="45"/>
      <c r="E7" s="45"/>
      <c r="F7" s="45" t="s">
        <v>68</v>
      </c>
      <c r="G7" s="45"/>
      <c r="H7" s="45"/>
      <c r="I7" s="45"/>
      <c r="J7" s="46">
        <v>11051.86</v>
      </c>
      <c r="K7" s="15"/>
    </row>
    <row r="8" ht="30" customHeight="1" spans="1:11">
      <c r="A8" s="11" t="s">
        <v>69</v>
      </c>
      <c r="B8" s="11" t="s">
        <v>70</v>
      </c>
      <c r="C8" s="11" t="s">
        <v>75</v>
      </c>
      <c r="D8" s="11" t="s">
        <v>73</v>
      </c>
      <c r="E8" s="11" t="s">
        <v>132</v>
      </c>
      <c r="F8" s="11" t="s">
        <v>73</v>
      </c>
      <c r="G8" s="11" t="s">
        <v>228</v>
      </c>
      <c r="H8" s="11" t="s">
        <v>229</v>
      </c>
      <c r="I8" s="11" t="s">
        <v>230</v>
      </c>
      <c r="J8" s="47">
        <v>9</v>
      </c>
      <c r="K8" s="15"/>
    </row>
    <row r="9" ht="30" customHeight="1" spans="1:11">
      <c r="A9" s="11" t="s">
        <v>69</v>
      </c>
      <c r="B9" s="11" t="s">
        <v>70</v>
      </c>
      <c r="C9" s="11" t="s">
        <v>75</v>
      </c>
      <c r="D9" s="11" t="s">
        <v>73</v>
      </c>
      <c r="E9" s="11" t="s">
        <v>132</v>
      </c>
      <c r="F9" s="11" t="s">
        <v>73</v>
      </c>
      <c r="G9" s="11" t="s">
        <v>231</v>
      </c>
      <c r="H9" s="11" t="s">
        <v>232</v>
      </c>
      <c r="I9" s="11" t="s">
        <v>233</v>
      </c>
      <c r="J9" s="47">
        <v>6.3</v>
      </c>
      <c r="K9" s="15"/>
    </row>
    <row r="10" ht="30" customHeight="1" spans="1:11">
      <c r="A10" s="11" t="s">
        <v>69</v>
      </c>
      <c r="B10" s="11" t="s">
        <v>70</v>
      </c>
      <c r="C10" s="11" t="s">
        <v>77</v>
      </c>
      <c r="D10" s="11" t="s">
        <v>73</v>
      </c>
      <c r="E10" s="11" t="s">
        <v>132</v>
      </c>
      <c r="F10" s="11" t="s">
        <v>73</v>
      </c>
      <c r="G10" s="11" t="s">
        <v>234</v>
      </c>
      <c r="H10" s="11" t="s">
        <v>235</v>
      </c>
      <c r="I10" s="11" t="s">
        <v>236</v>
      </c>
      <c r="J10" s="47">
        <v>85</v>
      </c>
      <c r="K10" s="15"/>
    </row>
    <row r="11" ht="30" customHeight="1" spans="1:11">
      <c r="A11" s="11" t="s">
        <v>69</v>
      </c>
      <c r="B11" s="11" t="s">
        <v>70</v>
      </c>
      <c r="C11" s="11" t="s">
        <v>77</v>
      </c>
      <c r="D11" s="11" t="s">
        <v>73</v>
      </c>
      <c r="E11" s="11" t="s">
        <v>132</v>
      </c>
      <c r="F11" s="11" t="s">
        <v>73</v>
      </c>
      <c r="G11" s="11" t="s">
        <v>237</v>
      </c>
      <c r="H11" s="11" t="s">
        <v>238</v>
      </c>
      <c r="I11" s="11" t="s">
        <v>239</v>
      </c>
      <c r="J11" s="47">
        <v>167.76</v>
      </c>
      <c r="K11" s="15"/>
    </row>
    <row r="12" ht="30" customHeight="1" spans="1:11">
      <c r="A12" s="11" t="s">
        <v>69</v>
      </c>
      <c r="B12" s="11" t="s">
        <v>70</v>
      </c>
      <c r="C12" s="11" t="s">
        <v>81</v>
      </c>
      <c r="D12" s="11" t="s">
        <v>73</v>
      </c>
      <c r="E12" s="11" t="s">
        <v>132</v>
      </c>
      <c r="F12" s="11" t="s">
        <v>73</v>
      </c>
      <c r="G12" s="11" t="s">
        <v>240</v>
      </c>
      <c r="H12" s="11" t="s">
        <v>241</v>
      </c>
      <c r="I12" s="11" t="s">
        <v>242</v>
      </c>
      <c r="J12" s="47">
        <v>18</v>
      </c>
      <c r="K12" s="15"/>
    </row>
    <row r="13" ht="30" customHeight="1" spans="1:11">
      <c r="A13" s="11" t="s">
        <v>69</v>
      </c>
      <c r="B13" s="11" t="s">
        <v>70</v>
      </c>
      <c r="C13" s="11" t="s">
        <v>81</v>
      </c>
      <c r="D13" s="11" t="s">
        <v>73</v>
      </c>
      <c r="E13" s="11" t="s">
        <v>132</v>
      </c>
      <c r="F13" s="11" t="s">
        <v>73</v>
      </c>
      <c r="G13" s="11" t="s">
        <v>243</v>
      </c>
      <c r="H13" s="11" t="s">
        <v>244</v>
      </c>
      <c r="I13" s="11" t="s">
        <v>245</v>
      </c>
      <c r="J13" s="47">
        <v>81</v>
      </c>
      <c r="K13" s="15"/>
    </row>
    <row r="14" ht="30" customHeight="1" spans="1:11">
      <c r="A14" s="11" t="s">
        <v>69</v>
      </c>
      <c r="B14" s="11" t="s">
        <v>70</v>
      </c>
      <c r="C14" s="11" t="s">
        <v>81</v>
      </c>
      <c r="D14" s="11" t="s">
        <v>73</v>
      </c>
      <c r="E14" s="11" t="s">
        <v>132</v>
      </c>
      <c r="F14" s="11" t="s">
        <v>73</v>
      </c>
      <c r="G14" s="11" t="s">
        <v>246</v>
      </c>
      <c r="H14" s="11" t="s">
        <v>247</v>
      </c>
      <c r="I14" s="11" t="s">
        <v>248</v>
      </c>
      <c r="J14" s="47">
        <v>10</v>
      </c>
      <c r="K14" s="15"/>
    </row>
    <row r="15" ht="30" customHeight="1" spans="1:11">
      <c r="A15" s="11" t="s">
        <v>69</v>
      </c>
      <c r="B15" s="11" t="s">
        <v>70</v>
      </c>
      <c r="C15" s="11" t="s">
        <v>81</v>
      </c>
      <c r="D15" s="11" t="s">
        <v>73</v>
      </c>
      <c r="E15" s="11" t="s">
        <v>132</v>
      </c>
      <c r="F15" s="11" t="s">
        <v>73</v>
      </c>
      <c r="G15" s="11" t="s">
        <v>249</v>
      </c>
      <c r="H15" s="11" t="s">
        <v>250</v>
      </c>
      <c r="I15" s="11" t="s">
        <v>251</v>
      </c>
      <c r="J15" s="47">
        <v>63</v>
      </c>
      <c r="K15" s="15"/>
    </row>
    <row r="16" ht="30" customHeight="1" spans="1:11">
      <c r="A16" s="11" t="s">
        <v>69</v>
      </c>
      <c r="B16" s="11" t="s">
        <v>70</v>
      </c>
      <c r="C16" s="11" t="s">
        <v>81</v>
      </c>
      <c r="D16" s="11" t="s">
        <v>73</v>
      </c>
      <c r="E16" s="11" t="s">
        <v>132</v>
      </c>
      <c r="F16" s="11" t="s">
        <v>73</v>
      </c>
      <c r="G16" s="11" t="s">
        <v>252</v>
      </c>
      <c r="H16" s="11" t="s">
        <v>253</v>
      </c>
      <c r="I16" s="11" t="s">
        <v>254</v>
      </c>
      <c r="J16" s="47">
        <v>202.1</v>
      </c>
      <c r="K16" s="15"/>
    </row>
    <row r="17" ht="30" customHeight="1" spans="1:11">
      <c r="A17" s="11" t="s">
        <v>69</v>
      </c>
      <c r="B17" s="11" t="s">
        <v>70</v>
      </c>
      <c r="C17" s="11" t="s">
        <v>81</v>
      </c>
      <c r="D17" s="11" t="s">
        <v>73</v>
      </c>
      <c r="E17" s="11" t="s">
        <v>132</v>
      </c>
      <c r="F17" s="11" t="s">
        <v>73</v>
      </c>
      <c r="G17" s="11" t="s">
        <v>255</v>
      </c>
      <c r="H17" s="11" t="s">
        <v>256</v>
      </c>
      <c r="I17" s="11" t="s">
        <v>257</v>
      </c>
      <c r="J17" s="47">
        <v>5</v>
      </c>
      <c r="K17" s="15"/>
    </row>
    <row r="18" ht="30" customHeight="1" spans="1:11">
      <c r="A18" s="11" t="s">
        <v>69</v>
      </c>
      <c r="B18" s="11" t="s">
        <v>83</v>
      </c>
      <c r="C18" s="11" t="s">
        <v>81</v>
      </c>
      <c r="D18" s="11" t="s">
        <v>73</v>
      </c>
      <c r="E18" s="11" t="s">
        <v>132</v>
      </c>
      <c r="F18" s="11" t="s">
        <v>73</v>
      </c>
      <c r="G18" s="11" t="s">
        <v>258</v>
      </c>
      <c r="H18" s="11" t="s">
        <v>259</v>
      </c>
      <c r="I18" s="11" t="s">
        <v>260</v>
      </c>
      <c r="J18" s="47">
        <v>26</v>
      </c>
      <c r="K18" s="15"/>
    </row>
    <row r="19" ht="30" customHeight="1" spans="1:11">
      <c r="A19" s="11" t="s">
        <v>69</v>
      </c>
      <c r="B19" s="11" t="s">
        <v>83</v>
      </c>
      <c r="C19" s="11" t="s">
        <v>81</v>
      </c>
      <c r="D19" s="11" t="s">
        <v>73</v>
      </c>
      <c r="E19" s="11" t="s">
        <v>132</v>
      </c>
      <c r="F19" s="11" t="s">
        <v>73</v>
      </c>
      <c r="G19" s="11" t="s">
        <v>261</v>
      </c>
      <c r="H19" s="11" t="s">
        <v>262</v>
      </c>
      <c r="I19" s="11" t="s">
        <v>263</v>
      </c>
      <c r="J19" s="47">
        <v>378.7</v>
      </c>
      <c r="K19" s="15"/>
    </row>
    <row r="20" ht="30" customHeight="1" spans="1:11">
      <c r="A20" s="11" t="s">
        <v>96</v>
      </c>
      <c r="B20" s="11" t="s">
        <v>75</v>
      </c>
      <c r="C20" s="11" t="s">
        <v>97</v>
      </c>
      <c r="D20" s="11" t="s">
        <v>73</v>
      </c>
      <c r="E20" s="11" t="s">
        <v>132</v>
      </c>
      <c r="F20" s="11" t="s">
        <v>73</v>
      </c>
      <c r="G20" s="11" t="s">
        <v>264</v>
      </c>
      <c r="H20" s="11" t="s">
        <v>265</v>
      </c>
      <c r="I20" s="11" t="s">
        <v>266</v>
      </c>
      <c r="J20" s="47">
        <v>10000</v>
      </c>
      <c r="K20" s="15"/>
    </row>
    <row r="21" ht="7.5" customHeight="1" spans="1:11">
      <c r="A21" s="30"/>
      <c r="B21" s="30"/>
      <c r="C21" s="30"/>
      <c r="D21" s="30"/>
      <c r="E21" s="30"/>
      <c r="F21" s="30"/>
      <c r="G21" s="30"/>
      <c r="H21" s="30"/>
      <c r="I21" s="30"/>
      <c r="J21" s="30"/>
      <c r="K21" s="14"/>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2" orientation="landscape"/>
  <headerFooter>
    <oddFooter>&amp;C第&amp;P页, 共&amp;N页</oddFooter>
  </headerFooter>
  <ignoredErrors>
    <ignoredError sqref="E20 C20 B20 A20 E19 C19 B19 A19 E18 C18 B18 A18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workbookViewId="0">
      <selection activeCell="B10" sqref="B10"/>
    </sheetView>
  </sheetViews>
  <sheetFormatPr defaultColWidth="9" defaultRowHeight="13.5"/>
  <cols>
    <col min="1" max="1" width="9" customWidth="1"/>
    <col min="2" max="2" width="25.3666666666667" customWidth="1"/>
    <col min="3" max="3" width="16.9083333333333" customWidth="1"/>
    <col min="4" max="4" width="13.2666666666667" customWidth="1"/>
    <col min="5" max="5" width="10.3666666666667" customWidth="1"/>
    <col min="6" max="6" width="12.725" customWidth="1"/>
    <col min="7" max="7" width="14.2666666666667" customWidth="1"/>
    <col min="8" max="8" width="10.0916666666667" customWidth="1"/>
    <col min="9" max="9" width="1" customWidth="1"/>
  </cols>
  <sheetData>
    <row r="1" ht="39.75" customHeight="1" spans="1:9">
      <c r="A1" s="1" t="s">
        <v>267</v>
      </c>
      <c r="B1" s="42"/>
      <c r="C1" s="2"/>
      <c r="D1" s="2"/>
      <c r="E1" s="2"/>
      <c r="F1" s="2"/>
      <c r="G1" s="2"/>
      <c r="H1" s="3"/>
      <c r="I1" s="14"/>
    </row>
    <row r="2" ht="34.5" customHeight="1" spans="1:9">
      <c r="A2" s="4"/>
      <c r="B2" s="4"/>
      <c r="C2" s="4"/>
      <c r="D2" s="4"/>
      <c r="E2" s="4"/>
      <c r="F2" s="4"/>
      <c r="G2" s="4"/>
      <c r="H2" s="4" t="s">
        <v>1</v>
      </c>
      <c r="I2" s="14"/>
    </row>
    <row r="3" ht="21.75" customHeight="1" spans="1:9">
      <c r="A3" s="34" t="s">
        <v>223</v>
      </c>
      <c r="B3" s="34" t="s">
        <v>129</v>
      </c>
      <c r="C3" s="34" t="s">
        <v>224</v>
      </c>
      <c r="D3" s="34" t="s">
        <v>268</v>
      </c>
      <c r="E3" s="7"/>
      <c r="F3" s="7"/>
      <c r="G3" s="7"/>
      <c r="H3" s="7"/>
      <c r="I3" s="15"/>
    </row>
    <row r="4" ht="21" customHeight="1" spans="1:9">
      <c r="A4" s="7"/>
      <c r="B4" s="7"/>
      <c r="C4" s="7"/>
      <c r="D4" s="34" t="s">
        <v>6</v>
      </c>
      <c r="E4" s="34" t="s">
        <v>200</v>
      </c>
      <c r="F4" s="34" t="s">
        <v>209</v>
      </c>
      <c r="G4" s="34" t="s">
        <v>269</v>
      </c>
      <c r="H4" s="7"/>
      <c r="I4" s="15"/>
    </row>
    <row r="5" ht="27" customHeight="1" spans="1:9">
      <c r="A5" s="7"/>
      <c r="B5" s="7"/>
      <c r="C5" s="7"/>
      <c r="D5" s="7"/>
      <c r="E5" s="7"/>
      <c r="F5" s="7"/>
      <c r="G5" s="34" t="s">
        <v>217</v>
      </c>
      <c r="H5" s="34" t="s">
        <v>270</v>
      </c>
      <c r="I5" s="15"/>
    </row>
    <row r="6" ht="19.5" customHeight="1" spans="1:9">
      <c r="A6" s="8">
        <v>1</v>
      </c>
      <c r="B6" s="8">
        <v>2</v>
      </c>
      <c r="C6" s="8">
        <v>3</v>
      </c>
      <c r="D6" s="8">
        <v>4</v>
      </c>
      <c r="E6" s="8">
        <v>5</v>
      </c>
      <c r="F6" s="8">
        <v>6</v>
      </c>
      <c r="G6" s="8">
        <v>7</v>
      </c>
      <c r="H6" s="8">
        <v>8</v>
      </c>
      <c r="I6" s="15"/>
    </row>
    <row r="7" ht="18" customHeight="1" spans="1:9">
      <c r="A7" s="43" t="s">
        <v>6</v>
      </c>
      <c r="B7" s="7"/>
      <c r="C7" s="7"/>
      <c r="D7" s="44">
        <v>59.34</v>
      </c>
      <c r="E7" s="44"/>
      <c r="F7" s="44">
        <v>6.14</v>
      </c>
      <c r="G7" s="44">
        <v>53.2</v>
      </c>
      <c r="H7" s="44"/>
      <c r="I7" s="48"/>
    </row>
    <row r="8" ht="18" customHeight="1" spans="1:9">
      <c r="A8" s="45"/>
      <c r="B8" s="45" t="s">
        <v>68</v>
      </c>
      <c r="C8" s="45"/>
      <c r="D8" s="46">
        <v>59.34</v>
      </c>
      <c r="E8" s="46"/>
      <c r="F8" s="46">
        <v>6.14</v>
      </c>
      <c r="G8" s="46">
        <v>53.2</v>
      </c>
      <c r="H8" s="46"/>
      <c r="I8" s="48"/>
    </row>
    <row r="9" ht="18" customHeight="1" spans="1:9">
      <c r="A9" s="11" t="s">
        <v>132</v>
      </c>
      <c r="B9" s="11" t="s">
        <v>73</v>
      </c>
      <c r="C9" s="11" t="s">
        <v>271</v>
      </c>
      <c r="D9" s="47">
        <v>18.2</v>
      </c>
      <c r="E9" s="47"/>
      <c r="F9" s="47"/>
      <c r="G9" s="47">
        <v>18.2</v>
      </c>
      <c r="H9" s="47"/>
      <c r="I9" s="48"/>
    </row>
    <row r="10" ht="18" customHeight="1" spans="1:9">
      <c r="A10" s="11" t="s">
        <v>132</v>
      </c>
      <c r="B10" s="11" t="s">
        <v>73</v>
      </c>
      <c r="C10" s="11" t="s">
        <v>246</v>
      </c>
      <c r="D10" s="47">
        <v>2.5</v>
      </c>
      <c r="E10" s="47"/>
      <c r="F10" s="47">
        <v>0.5</v>
      </c>
      <c r="G10" s="47">
        <v>2</v>
      </c>
      <c r="H10" s="47"/>
      <c r="I10" s="48"/>
    </row>
    <row r="11" ht="18" customHeight="1" spans="1:9">
      <c r="A11" s="11" t="s">
        <v>132</v>
      </c>
      <c r="B11" s="11" t="s">
        <v>73</v>
      </c>
      <c r="C11" s="11" t="s">
        <v>252</v>
      </c>
      <c r="D11" s="47">
        <v>0.64</v>
      </c>
      <c r="E11" s="47"/>
      <c r="F11" s="47">
        <v>0.64</v>
      </c>
      <c r="G11" s="47"/>
      <c r="H11" s="47"/>
      <c r="I11" s="48"/>
    </row>
    <row r="12" ht="18" customHeight="1" spans="1:9">
      <c r="A12" s="11" t="s">
        <v>132</v>
      </c>
      <c r="B12" s="11" t="s">
        <v>73</v>
      </c>
      <c r="C12" s="11" t="s">
        <v>240</v>
      </c>
      <c r="D12" s="47">
        <v>6</v>
      </c>
      <c r="E12" s="47"/>
      <c r="F12" s="47">
        <v>2</v>
      </c>
      <c r="G12" s="47">
        <v>4</v>
      </c>
      <c r="H12" s="47"/>
      <c r="I12" s="48"/>
    </row>
    <row r="13" ht="18" customHeight="1" spans="1:9">
      <c r="A13" s="11" t="s">
        <v>132</v>
      </c>
      <c r="B13" s="11" t="s">
        <v>73</v>
      </c>
      <c r="C13" s="11" t="s">
        <v>231</v>
      </c>
      <c r="D13" s="47">
        <v>1</v>
      </c>
      <c r="E13" s="47"/>
      <c r="F13" s="47"/>
      <c r="G13" s="47">
        <v>1</v>
      </c>
      <c r="H13" s="47"/>
      <c r="I13" s="48"/>
    </row>
    <row r="14" ht="18" customHeight="1" spans="1:9">
      <c r="A14" s="11" t="s">
        <v>132</v>
      </c>
      <c r="B14" s="11" t="s">
        <v>73</v>
      </c>
      <c r="C14" s="11" t="s">
        <v>243</v>
      </c>
      <c r="D14" s="47">
        <v>16</v>
      </c>
      <c r="E14" s="47"/>
      <c r="F14" s="47">
        <v>1</v>
      </c>
      <c r="G14" s="47">
        <v>15</v>
      </c>
      <c r="H14" s="47"/>
      <c r="I14" s="48"/>
    </row>
    <row r="15" ht="18" customHeight="1" spans="1:9">
      <c r="A15" s="11" t="s">
        <v>132</v>
      </c>
      <c r="B15" s="11" t="s">
        <v>73</v>
      </c>
      <c r="C15" s="11" t="s">
        <v>255</v>
      </c>
      <c r="D15" s="47">
        <v>1</v>
      </c>
      <c r="E15" s="47"/>
      <c r="F15" s="47"/>
      <c r="G15" s="47">
        <v>1</v>
      </c>
      <c r="H15" s="47"/>
      <c r="I15" s="48"/>
    </row>
    <row r="16" ht="18" customHeight="1" spans="1:9">
      <c r="A16" s="11" t="s">
        <v>132</v>
      </c>
      <c r="B16" s="11" t="s">
        <v>73</v>
      </c>
      <c r="C16" s="11" t="s">
        <v>249</v>
      </c>
      <c r="D16" s="47">
        <v>10</v>
      </c>
      <c r="E16" s="47"/>
      <c r="F16" s="47"/>
      <c r="G16" s="47">
        <v>10</v>
      </c>
      <c r="H16" s="47"/>
      <c r="I16" s="48"/>
    </row>
    <row r="17" ht="18" customHeight="1" spans="1:9">
      <c r="A17" s="11" t="s">
        <v>132</v>
      </c>
      <c r="B17" s="11" t="s">
        <v>73</v>
      </c>
      <c r="C17" s="11" t="s">
        <v>228</v>
      </c>
      <c r="D17" s="47">
        <v>4</v>
      </c>
      <c r="E17" s="47"/>
      <c r="F17" s="47">
        <v>2</v>
      </c>
      <c r="G17" s="47">
        <v>2</v>
      </c>
      <c r="H17" s="47"/>
      <c r="I17" s="48"/>
    </row>
    <row r="18" ht="11.25" customHeight="1" spans="1:9">
      <c r="A18" s="13"/>
      <c r="B18" s="13"/>
      <c r="C18" s="13"/>
      <c r="D18" s="13"/>
      <c r="E18" s="13"/>
      <c r="F18" s="13"/>
      <c r="G18" s="13"/>
      <c r="H18" s="13"/>
      <c r="I18" s="14"/>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17 A16 A15 A14 A13 A12 A11 A10 A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showGridLines="0" workbookViewId="0">
      <selection activeCell="A1" sqref="A1:N1"/>
    </sheetView>
  </sheetViews>
  <sheetFormatPr defaultColWidth="9" defaultRowHeight="13.5" outlineLevelRow="6"/>
  <cols>
    <col min="1" max="1" width="6" customWidth="1"/>
    <col min="2" max="2" width="4.26666666666667" customWidth="1"/>
    <col min="3" max="3" width="4.90833333333333" customWidth="1"/>
    <col min="4" max="4" width="13.0916666666667" customWidth="1"/>
    <col min="5" max="5" width="13.9083333333333" customWidth="1"/>
    <col min="6" max="6" width="11.2666666666667" customWidth="1"/>
    <col min="7" max="7" width="13" customWidth="1"/>
    <col min="8" max="9" width="12" customWidth="1"/>
    <col min="10" max="10" width="13.9083333333333" customWidth="1"/>
    <col min="11" max="11" width="10.9083333333333" customWidth="1"/>
    <col min="12" max="13" width="12" customWidth="1"/>
    <col min="14" max="14" width="9.45" customWidth="1"/>
    <col min="15" max="15" width="1" customWidth="1"/>
  </cols>
  <sheetData>
    <row r="1" ht="29.25" customHeight="1" spans="1:15">
      <c r="A1" s="31" t="s">
        <v>272</v>
      </c>
      <c r="B1" s="32"/>
      <c r="C1" s="32"/>
      <c r="D1" s="32"/>
      <c r="E1" s="32"/>
      <c r="F1" s="32"/>
      <c r="G1" s="32"/>
      <c r="H1" s="32"/>
      <c r="I1" s="32"/>
      <c r="J1" s="32"/>
      <c r="K1" s="32"/>
      <c r="L1" s="32"/>
      <c r="M1" s="32"/>
      <c r="N1" s="39"/>
      <c r="O1" s="14"/>
    </row>
    <row r="2" ht="15.75" customHeight="1" spans="1:15">
      <c r="A2" s="33"/>
      <c r="B2" s="33"/>
      <c r="C2" s="33"/>
      <c r="D2" s="33"/>
      <c r="E2" s="33"/>
      <c r="F2" s="33"/>
      <c r="G2" s="33"/>
      <c r="H2" s="33"/>
      <c r="I2" s="40"/>
      <c r="J2" s="40"/>
      <c r="K2" s="40"/>
      <c r="L2" s="41" t="s">
        <v>1</v>
      </c>
      <c r="M2" s="41"/>
      <c r="N2" s="33"/>
      <c r="O2" s="14"/>
    </row>
    <row r="3" ht="16.5" customHeight="1" spans="1:15">
      <c r="A3" s="34" t="s">
        <v>51</v>
      </c>
      <c r="B3" s="34"/>
      <c r="C3" s="34"/>
      <c r="D3" s="34" t="s">
        <v>128</v>
      </c>
      <c r="E3" s="34" t="s">
        <v>129</v>
      </c>
      <c r="F3" s="34" t="s">
        <v>273</v>
      </c>
      <c r="G3" s="34" t="s">
        <v>55</v>
      </c>
      <c r="H3" s="34" t="s">
        <v>56</v>
      </c>
      <c r="I3" s="34"/>
      <c r="J3" s="34"/>
      <c r="K3" s="34" t="s">
        <v>57</v>
      </c>
      <c r="L3" s="34"/>
      <c r="M3" s="34"/>
      <c r="N3" s="34"/>
      <c r="O3" s="15"/>
    </row>
    <row r="4" ht="34.5" customHeight="1" spans="1:15">
      <c r="A4" s="34" t="s">
        <v>58</v>
      </c>
      <c r="B4" s="34" t="s">
        <v>59</v>
      </c>
      <c r="C4" s="34" t="s">
        <v>60</v>
      </c>
      <c r="D4" s="34"/>
      <c r="E4" s="34"/>
      <c r="F4" s="34"/>
      <c r="G4" s="34"/>
      <c r="H4" s="34" t="s">
        <v>61</v>
      </c>
      <c r="I4" s="34" t="s">
        <v>274</v>
      </c>
      <c r="J4" s="34" t="s">
        <v>63</v>
      </c>
      <c r="K4" s="34" t="s">
        <v>64</v>
      </c>
      <c r="L4" s="34" t="s">
        <v>65</v>
      </c>
      <c r="M4" s="34" t="s">
        <v>66</v>
      </c>
      <c r="N4" s="34" t="s">
        <v>67</v>
      </c>
      <c r="O4" s="15"/>
    </row>
    <row r="5" ht="22.5" customHeight="1" spans="1:15">
      <c r="A5" s="34" t="s">
        <v>6</v>
      </c>
      <c r="B5" s="34"/>
      <c r="C5" s="34"/>
      <c r="D5" s="34"/>
      <c r="E5" s="34"/>
      <c r="F5" s="34"/>
      <c r="G5" s="35"/>
      <c r="H5" s="35"/>
      <c r="I5" s="35"/>
      <c r="J5" s="35"/>
      <c r="K5" s="35"/>
      <c r="L5" s="35"/>
      <c r="M5" s="35"/>
      <c r="N5" s="35"/>
      <c r="O5" s="15"/>
    </row>
    <row r="6" ht="18" customHeight="1" spans="1:15">
      <c r="A6" s="36"/>
      <c r="B6" s="36"/>
      <c r="C6" s="36"/>
      <c r="D6" s="36"/>
      <c r="E6" s="36"/>
      <c r="F6" s="37"/>
      <c r="G6" s="38"/>
      <c r="H6" s="38"/>
      <c r="I6" s="38"/>
      <c r="J6" s="38"/>
      <c r="K6" s="38"/>
      <c r="L6" s="38"/>
      <c r="M6" s="38"/>
      <c r="N6" s="38"/>
      <c r="O6" s="15"/>
    </row>
    <row r="7" ht="7.5" customHeight="1" spans="1:15">
      <c r="A7" s="30"/>
      <c r="B7" s="30"/>
      <c r="C7" s="30"/>
      <c r="D7" s="30"/>
      <c r="E7" s="30"/>
      <c r="F7" s="30"/>
      <c r="G7" s="30"/>
      <c r="H7" s="30"/>
      <c r="I7" s="30"/>
      <c r="J7" s="30"/>
      <c r="K7" s="30"/>
      <c r="L7" s="30"/>
      <c r="M7" s="30"/>
      <c r="N7" s="30"/>
      <c r="O7" s="1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90"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lenovo</cp:lastModifiedBy>
  <dcterms:created xsi:type="dcterms:W3CDTF">2011-12-31T06:39:00Z</dcterms:created>
  <cp:lastPrinted>2018-10-19T07:34:00Z</cp:lastPrinted>
  <dcterms:modified xsi:type="dcterms:W3CDTF">2018-10-25T03:40:19Z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2052-10.1.0.7401</vt:lpwstr>
  </property>
</Properties>
</file>