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<sst xmlns="http://schemas.openxmlformats.org/spreadsheetml/2006/main" count="457">
  <si>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</si>
  <si>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</si>
  <si>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</si>
  <si>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</si>
  <si>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</si>
  <si>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</si>
  <si>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</si>
  <si>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</si>
  <si>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</si>
  <si>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</si>
  <si>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</si>
  <si>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</si>
  <si>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</si>
  <si>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</si>
  <si>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</si>
  <si>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</si>
  <si>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</si>
  <si>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</si>
  <si>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</si>
  <si>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</si>
  <si>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</si>
  <si>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</si>
  <si>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</si>
  <si>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</si>
  <si>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</si>
  <si>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</si>
  <si>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</si>
  <si>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</si>
  <si>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</si>
  <si>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</si>
  <si>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</si>
  <si>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</si>
  <si>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</si>
  <si>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</si>
  <si>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</si>
  <si>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</si>
  <si>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</si>
  <si>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</si>
  <si>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</si>
  <si>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</si>
  <si>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</si>
  <si>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</si>
  <si>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</si>
  <si>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</si>
  <si>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</si>
  <si>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</si>
  <si>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</si>
  <si>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</si>
  <si>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</si>
  <si>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</si>
  <si>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</si>
  <si>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</si>
  <si>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</si>
  <si>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</si>
  <si>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</si>
  <si>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</si>
  <si>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</si>
  <si>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</si>
  <si>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</si>
  <si>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</si>
  <si>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</si>
  <si>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</si>
  <si>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</si>
  <si>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</si>
  <si>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</si>
  <si>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</si>
  <si>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</si>
  <si>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</si>
  <si>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新乡市交通运输局小计</t>
  </si>
  <si>
    <t>205</t>
  </si>
  <si>
    <t>08</t>
  </si>
  <si>
    <t>99</t>
  </si>
  <si>
    <t>702</t>
  </si>
  <si>
    <t>新乡市交通运输局</t>
  </si>
  <si>
    <t>2050899  其他进修及培训</t>
  </si>
  <si>
    <t>208</t>
  </si>
  <si>
    <t>05</t>
  </si>
  <si>
    <t>01</t>
  </si>
  <si>
    <t>2080501  归口管理的行政单位离退休</t>
  </si>
  <si>
    <t>02</t>
  </si>
  <si>
    <t>2080502  事业单位离退休</t>
  </si>
  <si>
    <t>2080505  机关事业单位基本养老保险缴费支出</t>
  </si>
  <si>
    <t>2080801  死亡抚恤</t>
  </si>
  <si>
    <t>2089901  其他社会保障和就业支出</t>
  </si>
  <si>
    <t>210</t>
  </si>
  <si>
    <t>11</t>
  </si>
  <si>
    <t>2101101  行政单位医疗</t>
  </si>
  <si>
    <t>2101102  事业单位医疗</t>
  </si>
  <si>
    <t>03</t>
  </si>
  <si>
    <t>2101103  公务员医疗补助</t>
  </si>
  <si>
    <t>211</t>
  </si>
  <si>
    <t>2110301  大气</t>
  </si>
  <si>
    <t>2110302  水体</t>
  </si>
  <si>
    <t>212</t>
  </si>
  <si>
    <t>2120399  其他城乡社区公共设施支出</t>
  </si>
  <si>
    <t>2120899  其他国有土地使用权出让收入安排的支出</t>
  </si>
  <si>
    <t>214</t>
  </si>
  <si>
    <t>2140101  行政运行</t>
  </si>
  <si>
    <t>2140102  一般行政管理事务</t>
  </si>
  <si>
    <t>06</t>
  </si>
  <si>
    <t>2140106  公路养护</t>
  </si>
  <si>
    <t>12</t>
  </si>
  <si>
    <t>2140112  公路运输管理</t>
  </si>
  <si>
    <t>2140199  其他公路水路运输支出</t>
  </si>
  <si>
    <t>2140601  车辆购置税用于公路等基础设施建设支出</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</si>
  <si>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</si>
  <si>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</si>
  <si>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</si>
  <si>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</si>
  <si>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</si>
  <si>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</si>
  <si>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</si>
  <si>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</si>
  <si>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</si>
  <si>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</si>
  <si>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</si>
  <si>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</si>
  <si>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</si>
  <si>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</si>
  <si>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</si>
  <si>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</si>
  <si>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</si>
  <si>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</si>
  <si>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</si>
  <si>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</si>
  <si>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</si>
  <si>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</si>
  <si>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</si>
  <si>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</si>
  <si>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</si>
  <si>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</si>
  <si>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</si>
  <si>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</si>
  <si>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</si>
  <si>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</si>
  <si>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</si>
  <si>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</si>
  <si>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</si>
  <si>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702001</t>
  </si>
  <si>
    <t>其他进修及培训</t>
  </si>
  <si>
    <t>归口管理的行政单位离退休</t>
  </si>
  <si>
    <t>机关事业单位基本养老保险缴费支出</t>
  </si>
  <si>
    <t>死亡抚恤</t>
  </si>
  <si>
    <t>其他社会保障和就业支出</t>
  </si>
  <si>
    <t>行政单位医疗</t>
  </si>
  <si>
    <t>公务员医疗补助</t>
  </si>
  <si>
    <t>其他城乡社区公共设施支出</t>
  </si>
  <si>
    <t>行政运行</t>
  </si>
  <si>
    <t>一般行政管理事务</t>
  </si>
  <si>
    <t>其他公路水路运输支出</t>
  </si>
  <si>
    <t>702002</t>
  </si>
  <si>
    <t>新乡市道路运输管理局</t>
  </si>
  <si>
    <t>公路运输管理</t>
  </si>
  <si>
    <t>702003</t>
  </si>
  <si>
    <t>新乡市农村公路管理处</t>
  </si>
  <si>
    <t>公路养护</t>
  </si>
  <si>
    <t>702004</t>
  </si>
  <si>
    <t>新乡市交通基本建设质量监督站</t>
  </si>
  <si>
    <t>702010</t>
  </si>
  <si>
    <t>新乡市高等级公路管理处</t>
  </si>
  <si>
    <t>大气</t>
  </si>
  <si>
    <t>702011</t>
  </si>
  <si>
    <t>新乡市城市客运管理处</t>
  </si>
  <si>
    <t>702012</t>
  </si>
  <si>
    <t>新乡市交通运输局执法处</t>
  </si>
  <si>
    <t>事业单位离退休</t>
  </si>
  <si>
    <t>事业单位医疗</t>
  </si>
  <si>
    <t>702101</t>
  </si>
  <si>
    <t>新乡市公路管理局</t>
  </si>
  <si>
    <t>水体</t>
  </si>
  <si>
    <t>车辆购置税用于公路等基础设施建设支出</t>
  </si>
  <si>
    <t>702102</t>
  </si>
  <si>
    <t>新乡市市郊公路管理处</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</si>
  <si>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</si>
  <si>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</si>
  <si>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</si>
  <si>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</si>
  <si>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</si>
  <si>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</si>
  <si>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</si>
  <si>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</si>
  <si>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</si>
  <si>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</si>
  <si>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</si>
  <si>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</si>
  <si>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</si>
  <si>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</si>
  <si>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</si>
  <si>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</si>
  <si>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</si>
  <si>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</si>
  <si>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</si>
  <si>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</si>
  <si>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</si>
  <si>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</si>
  <si>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</si>
  <si>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</si>
  <si>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</si>
  <si>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</si>
  <si>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</si>
  <si>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</si>
  <si>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</si>
  <si>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</si>
  <si>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</si>
  <si>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</si>
  <si>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</si>
  <si>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</si>
  <si>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</si>
  <si>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</si>
  <si>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</si>
  <si>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</si>
  <si>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</si>
  <si>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</si>
  <si>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</si>
  <si>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</si>
  <si>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</si>
  <si>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</si>
  <si>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</si>
  <si>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</si>
  <si>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</si>
  <si>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</si>
  <si>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</si>
  <si>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</si>
  <si>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</si>
  <si>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</si>
  <si>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</si>
  <si>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</si>
  <si>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</si>
  <si>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</si>
  <si>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</si>
  <si>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</si>
  <si>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</si>
  <si>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</si>
  <si>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</si>
  <si>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</si>
  <si>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</si>
  <si>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</si>
  <si>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</si>
  <si>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</si>
  <si>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</si>
  <si>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</si>
  <si>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</si>
  <si>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</si>
  <si>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</si>
  <si>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</si>
  <si>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</si>
  <si>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</si>
  <si>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</si>
  <si>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</si>
  <si>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</si>
  <si>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</si>
  <si>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</si>
  <si>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</si>
  <si>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</si>
  <si>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</si>
  <si>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</si>
  <si>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新乡市交通运输局 小计</t>
  </si>
  <si>
    <t>培训专项经费（转移支付基数）</t>
  </si>
  <si>
    <t>为了保证交通运输培训工作顺利开展，每年需要安排专项资金予以保障。</t>
  </si>
  <si>
    <t>专项培训3次，培训通过率100%，规范执法率100%，公众交通运输法规知晓率提高10%，形成现代文明交通的社会大氛围，有效预防和压降交通事故，确保道路交通畅通和安全</t>
  </si>
  <si>
    <t>五陵和新菏铁路公交场站建设项目</t>
  </si>
  <si>
    <t>2013年11月，经交通运输部批准，新乡成为创建国家“公交都市“建设示范工程第二批试点城市，通过5年的创建，2018年交通运输部将对我市创建公交都市工作进行验收，按照新乡市创建国家“公交都市”示范城市实施方案中市政府对交通运输部的创建承诺，需建成19处公交场站、更新新能源公交车辆800台、建设公交专用道193公里（单向），并在创建期满后，对创建以来公交都市建设重大项目完成情况、公交都市建设实施方案执行情况、创建考核指标完成情况等内容进行评估。</t>
  </si>
  <si>
    <t>为顺利通过交通运输部2018年创建“公交都市”考核验收，根据我市创建公交都市实施方案部署要求，重点建设城市综合客运枢纽、城市快速公交运行监控系统、推广应用清洁能源公交车辆等重点项目，并开展公交都市建设效果评估工作，对我市创建公交都市开展以来所取得的建设效果进行详细梳理和系统分析，对各类指标进行分析测算和综合评价，对创建工作中的经验和教训进行全面回顾和深入总结。</t>
  </si>
  <si>
    <t>宣传教育等专项经费（返还基数）</t>
  </si>
  <si>
    <t>为了保证交通运输局教育、宣传工作顺利开展，每年需要安排专项资金予以保障。</t>
  </si>
  <si>
    <t>提升交通运输部门整体形象，提高人员业务能力和水平，加强党风廉政建设管理，提高公众政策法规知晓度和参与度</t>
  </si>
  <si>
    <t>谋划协调项目及招商引资等专项经费（返还基数）</t>
  </si>
  <si>
    <t>为了保证全市综合运输体系的规划、争取上级资金、拟定交通运输行业发展战略等工作顺利开展，每年需要安排专项资金予以保障。</t>
  </si>
  <si>
    <t>重点谋划45个项目，总投资560亿元，2018年计划投资67.68亿元，促进农民增收，拉动地方经济发展</t>
  </si>
  <si>
    <t>交通监管督导及路政管理等专项经费（返还基数）</t>
  </si>
  <si>
    <t>为了保证交通运输监管工作顺利开展，每年需要安排专项资金予以保障。</t>
  </si>
  <si>
    <t>争创依法行政示范单位，继续开展“品质工程”建设，提升工程建设管理水平，对行业监管范围内工作开展督导检查活动</t>
  </si>
  <si>
    <t>安全应急及争创等专项经费（返还基数）</t>
  </si>
  <si>
    <t>为了保证交通运输安全应急工作顺利开展，每年需要安排专项资金予以保障。</t>
  </si>
  <si>
    <t>开展安全专项行动2次，安全生产检查活动6次，确保安全稳定无重大责任事故，保障信访稳定工作，处置应急突发事件等</t>
  </si>
  <si>
    <t>办公场所运行维护经费（返还基数）</t>
  </si>
  <si>
    <t>为了保证日常工作顺利开展，每年需要安排专项资金予以保障。</t>
  </si>
  <si>
    <t>保障交通系统办公大楼正常运转，维护保洁维修等，为进驻单位正常工作提供良好环境，增加办公楼节能减排设备投入，降低能源资源消耗</t>
  </si>
  <si>
    <t>电梯更新经费</t>
  </si>
  <si>
    <t>办公楼电梯已运行十余年，经常出现故障，经检验为不合格，需更新。消防设施也损坏，需要维修更新。</t>
  </si>
  <si>
    <t>更换2部电梯，确保办公环境安全。</t>
  </si>
  <si>
    <t>差供事业单位补贴（交战办）</t>
  </si>
  <si>
    <t>为了保障交战办机构正常运转，每年都需安排经费</t>
  </si>
  <si>
    <t>项目实施后，组织培训交战队伍专业人员1次，开展交战专业队伍训练1次征用地方车辆15台次，保障交通战备工作顺利开展</t>
  </si>
  <si>
    <t>交通运输信息化经费</t>
  </si>
  <si>
    <t xml:space="preserve"> 为切实加强信息化基础设施建设，全面提升交通运输信息化水平，促进我市现代交通运输业新发展，经发改委批准建设新乡市交通运输信息化建设“126”工程和综合服务楼土建接建工程，建设期2年，总投资3155万元。</t>
  </si>
  <si>
    <t xml:space="preserve"> 项目实施后，投资设备1400万元，建成966平方米的智能交通信息中心，有效缓解交通拥堵，提高交通安全管理水平，加快对交通事故快速反应能力，提高道路通行能力,降低工作成本10%以上，增强城市应急反应和防灾减灾能力，提高交通运输行业管理水平、改善服务状况,全面提升交通运输信息化水平，促进我市现代交通运输业新发展。</t>
  </si>
  <si>
    <t>新乡市道路运输管理局小计</t>
  </si>
  <si>
    <t>道路运输机构人员经费</t>
  </si>
  <si>
    <t>属于基本人员经费支出项目，根据人事部门及财政部门核定标准进行测算，确保人员经费发放到位。项目额度1073万元，需财政资金数额1073万元。</t>
  </si>
  <si>
    <t>确保道路运输管理各项任务顺利完成。</t>
  </si>
  <si>
    <t>道路运输安全工作经费</t>
  </si>
  <si>
    <t>包括道路运输安全培训、宣传和安全基本设施配置等相关支出，目的是确保完成道路运输安全工作任务目标。项目额度5万元，需财政资金数额5万元。</t>
  </si>
  <si>
    <t>增强我市道路运输行业全员的安全生产意识，提高安全管理人员的管理水平。</t>
  </si>
  <si>
    <t>道路运输机构公用经费</t>
  </si>
  <si>
    <t>属于基本公用经费支出项目，根据财政部门规定标准计算，确保日常工作正常运转。项目额度65万元，需财政资金数额65万元。</t>
  </si>
  <si>
    <t>确保道路运输管理各项任务顺利完成</t>
  </si>
  <si>
    <t>道路运输业务管理专项经费</t>
  </si>
  <si>
    <t>包括道路运输业务管理专项活动、业务培训、运管队伍建设及后勤保障等相关支出，目的是确保道路运输管理各项业务的顺利开展，是每年的中心工作，属于综合项目。项目额度57万元，需财政资金数额57万元。</t>
  </si>
  <si>
    <t>确保完成道路运输业务管理各项指标。</t>
  </si>
  <si>
    <t>新乡市农村公路管理处小计</t>
  </si>
  <si>
    <t>农村公路检测检验鉴定研发及交通量调查资金</t>
  </si>
  <si>
    <t>常年安排项目，新乡市境内所有县道、乡道和村道，及县乡道布设的交通量观测点。</t>
  </si>
  <si>
    <t>常年安排项目，农村公路检测鉴定研发及交通量调查工作是每年制定计划的基础和依据，是必不可少的工作之一。</t>
  </si>
  <si>
    <t>农村公路实验室创建运行维护资金</t>
  </si>
  <si>
    <t>各县农村公路试验室创建、运行及所需购买的检验仪器和厂场建设维护，每年都要进行设备更新，维护’校准，损耗等。</t>
  </si>
  <si>
    <t>各县试验室设备达到丙级试验室标准。</t>
  </si>
  <si>
    <t>农村公路养护队伍建设、技能竞赛资金</t>
  </si>
  <si>
    <t>资金主要用于：1、全市11个县（市）、区农村公路养护人员的培训、学习、参观及组织召开养护工作现场会；2、全市11个县（市）、区农村公路养护技能竞赛。</t>
  </si>
  <si>
    <t>逐步提高我市农村公路养护人员的业务素质和综合素质。</t>
  </si>
  <si>
    <t>农村公路项目勘察、规划等资金</t>
  </si>
  <si>
    <t>农村公路项目前期工作勘察规划设计资金，在原来的基础上增加了农村公路前期工作和设计的环节，在对全市农村公路进行勘察规划的同时做好前期设计工作，促进农村道路的整体发展提高。</t>
  </si>
  <si>
    <t>加快我市农村发展步伐，保障农村公路项目能够顺利进行前期研究 、设计等。</t>
  </si>
  <si>
    <t>市农管处人员经费</t>
  </si>
  <si>
    <t>常年安排项目，人员经费，保障单位正常运转。</t>
  </si>
  <si>
    <t>人员经费，保障单位正常运转。</t>
  </si>
  <si>
    <t>市农管处公用经费</t>
  </si>
  <si>
    <t>常年安排项目，保障单位正常运转。</t>
  </si>
  <si>
    <t>信息宣传教育培训资金</t>
  </si>
  <si>
    <t>常年安排项目，保障职工教育、培训提高职工整体素质。</t>
  </si>
  <si>
    <t>保障职工教育、培训提高职工整体素质。</t>
  </si>
  <si>
    <t>新乡市交通基本建设质量监督站小计</t>
  </si>
  <si>
    <t>专项业务费（取消收费单位人员公用经费）</t>
  </si>
  <si>
    <t>2018年12个人工资福利和公用经费</t>
  </si>
  <si>
    <t>项目实施后，保障12个人的工资和日常办公，保证人员队伍的稳定</t>
  </si>
  <si>
    <t>专项业务费（质监站公路建设质量、安全监督工作经费，转移支付资金）</t>
  </si>
  <si>
    <t>为了保证我市交通基本建设工程质量，全年对我市干线公路、农村公路、桥梁等建设工程实施质量、安全监督，主要借助各种试验检测仪器通过压实度、弯沉、平整度、路面强度、路面厚度等试验检测方法进行质量评定；通过定期对相关人员资质培训、对建设工程日常的质量、安全抽查检测进行日常监督。</t>
  </si>
  <si>
    <t>每月定期质量、安全检查，全面加强质量、安全监管。及时对未申请质量监督的建设单位下发《工程项目监督催办单》，确保项目监督率、监督工程合格率均达到100%，确保干线公路、农村公路工程优良率分别达到85%以上。对存在安全隐患的项目及时下发《整改通知书》，并限期整改，杜绝重特大安全事故发生。</t>
  </si>
  <si>
    <t>新乡市高等级公路管理处小计</t>
  </si>
  <si>
    <t>机械化自动清扫购置</t>
  </si>
  <si>
    <t>购置机械化自动清扫设备</t>
  </si>
  <si>
    <t>保证我处管辖路段大气污染防治正常工作,提升国道整体水平</t>
  </si>
  <si>
    <t>G107线四座立交桥匝道中修</t>
  </si>
  <si>
    <t>确保107国道正常运转，及时排除安全隐患，保障107国道畅通。</t>
  </si>
  <si>
    <t>履行契约精神，确保社会的稳定，确保107国道畅通，提升国道整体水平</t>
  </si>
  <si>
    <t>G107国道出入市口提升改造工程一质保金、二期工程款</t>
  </si>
  <si>
    <t>通过与107国道形成出入市口的马村立交匝道、新长立交匝道和绿化带、新原立交匝道和绿化带以及与107国道平交的平原路、荣校路、向阳路、南环路在107国道主线上属于我处管辖范围路段内维修或更新安全设施、维修路面、更换路沿石等工作方案进行更进一步提升改造。2017年列入追加预算，分两期实施，6月份已完工。一期合同787130元，二期1592157元，并按照合同已支付一期95%工程款，正申请二期95%工程支付资金。</t>
  </si>
  <si>
    <t>107国道出入市口提升改造工程是涉及民生，惠民利民的重点工作，让市民共享城市创建成果，提升城市品位。</t>
  </si>
  <si>
    <t>G107固军至祝楼段大修</t>
  </si>
  <si>
    <t>确保107国道正常运转，及时排除安全隐患，保障107国道的畅通</t>
  </si>
  <si>
    <t>保证道路的安全运行，确保107国道畅通，提升国道整体水平</t>
  </si>
  <si>
    <t>G107北环至牧野大桥绿化平台建设</t>
  </si>
  <si>
    <t>"按照2017年4月新乡市市政设计研究院《新乡市107国道绿化设计项目实施方案》
"</t>
  </si>
  <si>
    <t>达到美化环境、组织交通、引导视线。</t>
  </si>
  <si>
    <t>干线公路管理经费</t>
  </si>
  <si>
    <t>根据上级政策规定安排，保障公路畅通</t>
  </si>
  <si>
    <t>保证所辖路段197公里的道路畅通、美化，提高国道整体形象，保障国道的畅、洁、绿、美、安</t>
  </si>
  <si>
    <t>国道107平台绿化</t>
  </si>
  <si>
    <t>依据《新乡市公共资源交易管理中心交易检证书》和新采15-041，主要担负G107线山彪至跨20绿化管理。</t>
  </si>
  <si>
    <t>达到107国道管养路段绿化景观美观、环保，抑制扬尘的效果。</t>
  </si>
  <si>
    <t>G107大气污染防治费用</t>
  </si>
  <si>
    <t>根据上级政策规定安排，保障道路扬尘有效的抑制降低。</t>
  </si>
  <si>
    <t>干线公路小修保养经费</t>
  </si>
  <si>
    <t>常年安排。根据上级政策规定安排，保障公路畅通。进一步整治我市的大气污染防治工作，有效改善我市的大气环境质量。</t>
  </si>
  <si>
    <t>G107线原新原收费站大棚拆除费用</t>
  </si>
  <si>
    <t>对G107线原新原收费站收费大棚进行拆除。</t>
  </si>
  <si>
    <t>保障国道畅通安全。</t>
  </si>
  <si>
    <t>新乡市城市客运管理处小计</t>
  </si>
  <si>
    <t>人员公用经费</t>
  </si>
  <si>
    <t>在职及退休人员工资、各项社会保障费、住房公积金及办公费，共需447.75万元。</t>
  </si>
  <si>
    <t>保障单位人员正常工资福利</t>
  </si>
  <si>
    <t>新乡市交通运输局执法处小计</t>
  </si>
  <si>
    <t>秦庄站北迁</t>
  </si>
  <si>
    <t>从G107线K651+650处迁移至G107线K647+150处</t>
  </si>
  <si>
    <t>治理超限车辆，缓解交通拥堵</t>
  </si>
  <si>
    <t>执法工作经费</t>
  </si>
  <si>
    <t>辖区内路政执法、客运市场管理、治理超限超载车辆</t>
  </si>
  <si>
    <t>交通执法工作正常开展，提高执法水平，有效治理货运、客运市场违法行为.</t>
  </si>
  <si>
    <t>新乡市公路管理局小计</t>
  </si>
  <si>
    <t>公路局饮用水水源地保护区标识、标志及隔离防护设施</t>
  </si>
  <si>
    <t>负责我市干线公路的建设、养护及管理工作</t>
  </si>
  <si>
    <t>完善市政基础设施，改善城镇居民出行环境</t>
  </si>
  <si>
    <t>桩基工程补偿款</t>
  </si>
  <si>
    <t>公路局干线公路补偿款165.3064万元</t>
  </si>
  <si>
    <t>用于拨付新乡市公路局补偿款。</t>
  </si>
  <si>
    <t>愚公隧道服务区项目</t>
  </si>
  <si>
    <t>愚公隧道服务区项目资金155万元。</t>
  </si>
  <si>
    <t>用于我市愚公隧道服务区项目支出。</t>
  </si>
  <si>
    <t>2016年省补干线公路养护项目资金</t>
  </si>
  <si>
    <t>干线公路2016年省补干线公路养护项目资金4,594.86万元。</t>
  </si>
  <si>
    <t>用于我市危桥改造项目支出。</t>
  </si>
  <si>
    <t>2016年危桥改造项目</t>
  </si>
  <si>
    <t>干线公路2016年危桥改造项目资金1134万元。</t>
  </si>
  <si>
    <t>2016年灾毁恢复重建项目</t>
  </si>
  <si>
    <t>干线公路2016年灾毁恢复重建项目资金2212万元。</t>
  </si>
  <si>
    <t>用于我市2016年灾毁恢复重建项目支出。</t>
  </si>
  <si>
    <t>2016年灾防、安防项目资金</t>
  </si>
  <si>
    <t>干线公路2016年灾防、安防项目资金498万元。</t>
  </si>
  <si>
    <t>用于我市干线公路灾防、安全生命防护工程等项目支出。</t>
  </si>
  <si>
    <t>干线公路养护管理经费（返还基数）</t>
  </si>
  <si>
    <t>109名在职和144名离退休人员工资和各项社会保障及车辆的运行等</t>
  </si>
  <si>
    <t>用于人员工资和各项社会保障以及车辆的运行等，确保在职及离退休人员稳定，工作正常进行</t>
  </si>
  <si>
    <t>环路提升改造工程</t>
  </si>
  <si>
    <t>该项目起于S229三原线环宇大桥处，沿北环、西环、南环，止于与S227交叉口，全长14公里，按城市道路标准进行建设，总投资2.3亿元。</t>
  </si>
  <si>
    <t>用于环路提升工程的顺利实施</t>
  </si>
  <si>
    <t>S311封丘尹岗至姚务段改建工程</t>
  </si>
  <si>
    <t>新乡市市郊公路管理处小计</t>
  </si>
  <si>
    <t>做好道路扬尘大气污染工作严格控制大气污染改善大气环境质量</t>
  </si>
  <si>
    <t>扬尘污染防治费用</t>
  </si>
  <si>
    <t>用于我市干线公路扬尘污染的防治工作。</t>
  </si>
  <si>
    <t>行政管理费</t>
  </si>
  <si>
    <t>人事管理、财务管理、后勤管理、后勤保障。</t>
  </si>
  <si>
    <t>用于人员工资和各项社会保障以及车辆的运行等，确保在职及离退休人员稳定，工作正常进行。</t>
  </si>
  <si>
    <t>公路小修保养费</t>
  </si>
  <si>
    <t>主要是保通保洁，边沟边坡的清理，花草树木的管养，s225山詹线4.208公里，s227西曹线5.9公里，s229三原线16.258公里，还管养s308线冢沁线13.551公里绿化平台。</t>
  </si>
  <si>
    <t>保障全市干线公路安全畅通，方便出行。</t>
  </si>
  <si>
    <t>一般公共预算“三公”经费支出情况表</t>
  </si>
  <si>
    <t>2018年预算数</t>
  </si>
  <si>
    <t>公务用车购置及运行费</t>
  </si>
  <si>
    <t>公务车购置</t>
  </si>
  <si>
    <t>公务用车运行补助</t>
  </si>
  <si>
    <t>谋划协调项目及招商引资等专项经费</t>
  </si>
  <si>
    <t>政府性基金预算支出情况表</t>
  </si>
  <si>
    <t>功能科目</t>
  </si>
  <si>
    <t>商品和服务支出</t>
  </si>
  <si>
    <t>其他国有土地使用权出让收入安排的支出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</si>
  <si>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</si>
  <si>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</si>
  <si>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</si>
  <si>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</si>
  <si>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</si>
  <si>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</si>
  <si>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</si>
  <si>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</si>
  <si>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</si>
  <si>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</si>
  <si>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</si>
  <si>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办公场所运行维护经费</t>
  </si>
  <si>
    <t>装修、拆除、修缮工程</t>
  </si>
  <si>
    <t>否</t>
  </si>
  <si>
    <t>协议供货、定点采购</t>
  </si>
  <si>
    <t>服务类</t>
  </si>
  <si>
    <t>公开招标</t>
  </si>
  <si>
    <t>自行采购</t>
  </si>
  <si>
    <t>货物类</t>
  </si>
  <si>
    <t>是</t>
  </si>
  <si>
    <t>竞争性磋商</t>
  </si>
  <si>
    <t>交通监管督导及路政管理等专项经费</t>
  </si>
  <si>
    <t>法律服务</t>
  </si>
  <si>
    <t>印刷服务</t>
  </si>
  <si>
    <t>碎纸机</t>
  </si>
  <si>
    <t>台式计算机</t>
  </si>
  <si>
    <t>便携式计算机</t>
  </si>
  <si>
    <t>家具用具</t>
  </si>
  <si>
    <t>打印设备</t>
  </si>
  <si>
    <t>沿太行高速新乡段PPP项目资金</t>
  </si>
  <si>
    <t>多功能一体机</t>
  </si>
  <si>
    <t>空调机</t>
  </si>
  <si>
    <t>图书档案装具</t>
  </si>
  <si>
    <t>公路局引用水源地保护区标识、标志及隔离防护设施</t>
  </si>
  <si>
    <t>工程类</t>
  </si>
  <si>
    <t>一般公用经费</t>
  </si>
  <si>
    <t>制服</t>
  </si>
  <si>
    <t>询价</t>
  </si>
  <si>
    <t>装订机</t>
  </si>
  <si>
    <t>彩色喷墨一体机</t>
  </si>
  <si>
    <t>办公楼电动伸缩门</t>
  </si>
</sst>
</file>

<file path=xl/styles.xml><?xml version="1.0" encoding="utf-8"?>
<styleSheet xmlns="http://schemas.openxmlformats.org/spreadsheetml/2006/main">
  <numFmts count="5">
    <numFmt numFmtId="176" formatCode="#,##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6">
    <font>
      <sz val="11"/>
      <color theme="1"/>
      <name val="宋体"/>
      <charset val="134"/>
      <scheme val="minor"/>
    </font>
    <font>
      <sz val="11"/>
      <name val="宋体"/>
      <charset val="134"/>
    </font>
    <font>
      <sz val="18"/>
      <color rgb="FF000000"/>
      <name val="黑体"/>
      <family val="2"/>
      <charset val="134"/>
    </font>
    <font>
      <sz val="11"/>
      <color rgb="FF000000"/>
      <name val="黑体"/>
      <family val="2"/>
      <charset val="134"/>
    </font>
    <font>
      <sz val="11"/>
      <color rgb="FF000000"/>
      <name val="微软雅黑"/>
      <family val="2"/>
      <charset val="134"/>
    </font>
    <font>
      <sz val="9"/>
      <color rgb="FF000000"/>
      <name val="新宋体"/>
      <family val="3"/>
      <charset val="134"/>
    </font>
    <font>
      <sz val="9"/>
      <color rgb="FF000000"/>
      <name val="微软雅黑"/>
      <charset val="134"/>
    </font>
    <font>
      <sz val="9"/>
      <color indexed="8"/>
      <name val="微软雅黑"/>
      <charset val="134"/>
    </font>
    <font>
      <sz val="11"/>
      <color indexed="8"/>
      <name val="微软雅黑"/>
      <charset val="134"/>
    </font>
    <font>
      <sz val="11"/>
      <name val="微软雅黑"/>
      <charset val="134"/>
    </font>
    <font>
      <sz val="11"/>
      <color rgb="FF000000"/>
      <name val="微软雅黑"/>
      <charset val="134"/>
    </font>
    <font>
      <sz val="11"/>
      <color theme="1"/>
      <name val="微软雅黑"/>
      <charset val="134"/>
    </font>
    <font>
      <sz val="11"/>
      <color rgb="FF000000"/>
      <name val="宋体"/>
      <charset val="134"/>
    </font>
    <font>
      <sz val="11"/>
      <color rgb="FF000000"/>
      <name val="宋体"/>
      <charset val="134"/>
    </font>
    <font>
      <sz val="11"/>
      <color indexed="8"/>
      <name val="宋体"/>
      <charset val="134"/>
    </font>
    <font>
      <sz val="22"/>
      <color rgb="FF000000"/>
      <name val="黑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黑体"/>
      <family val="2"/>
      <charset val="134"/>
    </font>
    <font>
      <sz val="8"/>
      <color rgb="FF000000"/>
      <name val="宋体"/>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CCC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rgb="FF000000"/>
      </top>
      <bottom/>
      <diagonal/>
    </border>
    <border>
      <left style="thin">
        <color indexed="8"/>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26" fillId="0" borderId="0" applyFont="0" applyFill="0" applyBorder="0" applyAlignment="0" applyProtection="0">
      <alignment vertical="center"/>
    </xf>
    <xf numFmtId="0" fontId="28" fillId="16" borderId="0" applyNumberFormat="0" applyBorder="0" applyAlignment="0" applyProtection="0">
      <alignment vertical="center"/>
    </xf>
    <xf numFmtId="0" fontId="34" fillId="13" borderId="16"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8" fillId="6" borderId="0" applyNumberFormat="0" applyBorder="0" applyAlignment="0" applyProtection="0">
      <alignment vertical="center"/>
    </xf>
    <xf numFmtId="0" fontId="31" fillId="7" borderId="0" applyNumberFormat="0" applyBorder="0" applyAlignment="0" applyProtection="0">
      <alignment vertical="center"/>
    </xf>
    <xf numFmtId="43" fontId="26" fillId="0" borderId="0" applyFont="0" applyFill="0" applyBorder="0" applyAlignment="0" applyProtection="0">
      <alignment vertical="center"/>
    </xf>
    <xf numFmtId="0" fontId="32" fillId="12" borderId="0" applyNumberFormat="0" applyBorder="0" applyAlignment="0" applyProtection="0">
      <alignment vertical="center"/>
    </xf>
    <xf numFmtId="0" fontId="27" fillId="0" borderId="0" applyNumberFormat="0" applyFill="0" applyBorder="0" applyAlignment="0" applyProtection="0">
      <alignment vertical="center"/>
    </xf>
    <xf numFmtId="9" fontId="26" fillId="0" borderId="0" applyFont="0" applyFill="0" applyBorder="0" applyAlignment="0" applyProtection="0">
      <alignment vertical="center"/>
    </xf>
    <xf numFmtId="0" fontId="36" fillId="0" borderId="0" applyNumberFormat="0" applyFill="0" applyBorder="0" applyAlignment="0" applyProtection="0">
      <alignment vertical="center"/>
    </xf>
    <xf numFmtId="0" fontId="26" fillId="22" borderId="19" applyNumberFormat="0" applyFont="0" applyAlignment="0" applyProtection="0">
      <alignment vertical="center"/>
    </xf>
    <xf numFmtId="0" fontId="32" fillId="24" borderId="0" applyNumberFormat="0" applyBorder="0" applyAlignment="0" applyProtection="0">
      <alignment vertical="center"/>
    </xf>
    <xf numFmtId="0" fontId="3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18" applyNumberFormat="0" applyFill="0" applyAlignment="0" applyProtection="0">
      <alignment vertical="center"/>
    </xf>
    <xf numFmtId="0" fontId="41" fillId="0" borderId="18" applyNumberFormat="0" applyFill="0" applyAlignment="0" applyProtection="0">
      <alignment vertical="center"/>
    </xf>
    <xf numFmtId="0" fontId="32" fillId="11" borderId="0" applyNumberFormat="0" applyBorder="0" applyAlignment="0" applyProtection="0">
      <alignment vertical="center"/>
    </xf>
    <xf numFmtId="0" fontId="30" fillId="0" borderId="23" applyNumberFormat="0" applyFill="0" applyAlignment="0" applyProtection="0">
      <alignment vertical="center"/>
    </xf>
    <xf numFmtId="0" fontId="32" fillId="10" borderId="0" applyNumberFormat="0" applyBorder="0" applyAlignment="0" applyProtection="0">
      <alignment vertical="center"/>
    </xf>
    <xf numFmtId="0" fontId="37" fillId="21" borderId="17" applyNumberFormat="0" applyAlignment="0" applyProtection="0">
      <alignment vertical="center"/>
    </xf>
    <xf numFmtId="0" fontId="45" fillId="21" borderId="16" applyNumberFormat="0" applyAlignment="0" applyProtection="0">
      <alignment vertical="center"/>
    </xf>
    <xf numFmtId="0" fontId="40" fillId="29" borderId="21" applyNumberFormat="0" applyAlignment="0" applyProtection="0">
      <alignment vertical="center"/>
    </xf>
    <xf numFmtId="0" fontId="28" fillId="15" borderId="0" applyNumberFormat="0" applyBorder="0" applyAlignment="0" applyProtection="0">
      <alignment vertical="center"/>
    </xf>
    <xf numFmtId="0" fontId="32" fillId="20" borderId="0" applyNumberFormat="0" applyBorder="0" applyAlignment="0" applyProtection="0">
      <alignment vertical="center"/>
    </xf>
    <xf numFmtId="0" fontId="39" fillId="0" borderId="20" applyNumberFormat="0" applyFill="0" applyAlignment="0" applyProtection="0">
      <alignment vertical="center"/>
    </xf>
    <xf numFmtId="0" fontId="43" fillId="0" borderId="22" applyNumberFormat="0" applyFill="0" applyAlignment="0" applyProtection="0">
      <alignment vertical="center"/>
    </xf>
    <xf numFmtId="0" fontId="35" fillId="14" borderId="0" applyNumberFormat="0" applyBorder="0" applyAlignment="0" applyProtection="0">
      <alignment vertical="center"/>
    </xf>
    <xf numFmtId="0" fontId="33" fillId="9" borderId="0" applyNumberFormat="0" applyBorder="0" applyAlignment="0" applyProtection="0">
      <alignment vertical="center"/>
    </xf>
    <xf numFmtId="0" fontId="28" fillId="35" borderId="0" applyNumberFormat="0" applyBorder="0" applyAlignment="0" applyProtection="0">
      <alignment vertical="center"/>
    </xf>
    <xf numFmtId="0" fontId="32" fillId="19" borderId="0" applyNumberFormat="0" applyBorder="0" applyAlignment="0" applyProtection="0">
      <alignment vertical="center"/>
    </xf>
    <xf numFmtId="0" fontId="28" fillId="34" borderId="0" applyNumberFormat="0" applyBorder="0" applyAlignment="0" applyProtection="0">
      <alignment vertical="center"/>
    </xf>
    <xf numFmtId="0" fontId="28" fillId="28" borderId="0" applyNumberFormat="0" applyBorder="0" applyAlignment="0" applyProtection="0">
      <alignment vertical="center"/>
    </xf>
    <xf numFmtId="0" fontId="28" fillId="33" borderId="0" applyNumberFormat="0" applyBorder="0" applyAlignment="0" applyProtection="0">
      <alignment vertical="center"/>
    </xf>
    <xf numFmtId="0" fontId="28" fillId="27" borderId="0" applyNumberFormat="0" applyBorder="0" applyAlignment="0" applyProtection="0">
      <alignment vertical="center"/>
    </xf>
    <xf numFmtId="0" fontId="32" fillId="31" borderId="0" applyNumberFormat="0" applyBorder="0" applyAlignment="0" applyProtection="0">
      <alignment vertical="center"/>
    </xf>
    <xf numFmtId="0" fontId="32" fillId="18" borderId="0" applyNumberFormat="0" applyBorder="0" applyAlignment="0" applyProtection="0">
      <alignment vertical="center"/>
    </xf>
    <xf numFmtId="0" fontId="28" fillId="32" borderId="0" applyNumberFormat="0" applyBorder="0" applyAlignment="0" applyProtection="0">
      <alignment vertical="center"/>
    </xf>
    <xf numFmtId="0" fontId="28" fillId="26" borderId="0" applyNumberFormat="0" applyBorder="0" applyAlignment="0" applyProtection="0">
      <alignment vertical="center"/>
    </xf>
    <xf numFmtId="0" fontId="32" fillId="17" borderId="0" applyNumberFormat="0" applyBorder="0" applyAlignment="0" applyProtection="0">
      <alignment vertical="center"/>
    </xf>
    <xf numFmtId="0" fontId="28" fillId="25" borderId="0" applyNumberFormat="0" applyBorder="0" applyAlignment="0" applyProtection="0">
      <alignment vertical="center"/>
    </xf>
    <xf numFmtId="0" fontId="32" fillId="23" borderId="0" applyNumberFormat="0" applyBorder="0" applyAlignment="0" applyProtection="0">
      <alignment vertical="center"/>
    </xf>
    <xf numFmtId="0" fontId="32" fillId="30" borderId="0" applyNumberFormat="0" applyBorder="0" applyAlignment="0" applyProtection="0">
      <alignment vertical="center"/>
    </xf>
    <xf numFmtId="0" fontId="28" fillId="5" borderId="0" applyNumberFormat="0" applyBorder="0" applyAlignment="0" applyProtection="0">
      <alignment vertical="center"/>
    </xf>
    <xf numFmtId="0" fontId="32" fillId="8" borderId="0" applyNumberFormat="0" applyBorder="0" applyAlignment="0" applyProtection="0">
      <alignment vertical="center"/>
    </xf>
  </cellStyleXfs>
  <cellXfs count="146">
    <xf numFmtId="0" fontId="0" fillId="0" borderId="0" xfId="0">
      <alignment vertical="center"/>
    </xf>
    <xf numFmtId="0" fontId="1" fillId="2" borderId="0" xfId="0" applyFont="1" applyFill="1">
      <alignment vertical="center"/>
    </xf>
    <xf numFmtId="0" fontId="0" fillId="0" borderId="0" xfId="0" applyFill="1">
      <alignment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4" fontId="4" fillId="0" borderId="5" xfId="0" applyNumberFormat="1" applyFont="1" applyBorder="1" applyAlignment="1">
      <alignment horizontal="center" vertical="center" wrapText="1"/>
    </xf>
    <xf numFmtId="0" fontId="6" fillId="3" borderId="5" xfId="0" applyFont="1" applyFill="1" applyBorder="1" applyAlignment="1">
      <alignment horizontal="left" vertical="center" wrapText="1"/>
    </xf>
    <xf numFmtId="4" fontId="6" fillId="3" borderId="5" xfId="0" applyNumberFormat="1" applyFont="1" applyFill="1" applyBorder="1" applyAlignment="1">
      <alignment horizontal="right" vertical="center" wrapText="1"/>
    </xf>
    <xf numFmtId="0" fontId="7" fillId="2" borderId="6" xfId="0" applyFont="1" applyFill="1" applyBorder="1" applyAlignment="1">
      <alignment horizontal="left" vertical="center" wrapText="1"/>
    </xf>
    <xf numFmtId="4" fontId="7" fillId="2" borderId="6" xfId="0" applyNumberFormat="1" applyFont="1" applyFill="1" applyBorder="1" applyAlignment="1">
      <alignment horizontal="right" vertical="center" wrapText="1"/>
    </xf>
    <xf numFmtId="0" fontId="8" fillId="0" borderId="7" xfId="0" applyFont="1" applyBorder="1" applyAlignment="1">
      <alignment horizontal="left" vertical="center" wrapText="1"/>
    </xf>
    <xf numFmtId="0" fontId="9" fillId="2" borderId="7"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1" fillId="0" borderId="5" xfId="0" applyFont="1" applyBorder="1" applyAlignment="1">
      <alignment horizontal="left" vertical="center" wrapText="1"/>
    </xf>
    <xf numFmtId="0" fontId="7" fillId="0" borderId="7" xfId="0" applyFont="1" applyFill="1" applyBorder="1" applyAlignment="1">
      <alignment horizontal="left" vertical="center" wrapText="1"/>
    </xf>
    <xf numFmtId="4" fontId="7" fillId="0" borderId="7" xfId="0" applyNumberFormat="1" applyFont="1" applyFill="1" applyBorder="1" applyAlignment="1">
      <alignment horizontal="right" vertical="center" wrapText="1"/>
    </xf>
    <xf numFmtId="0" fontId="8" fillId="0" borderId="7" xfId="0" applyFont="1" applyFill="1" applyBorder="1" applyAlignment="1">
      <alignment horizontal="left" vertical="center" wrapText="1"/>
    </xf>
    <xf numFmtId="0" fontId="3"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0" fillId="0" borderId="9" xfId="0" applyFont="1" applyBorder="1" applyAlignment="1">
      <alignment horizontal="left" vertical="center" wrapText="1"/>
    </xf>
    <xf numFmtId="0" fontId="0" fillId="2" borderId="0" xfId="0" applyFill="1">
      <alignment vertical="center"/>
    </xf>
    <xf numFmtId="0" fontId="1" fillId="2" borderId="9" xfId="0" applyFont="1" applyFill="1" applyBorder="1" applyAlignment="1">
      <alignment horizontal="left" vertical="center" wrapText="1"/>
    </xf>
    <xf numFmtId="0" fontId="13" fillId="0" borderId="3" xfId="0" applyFont="1" applyBorder="1" applyAlignment="1">
      <alignment horizontal="left" vertical="center" wrapText="1"/>
    </xf>
    <xf numFmtId="0" fontId="14" fillId="0" borderId="9"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4" xfId="0" applyFont="1" applyBorder="1" applyAlignment="1">
      <alignment horizontal="left" vertical="center" wrapText="1"/>
    </xf>
    <xf numFmtId="0" fontId="16" fillId="0" borderId="5" xfId="0" applyFont="1" applyBorder="1" applyAlignment="1">
      <alignment horizontal="center" wrapText="1"/>
    </xf>
    <xf numFmtId="0" fontId="16" fillId="0" borderId="5" xfId="0" applyFont="1" applyBorder="1" applyAlignment="1">
      <alignment horizontal="center" vertical="center" wrapText="1"/>
    </xf>
    <xf numFmtId="1" fontId="12"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17" fillId="0" borderId="5" xfId="0" applyFont="1" applyBorder="1" applyAlignment="1">
      <alignment horizontal="left" vertical="center" wrapText="1" indent="2"/>
    </xf>
    <xf numFmtId="4" fontId="12" fillId="0" borderId="5" xfId="0" applyNumberFormat="1"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left" vertical="center" wrapText="1"/>
    </xf>
    <xf numFmtId="0" fontId="19" fillId="0" borderId="5" xfId="0" applyFont="1" applyBorder="1" applyAlignment="1">
      <alignment horizontal="center" vertical="center" wrapText="1"/>
    </xf>
    <xf numFmtId="4" fontId="19" fillId="0" borderId="5" xfId="0" applyNumberFormat="1" applyFont="1" applyBorder="1" applyAlignment="1">
      <alignment horizontal="center" vertical="center" wrapText="1"/>
    </xf>
    <xf numFmtId="0" fontId="6" fillId="3" borderId="5" xfId="0" applyFont="1" applyFill="1" applyBorder="1" applyAlignment="1">
      <alignment horizontal="right" vertical="center" wrapText="1"/>
    </xf>
    <xf numFmtId="0" fontId="20" fillId="3" borderId="5" xfId="0" applyFont="1" applyFill="1" applyBorder="1" applyAlignment="1">
      <alignment horizontal="left" vertical="center" wrapText="1"/>
    </xf>
    <xf numFmtId="0" fontId="20" fillId="3" borderId="5" xfId="0" applyFont="1" applyFill="1" applyBorder="1" applyAlignment="1">
      <alignment horizontal="right" vertical="center" wrapText="1"/>
    </xf>
    <xf numFmtId="4" fontId="20" fillId="3" borderId="5" xfId="0" applyNumberFormat="1" applyFont="1" applyFill="1" applyBorder="1" applyAlignment="1">
      <alignment horizontal="righ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right" vertical="center" wrapText="1"/>
    </xf>
    <xf numFmtId="0" fontId="2" fillId="0" borderId="2"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1" fontId="3" fillId="0" borderId="5" xfId="0" applyNumberFormat="1" applyFont="1" applyBorder="1" applyAlignment="1">
      <alignment horizontal="center" vertical="center" wrapText="1"/>
    </xf>
    <xf numFmtId="0" fontId="21" fillId="0" borderId="5" xfId="0" applyFont="1" applyBorder="1" applyAlignment="1">
      <alignment horizontal="center" vertical="center" wrapText="1"/>
    </xf>
    <xf numFmtId="4" fontId="21" fillId="0" borderId="5" xfId="0" applyNumberFormat="1" applyFont="1" applyBorder="1" applyAlignment="1">
      <alignment horizontal="center" vertical="center" wrapText="1"/>
    </xf>
    <xf numFmtId="0" fontId="21" fillId="0" borderId="5" xfId="0" applyFont="1" applyBorder="1" applyAlignment="1">
      <alignment horizontal="left" vertical="center" wrapText="1"/>
    </xf>
    <xf numFmtId="4" fontId="21" fillId="0" borderId="5" xfId="0" applyNumberFormat="1" applyFont="1" applyBorder="1" applyAlignment="1">
      <alignment horizontal="right" vertical="center" wrapText="1"/>
    </xf>
    <xf numFmtId="0" fontId="21" fillId="0" borderId="3"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6" fillId="0" borderId="4" xfId="0" applyFont="1" applyBorder="1" applyAlignment="1">
      <alignment horizontal="left" vertical="center" wrapText="1"/>
    </xf>
    <xf numFmtId="1" fontId="16" fillId="0" borderId="5" xfId="0" applyNumberFormat="1" applyFont="1" applyBorder="1" applyAlignment="1">
      <alignment horizontal="center" vertical="center" wrapText="1"/>
    </xf>
    <xf numFmtId="0" fontId="22" fillId="0" borderId="3" xfId="0" applyFont="1" applyBorder="1" applyAlignment="1">
      <alignment horizontal="center" vertical="center" wrapText="1"/>
    </xf>
    <xf numFmtId="2" fontId="16" fillId="0" borderId="5" xfId="0" applyNumberFormat="1" applyFont="1" applyBorder="1" applyAlignment="1">
      <alignment horizontal="center" vertical="center" wrapText="1"/>
    </xf>
    <xf numFmtId="0" fontId="16" fillId="0" borderId="2"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center" wrapText="1"/>
    </xf>
    <xf numFmtId="0" fontId="16" fillId="0" borderId="5" xfId="0" applyFont="1" applyBorder="1" applyAlignment="1">
      <alignment horizontal="left" vertical="center" wrapText="1"/>
    </xf>
    <xf numFmtId="0" fontId="23" fillId="0" borderId="5" xfId="0" applyFont="1" applyBorder="1" applyAlignment="1">
      <alignment horizontal="center" vertical="center" wrapText="1"/>
    </xf>
    <xf numFmtId="0" fontId="23" fillId="0" borderId="5" xfId="0" applyFont="1" applyBorder="1" applyAlignment="1">
      <alignment horizontal="left" wrapText="1"/>
    </xf>
    <xf numFmtId="0" fontId="16" fillId="0" borderId="5" xfId="0" applyFont="1" applyBorder="1" applyAlignment="1">
      <alignment horizontal="left" wrapText="1"/>
    </xf>
    <xf numFmtId="2" fontId="16" fillId="0" borderId="5" xfId="0" applyNumberFormat="1" applyFont="1" applyBorder="1" applyAlignment="1">
      <alignment horizontal="right" vertical="center" wrapText="1"/>
    </xf>
    <xf numFmtId="0" fontId="23" fillId="0" borderId="5" xfId="0" applyFont="1" applyBorder="1" applyAlignment="1">
      <alignment horizontal="left" vertical="center" wrapText="1"/>
    </xf>
    <xf numFmtId="1" fontId="16" fillId="0" borderId="5" xfId="0" applyNumberFormat="1" applyFont="1" applyBorder="1" applyAlignment="1">
      <alignment horizontal="left" vertical="center" wrapText="1"/>
    </xf>
    <xf numFmtId="4" fontId="16" fillId="0" borderId="5" xfId="0" applyNumberFormat="1" applyFont="1" applyBorder="1" applyAlignment="1">
      <alignment horizontal="right" vertical="center" wrapText="1"/>
    </xf>
    <xf numFmtId="0" fontId="23" fillId="0" borderId="5" xfId="0" applyFont="1" applyBorder="1" applyAlignment="1">
      <alignment horizontal="left" vertical="center" wrapText="1" indent="2"/>
    </xf>
    <xf numFmtId="0" fontId="16" fillId="0" borderId="8" xfId="0" applyFont="1" applyBorder="1" applyAlignment="1">
      <alignment horizontal="left" vertical="center" wrapText="1"/>
    </xf>
    <xf numFmtId="0" fontId="23" fillId="0" borderId="8" xfId="0" applyFont="1" applyBorder="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2" fillId="0" borderId="3" xfId="0" applyFont="1" applyBorder="1" applyAlignment="1">
      <alignment horizontal="center" vertical="center" wrapText="1"/>
    </xf>
    <xf numFmtId="4" fontId="18" fillId="0" borderId="2" xfId="0" applyNumberFormat="1" applyFont="1" applyBorder="1" applyAlignment="1">
      <alignment horizontal="center" vertical="center" wrapText="1"/>
    </xf>
    <xf numFmtId="4" fontId="18" fillId="0" borderId="3" xfId="0" applyNumberFormat="1" applyFont="1" applyBorder="1" applyAlignment="1">
      <alignment horizontal="center" vertical="center" wrapText="1"/>
    </xf>
    <xf numFmtId="4" fontId="19" fillId="0" borderId="0" xfId="0" applyNumberFormat="1" applyFont="1" applyAlignment="1">
      <alignment horizontal="left" wrapText="1"/>
    </xf>
    <xf numFmtId="4" fontId="19" fillId="0" borderId="4" xfId="0" applyNumberFormat="1" applyFont="1" applyBorder="1" applyAlignment="1">
      <alignment horizontal="left" vertical="center" wrapText="1"/>
    </xf>
    <xf numFmtId="4" fontId="19" fillId="0" borderId="3" xfId="0" applyNumberFormat="1" applyFont="1" applyBorder="1" applyAlignment="1">
      <alignment horizontal="left" wrapText="1"/>
    </xf>
    <xf numFmtId="0" fontId="19" fillId="0" borderId="5" xfId="0" applyFont="1" applyBorder="1" applyAlignment="1">
      <alignment horizontal="left" vertical="center" wrapText="1"/>
    </xf>
    <xf numFmtId="4" fontId="19" fillId="0" borderId="5" xfId="0" applyNumberFormat="1" applyFont="1" applyBorder="1" applyAlignment="1">
      <alignment horizontal="right" vertical="center" wrapText="1"/>
    </xf>
    <xf numFmtId="4" fontId="19" fillId="0" borderId="5" xfId="0" applyNumberFormat="1" applyFont="1" applyBorder="1" applyAlignment="1">
      <alignment horizontal="left" vertical="center" wrapText="1"/>
    </xf>
    <xf numFmtId="4" fontId="23" fillId="0" borderId="5"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23" fillId="0" borderId="5" xfId="0" applyNumberFormat="1" applyFont="1" applyBorder="1" applyAlignment="1">
      <alignment horizontal="left" wrapText="1"/>
    </xf>
    <xf numFmtId="4" fontId="19" fillId="0" borderId="5" xfId="0" applyNumberFormat="1" applyFont="1" applyBorder="1" applyAlignment="1">
      <alignment horizontal="right" wrapText="1"/>
    </xf>
    <xf numFmtId="4" fontId="19" fillId="0" borderId="5" xfId="0" applyNumberFormat="1" applyFont="1" applyBorder="1" applyAlignment="1">
      <alignment horizontal="left" wrapText="1"/>
    </xf>
    <xf numFmtId="0" fontId="19" fillId="0" borderId="5" xfId="0" applyFont="1" applyBorder="1" applyAlignment="1">
      <alignment horizontal="left" wrapText="1"/>
    </xf>
    <xf numFmtId="4" fontId="19" fillId="0" borderId="8" xfId="0" applyNumberFormat="1" applyFont="1" applyBorder="1" applyAlignment="1">
      <alignment horizontal="left" wrapText="1"/>
    </xf>
    <xf numFmtId="4" fontId="19" fillId="0" borderId="8" xfId="0" applyNumberFormat="1" applyFont="1" applyBorder="1" applyAlignment="1">
      <alignment horizontal="right" wrapText="1"/>
    </xf>
    <xf numFmtId="4" fontId="12" fillId="0" borderId="0" xfId="0" applyNumberFormat="1"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center" vertical="center" wrapText="1"/>
    </xf>
    <xf numFmtId="4" fontId="24" fillId="0" borderId="0" xfId="0" applyNumberFormat="1" applyFont="1" applyAlignment="1">
      <alignment horizontal="center" vertical="center" wrapText="1"/>
    </xf>
    <xf numFmtId="4" fontId="23" fillId="4" borderId="4" xfId="0" applyNumberFormat="1" applyFont="1" applyFill="1" applyBorder="1" applyAlignment="1">
      <alignment horizontal="right" vertical="center" wrapText="1"/>
    </xf>
    <xf numFmtId="4" fontId="23" fillId="0" borderId="4" xfId="0" applyNumberFormat="1" applyFont="1" applyBorder="1" applyAlignment="1">
      <alignment horizontal="right" vertical="center" wrapText="1"/>
    </xf>
    <xf numFmtId="176" fontId="23" fillId="0" borderId="4" xfId="0" applyNumberFormat="1" applyFont="1" applyBorder="1" applyAlignment="1">
      <alignment horizontal="right" vertical="center" wrapText="1"/>
    </xf>
    <xf numFmtId="0" fontId="23" fillId="0" borderId="1" xfId="0" applyFont="1" applyBorder="1" applyAlignment="1">
      <alignment horizontal="center" vertical="center" wrapText="1"/>
    </xf>
    <xf numFmtId="4" fontId="23" fillId="0" borderId="5" xfId="0" applyNumberFormat="1" applyFont="1" applyBorder="1" applyAlignment="1">
      <alignment horizontal="center" vertical="center" wrapText="1"/>
    </xf>
    <xf numFmtId="1" fontId="23" fillId="0" borderId="5" xfId="0" applyNumberFormat="1" applyFont="1" applyBorder="1" applyAlignment="1">
      <alignment horizontal="center" vertical="center" wrapText="1"/>
    </xf>
    <xf numFmtId="0" fontId="6" fillId="3" borderId="5" xfId="0" applyFont="1" applyFill="1" applyBorder="1" applyAlignment="1">
      <alignment horizontal="center" vertical="center" wrapText="1"/>
    </xf>
    <xf numFmtId="4" fontId="23" fillId="0" borderId="5" xfId="0" applyNumberFormat="1" applyFont="1" applyBorder="1" applyAlignment="1">
      <alignment horizontal="right" vertical="center" wrapText="1"/>
    </xf>
    <xf numFmtId="4" fontId="12" fillId="0" borderId="8" xfId="0" applyNumberFormat="1" applyFont="1" applyBorder="1" applyAlignment="1">
      <alignment horizontal="left" vertical="center" wrapText="1"/>
    </xf>
    <xf numFmtId="176" fontId="23" fillId="0" borderId="0" xfId="0" applyNumberFormat="1" applyFont="1" applyAlignment="1">
      <alignment horizontal="right" vertical="center" wrapText="1"/>
    </xf>
    <xf numFmtId="0" fontId="23" fillId="0" borderId="4" xfId="0" applyFont="1" applyBorder="1" applyAlignment="1">
      <alignment horizontal="right" wrapText="1"/>
    </xf>
    <xf numFmtId="4" fontId="12" fillId="0" borderId="4" xfId="0" applyNumberFormat="1" applyFont="1" applyBorder="1" applyAlignment="1">
      <alignment horizontal="left" vertical="center" wrapText="1"/>
    </xf>
    <xf numFmtId="0" fontId="19" fillId="0" borderId="13" xfId="0" applyFont="1" applyBorder="1" applyAlignment="1">
      <alignment horizontal="center" vertical="center" wrapText="1"/>
    </xf>
    <xf numFmtId="4" fontId="19" fillId="0" borderId="14" xfId="0" applyNumberFormat="1" applyFont="1" applyBorder="1" applyAlignment="1">
      <alignment horizontal="center" vertical="center" wrapText="1"/>
    </xf>
    <xf numFmtId="4" fontId="19" fillId="0" borderId="15"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6" fillId="0" borderId="10" xfId="0" applyFont="1" applyBorder="1" applyAlignment="1">
      <alignment horizontal="left" vertical="center" wrapText="1" indent="1"/>
    </xf>
    <xf numFmtId="0" fontId="18" fillId="0" borderId="12" xfId="0" applyFont="1" applyBorder="1" applyAlignment="1">
      <alignment horizontal="center" vertical="center" wrapText="1"/>
    </xf>
    <xf numFmtId="0" fontId="16" fillId="0" borderId="4" xfId="0" applyFont="1" applyBorder="1" applyAlignment="1">
      <alignment horizontal="center" vertical="center" wrapText="1"/>
    </xf>
    <xf numFmtId="4" fontId="16" fillId="0" borderId="5" xfId="0" applyNumberFormat="1" applyFont="1" applyBorder="1" applyAlignment="1">
      <alignment horizontal="left" vertical="center" wrapText="1"/>
    </xf>
    <xf numFmtId="0" fontId="16" fillId="0" borderId="5" xfId="0" applyFont="1" applyBorder="1" applyAlignment="1">
      <alignment horizontal="left" vertical="center" wrapText="1" indent="1"/>
    </xf>
    <xf numFmtId="0" fontId="16" fillId="0" borderId="5" xfId="0" applyFont="1" applyBorder="1" applyAlignment="1">
      <alignment horizontal="left" vertical="center" wrapText="1" indent="2"/>
    </xf>
    <xf numFmtId="4" fontId="19" fillId="0" borderId="4" xfId="0" applyNumberFormat="1" applyFont="1" applyBorder="1" applyAlignment="1">
      <alignment horizontal="left" wrapText="1"/>
    </xf>
    <xf numFmtId="4" fontId="19" fillId="0" borderId="15" xfId="0" applyNumberFormat="1" applyFont="1" applyBorder="1" applyAlignment="1">
      <alignment horizontal="left" vertical="center" wrapText="1"/>
    </xf>
    <xf numFmtId="4" fontId="25" fillId="0" borderId="5" xfId="0" applyNumberFormat="1" applyFont="1" applyBorder="1" applyAlignment="1">
      <alignment horizontal="left" vertical="center" wrapText="1"/>
    </xf>
    <xf numFmtId="0" fontId="19" fillId="0" borderId="5" xfId="0" applyFont="1" applyBorder="1" applyAlignment="1">
      <alignment horizontal="left" vertical="center" wrapText="1" indent="1"/>
    </xf>
    <xf numFmtId="0" fontId="19" fillId="0" borderId="10" xfId="0" applyFont="1" applyBorder="1" applyAlignment="1">
      <alignment horizontal="right" vertical="center" wrapText="1"/>
    </xf>
    <xf numFmtId="4" fontId="19" fillId="0" borderId="11" xfId="0" applyNumberFormat="1" applyFont="1" applyBorder="1" applyAlignment="1">
      <alignment horizontal="right" vertical="center" wrapText="1"/>
    </xf>
    <xf numFmtId="4" fontId="19" fillId="0" borderId="12"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tabSelected="1" workbookViewId="0">
      <selection activeCell="A4" sqref="A4:A6"/>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50" t="s">
        <v>0</v>
      </c>
      <c r="B1" s="94"/>
      <c r="C1" s="94"/>
      <c r="D1" s="94"/>
      <c r="E1" s="94"/>
      <c r="F1" s="94"/>
      <c r="G1" s="94"/>
      <c r="H1" s="94"/>
      <c r="I1" s="94"/>
      <c r="J1" s="94"/>
      <c r="K1" s="94"/>
      <c r="L1" s="95"/>
      <c r="M1" s="96"/>
    </row>
    <row r="2" ht="15" customHeight="1" spans="1:13">
      <c r="A2" s="52"/>
      <c r="B2" s="97"/>
      <c r="C2" s="97"/>
      <c r="D2" s="97"/>
      <c r="E2" s="97"/>
      <c r="F2" s="97"/>
      <c r="G2" s="139"/>
      <c r="H2" s="139"/>
      <c r="I2" s="139"/>
      <c r="J2" s="143" t="s">
        <v>1</v>
      </c>
      <c r="K2" s="144"/>
      <c r="L2" s="145"/>
      <c r="M2" s="96"/>
    </row>
    <row r="3" ht="18" customHeight="1" spans="1:13">
      <c r="A3" s="53" t="s">
        <v>2</v>
      </c>
      <c r="B3" s="54"/>
      <c r="C3" s="53" t="s">
        <v>3</v>
      </c>
      <c r="D3" s="54"/>
      <c r="E3" s="54"/>
      <c r="F3" s="54"/>
      <c r="G3" s="54"/>
      <c r="H3" s="54"/>
      <c r="I3" s="54"/>
      <c r="J3" s="54"/>
      <c r="K3" s="54"/>
      <c r="L3" s="54"/>
      <c r="M3" s="98"/>
    </row>
    <row r="4" ht="18" customHeight="1" spans="1:13">
      <c r="A4" s="53" t="s">
        <v>4</v>
      </c>
      <c r="B4" s="53" t="s">
        <v>5</v>
      </c>
      <c r="C4" s="53" t="s">
        <v>4</v>
      </c>
      <c r="D4" s="53" t="s">
        <v>5</v>
      </c>
      <c r="E4" s="54"/>
      <c r="F4" s="54"/>
      <c r="G4" s="54"/>
      <c r="H4" s="54"/>
      <c r="I4" s="54"/>
      <c r="J4" s="54"/>
      <c r="K4" s="54"/>
      <c r="L4" s="54"/>
      <c r="M4" s="98"/>
    </row>
    <row r="5" ht="45.75" customHeight="1" spans="1:13">
      <c r="A5" s="54"/>
      <c r="B5" s="54"/>
      <c r="C5" s="54"/>
      <c r="D5" s="53" t="s">
        <v>6</v>
      </c>
      <c r="E5" s="53" t="s">
        <v>7</v>
      </c>
      <c r="F5" s="53" t="s">
        <v>8</v>
      </c>
      <c r="G5" s="53" t="s">
        <v>9</v>
      </c>
      <c r="H5" s="53" t="s">
        <v>10</v>
      </c>
      <c r="I5" s="53" t="s">
        <v>11</v>
      </c>
      <c r="J5" s="53" t="s">
        <v>12</v>
      </c>
      <c r="K5" s="53" t="s">
        <v>13</v>
      </c>
      <c r="L5" s="53" t="s">
        <v>14</v>
      </c>
      <c r="M5" s="98"/>
    </row>
    <row r="6" ht="23.25" customHeight="1" spans="1:13">
      <c r="A6" s="54"/>
      <c r="B6" s="54"/>
      <c r="C6" s="54"/>
      <c r="D6" s="54"/>
      <c r="E6" s="48"/>
      <c r="F6" s="48"/>
      <c r="G6" s="48"/>
      <c r="H6" s="48"/>
      <c r="I6" s="48"/>
      <c r="J6" s="48"/>
      <c r="K6" s="48"/>
      <c r="L6" s="48"/>
      <c r="M6" s="98"/>
    </row>
    <row r="7" ht="22.5" customHeight="1" spans="1:13">
      <c r="A7" s="99" t="s">
        <v>15</v>
      </c>
      <c r="B7" s="100">
        <v>32209.47</v>
      </c>
      <c r="C7" s="99" t="s">
        <v>16</v>
      </c>
      <c r="D7" s="100">
        <v>2678.99</v>
      </c>
      <c r="E7" s="100">
        <v>2678.99</v>
      </c>
      <c r="F7" s="100"/>
      <c r="G7" s="100"/>
      <c r="H7" s="100"/>
      <c r="I7" s="100"/>
      <c r="J7" s="100"/>
      <c r="K7" s="100"/>
      <c r="L7" s="100"/>
      <c r="M7" s="98"/>
    </row>
    <row r="8" ht="22.5" customHeight="1" spans="1:13">
      <c r="A8" s="99" t="s">
        <v>17</v>
      </c>
      <c r="B8" s="100">
        <v>19950</v>
      </c>
      <c r="C8" s="99" t="s">
        <v>18</v>
      </c>
      <c r="D8" s="100">
        <v>2289.04</v>
      </c>
      <c r="E8" s="100">
        <v>2289.04</v>
      </c>
      <c r="F8" s="100"/>
      <c r="G8" s="100"/>
      <c r="H8" s="100"/>
      <c r="I8" s="100"/>
      <c r="J8" s="100"/>
      <c r="K8" s="100"/>
      <c r="L8" s="100"/>
      <c r="M8" s="98"/>
    </row>
    <row r="9" ht="22.5" customHeight="1" spans="1:13">
      <c r="A9" s="99" t="s">
        <v>19</v>
      </c>
      <c r="B9" s="100"/>
      <c r="C9" s="99" t="s">
        <v>20</v>
      </c>
      <c r="D9" s="100">
        <v>207.01</v>
      </c>
      <c r="E9" s="100">
        <v>207.01</v>
      </c>
      <c r="F9" s="100"/>
      <c r="G9" s="100"/>
      <c r="H9" s="100"/>
      <c r="I9" s="100"/>
      <c r="J9" s="100"/>
      <c r="K9" s="100"/>
      <c r="L9" s="100"/>
      <c r="M9" s="98"/>
    </row>
    <row r="10" ht="22.5" customHeight="1" spans="1:13">
      <c r="A10" s="99" t="s">
        <v>21</v>
      </c>
      <c r="B10" s="100"/>
      <c r="C10" s="99" t="s">
        <v>22</v>
      </c>
      <c r="D10" s="100">
        <v>182.94</v>
      </c>
      <c r="E10" s="100">
        <v>182.94</v>
      </c>
      <c r="F10" s="100"/>
      <c r="G10" s="100"/>
      <c r="H10" s="100"/>
      <c r="I10" s="100"/>
      <c r="J10" s="100"/>
      <c r="K10" s="100"/>
      <c r="L10" s="100"/>
      <c r="M10" s="98"/>
    </row>
    <row r="11" ht="22.5" customHeight="1" spans="1:13">
      <c r="A11" s="140"/>
      <c r="B11" s="100"/>
      <c r="C11" s="99" t="s">
        <v>23</v>
      </c>
      <c r="D11" s="100">
        <v>49480.48</v>
      </c>
      <c r="E11" s="100">
        <v>29530.48</v>
      </c>
      <c r="F11" s="100">
        <v>19950</v>
      </c>
      <c r="G11" s="100"/>
      <c r="H11" s="100"/>
      <c r="I11" s="100"/>
      <c r="J11" s="100"/>
      <c r="K11" s="100"/>
      <c r="L11" s="100"/>
      <c r="M11" s="98"/>
    </row>
    <row r="12" ht="22.5" customHeight="1" spans="1:13">
      <c r="A12" s="99" t="s">
        <v>24</v>
      </c>
      <c r="B12" s="100">
        <f>SUM(B7:B10)</f>
        <v>52159.47</v>
      </c>
      <c r="C12" s="99" t="s">
        <v>25</v>
      </c>
      <c r="D12" s="100">
        <v>52159.47</v>
      </c>
      <c r="E12" s="100">
        <v>32209.47</v>
      </c>
      <c r="F12" s="100">
        <v>19950</v>
      </c>
      <c r="G12" s="100"/>
      <c r="H12" s="100"/>
      <c r="I12" s="100"/>
      <c r="J12" s="100"/>
      <c r="K12" s="100"/>
      <c r="L12" s="100"/>
      <c r="M12" s="98"/>
    </row>
    <row r="13" ht="22.5" customHeight="1" spans="1:13">
      <c r="A13" s="99" t="s">
        <v>26</v>
      </c>
      <c r="B13" s="100">
        <f>SUM(B14:B17)</f>
        <v>0</v>
      </c>
      <c r="C13" s="141"/>
      <c r="D13" s="100"/>
      <c r="E13" s="100"/>
      <c r="F13" s="100"/>
      <c r="G13" s="100"/>
      <c r="H13" s="100"/>
      <c r="I13" s="100"/>
      <c r="J13" s="100"/>
      <c r="K13" s="100"/>
      <c r="L13" s="100"/>
      <c r="M13" s="98"/>
    </row>
    <row r="14" ht="22.5" customHeight="1" spans="1:13">
      <c r="A14" s="142" t="s">
        <v>27</v>
      </c>
      <c r="B14" s="100"/>
      <c r="C14" s="141"/>
      <c r="D14" s="100"/>
      <c r="E14" s="100"/>
      <c r="F14" s="100"/>
      <c r="G14" s="100"/>
      <c r="H14" s="100"/>
      <c r="I14" s="100"/>
      <c r="J14" s="100"/>
      <c r="K14" s="100"/>
      <c r="L14" s="100"/>
      <c r="M14" s="98"/>
    </row>
    <row r="15" ht="22.5" customHeight="1" spans="1:13">
      <c r="A15" s="142" t="s">
        <v>12</v>
      </c>
      <c r="B15" s="100"/>
      <c r="C15" s="141"/>
      <c r="D15" s="100"/>
      <c r="E15" s="100"/>
      <c r="F15" s="100"/>
      <c r="G15" s="100"/>
      <c r="H15" s="100"/>
      <c r="I15" s="100"/>
      <c r="J15" s="100"/>
      <c r="K15" s="100"/>
      <c r="L15" s="100"/>
      <c r="M15" s="98"/>
    </row>
    <row r="16" ht="27.75" customHeight="1" spans="1:13">
      <c r="A16" s="142" t="s">
        <v>13</v>
      </c>
      <c r="B16" s="100"/>
      <c r="C16" s="106"/>
      <c r="D16" s="100"/>
      <c r="E16" s="100"/>
      <c r="F16" s="100"/>
      <c r="G16" s="100"/>
      <c r="H16" s="100"/>
      <c r="I16" s="100"/>
      <c r="J16" s="100"/>
      <c r="K16" s="100"/>
      <c r="L16" s="100"/>
      <c r="M16" s="98"/>
    </row>
    <row r="17" ht="27.75" customHeight="1" spans="1:13">
      <c r="A17" s="142" t="s">
        <v>14</v>
      </c>
      <c r="B17" s="105"/>
      <c r="C17" s="106"/>
      <c r="D17" s="100"/>
      <c r="E17" s="100"/>
      <c r="F17" s="100"/>
      <c r="G17" s="100"/>
      <c r="H17" s="100"/>
      <c r="I17" s="100"/>
      <c r="J17" s="100"/>
      <c r="K17" s="100"/>
      <c r="L17" s="100"/>
      <c r="M17" s="98"/>
    </row>
    <row r="18" ht="20.25" customHeight="1" spans="1:13">
      <c r="A18" s="107" t="s">
        <v>28</v>
      </c>
      <c r="B18" s="105">
        <v>52159.47</v>
      </c>
      <c r="C18" s="107" t="s">
        <v>29</v>
      </c>
      <c r="D18" s="100">
        <v>52159.47</v>
      </c>
      <c r="E18" s="100">
        <v>32209.47</v>
      </c>
      <c r="F18" s="100">
        <v>19950</v>
      </c>
      <c r="G18" s="100"/>
      <c r="H18" s="100"/>
      <c r="I18" s="100"/>
      <c r="J18" s="100"/>
      <c r="K18" s="100"/>
      <c r="L18" s="100"/>
      <c r="M18" s="98"/>
    </row>
    <row r="19" ht="20.25" customHeight="1" spans="1:13">
      <c r="A19" s="108"/>
      <c r="B19" s="108"/>
      <c r="C19" s="108"/>
      <c r="D19" s="109"/>
      <c r="E19" s="109"/>
      <c r="F19" s="109"/>
      <c r="G19" s="109"/>
      <c r="H19" s="109"/>
      <c r="I19" s="109"/>
      <c r="J19" s="109"/>
      <c r="K19" s="109"/>
      <c r="L19" s="109"/>
      <c r="M19" s="96"/>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33" t="s">
        <v>416</v>
      </c>
      <c r="B1" s="34"/>
      <c r="C1" s="34"/>
      <c r="D1" s="35"/>
      <c r="E1" s="25"/>
    </row>
    <row r="2" ht="33" customHeight="1" spans="1:5">
      <c r="A2" s="36"/>
      <c r="B2" s="37"/>
      <c r="C2" s="38"/>
      <c r="D2" s="39" t="s">
        <v>1</v>
      </c>
      <c r="E2" s="25"/>
    </row>
    <row r="3" customHeight="1" spans="1:5">
      <c r="A3" s="40" t="s">
        <v>51</v>
      </c>
      <c r="B3" s="40"/>
      <c r="C3" s="41" t="s">
        <v>54</v>
      </c>
      <c r="D3" s="41" t="s">
        <v>417</v>
      </c>
      <c r="E3" s="26"/>
    </row>
    <row r="4" ht="18.75" customHeight="1" spans="1:5">
      <c r="A4" s="40" t="s">
        <v>58</v>
      </c>
      <c r="B4" s="40" t="s">
        <v>59</v>
      </c>
      <c r="C4" s="41"/>
      <c r="D4" s="41"/>
      <c r="E4" s="26"/>
    </row>
    <row r="5" ht="15.75" customHeight="1" spans="1:5">
      <c r="A5" s="42">
        <v>302</v>
      </c>
      <c r="B5" s="43" t="s">
        <v>77</v>
      </c>
      <c r="C5" s="44" t="s">
        <v>209</v>
      </c>
      <c r="D5" s="45">
        <v>45.58</v>
      </c>
      <c r="E5" s="26"/>
    </row>
    <row r="6" ht="15.75" customHeight="1" spans="1:5">
      <c r="A6" s="42">
        <v>302</v>
      </c>
      <c r="B6" s="43" t="s">
        <v>79</v>
      </c>
      <c r="C6" s="44" t="s">
        <v>211</v>
      </c>
      <c r="D6" s="45">
        <v>1.6</v>
      </c>
      <c r="E6" s="26"/>
    </row>
    <row r="7" ht="15.75" customHeight="1" spans="1:5">
      <c r="A7" s="42">
        <v>302</v>
      </c>
      <c r="B7" s="43" t="s">
        <v>76</v>
      </c>
      <c r="C7" s="44" t="s">
        <v>217</v>
      </c>
      <c r="D7" s="45">
        <v>4.6</v>
      </c>
      <c r="E7" s="26"/>
    </row>
    <row r="8" ht="19.5" customHeight="1" spans="1:5">
      <c r="A8" s="42">
        <v>302</v>
      </c>
      <c r="B8" s="43" t="s">
        <v>99</v>
      </c>
      <c r="C8" s="44" t="s">
        <v>219</v>
      </c>
      <c r="D8" s="45">
        <v>64.2</v>
      </c>
      <c r="E8" s="26"/>
    </row>
    <row r="9" ht="15.75" customHeight="1" spans="1:5">
      <c r="A9" s="42">
        <v>302</v>
      </c>
      <c r="B9" s="43" t="s">
        <v>187</v>
      </c>
      <c r="C9" s="44" t="s">
        <v>221</v>
      </c>
      <c r="D9" s="45">
        <v>0.6</v>
      </c>
      <c r="E9" s="26"/>
    </row>
    <row r="10" ht="15.75" customHeight="1" spans="1:5">
      <c r="A10" s="42">
        <v>302</v>
      </c>
      <c r="B10" s="43" t="s">
        <v>70</v>
      </c>
      <c r="C10" s="44" t="s">
        <v>223</v>
      </c>
      <c r="D10" s="45">
        <v>51</v>
      </c>
      <c r="E10" s="26"/>
    </row>
    <row r="11" ht="15.75" customHeight="1" spans="1:5">
      <c r="A11" s="42">
        <v>302</v>
      </c>
      <c r="B11" s="43" t="s">
        <v>192</v>
      </c>
      <c r="C11" s="44" t="s">
        <v>225</v>
      </c>
      <c r="D11" s="45">
        <v>61.44</v>
      </c>
      <c r="E11" s="26"/>
    </row>
    <row r="12" ht="15.75" customHeight="1" spans="1:5">
      <c r="A12" s="42">
        <v>302</v>
      </c>
      <c r="B12" s="42">
        <v>11</v>
      </c>
      <c r="C12" s="44" t="s">
        <v>227</v>
      </c>
      <c r="D12" s="45">
        <v>16.8</v>
      </c>
      <c r="E12" s="26"/>
    </row>
    <row r="13" ht="15.75" customHeight="1" spans="1:5">
      <c r="A13" s="42">
        <v>302</v>
      </c>
      <c r="B13" s="42">
        <v>13</v>
      </c>
      <c r="C13" s="44" t="s">
        <v>231</v>
      </c>
      <c r="D13" s="45">
        <v>8.56</v>
      </c>
      <c r="E13" s="26"/>
    </row>
    <row r="14" ht="15.75" customHeight="1" spans="1:5">
      <c r="A14" s="42">
        <v>302</v>
      </c>
      <c r="B14" s="42">
        <v>15</v>
      </c>
      <c r="C14" s="44" t="s">
        <v>235</v>
      </c>
      <c r="D14" s="45">
        <v>5.5</v>
      </c>
      <c r="E14" s="26"/>
    </row>
    <row r="15" ht="15.75" customHeight="1" spans="1:5">
      <c r="A15" s="42">
        <v>302</v>
      </c>
      <c r="B15" s="42">
        <v>18</v>
      </c>
      <c r="C15" s="44" t="s">
        <v>239</v>
      </c>
      <c r="D15" s="45"/>
      <c r="E15" s="26"/>
    </row>
    <row r="16" ht="15.75" customHeight="1" spans="1:5">
      <c r="A16" s="42">
        <v>302</v>
      </c>
      <c r="B16" s="42">
        <v>24</v>
      </c>
      <c r="C16" s="44" t="s">
        <v>240</v>
      </c>
      <c r="D16" s="45"/>
      <c r="E16" s="26"/>
    </row>
    <row r="17" ht="15.75" customHeight="1" spans="1:5">
      <c r="A17" s="42">
        <v>310</v>
      </c>
      <c r="B17" s="43" t="s">
        <v>79</v>
      </c>
      <c r="C17" s="44" t="s">
        <v>418</v>
      </c>
      <c r="D17" s="45">
        <v>10</v>
      </c>
      <c r="E17" s="26"/>
    </row>
    <row r="18" ht="15.75" customHeight="1" spans="1:5">
      <c r="A18" s="42">
        <v>302</v>
      </c>
      <c r="B18" s="42">
        <v>29</v>
      </c>
      <c r="C18" s="44" t="s">
        <v>245</v>
      </c>
      <c r="D18" s="45">
        <v>15.49</v>
      </c>
      <c r="E18" s="26"/>
    </row>
    <row r="19" ht="15.75" customHeight="1" spans="1:5">
      <c r="A19" s="42">
        <v>302</v>
      </c>
      <c r="B19" s="42">
        <v>31</v>
      </c>
      <c r="C19" s="44" t="s">
        <v>246</v>
      </c>
      <c r="D19" s="45">
        <v>2.6</v>
      </c>
      <c r="E19" s="26"/>
    </row>
    <row r="20" ht="15.75" customHeight="1" spans="1:5">
      <c r="A20" s="42">
        <v>302</v>
      </c>
      <c r="B20" s="42">
        <v>99</v>
      </c>
      <c r="C20" s="44" t="s">
        <v>249</v>
      </c>
      <c r="D20" s="45">
        <v>34.81</v>
      </c>
      <c r="E20" s="26"/>
    </row>
    <row r="21" ht="14.25" customHeight="1" spans="1:5">
      <c r="A21" s="43"/>
      <c r="B21" s="43"/>
      <c r="C21" s="46"/>
      <c r="D21" s="45"/>
      <c r="E21" s="26"/>
    </row>
    <row r="22" ht="14.25" customHeight="1" spans="1:5">
      <c r="A22" s="43"/>
      <c r="B22" s="43"/>
      <c r="C22" s="46"/>
      <c r="D22" s="45"/>
      <c r="E22" s="26"/>
    </row>
    <row r="23" ht="14.25" customHeight="1" spans="1:5">
      <c r="A23" s="43"/>
      <c r="B23" s="43"/>
      <c r="C23" s="47" t="s">
        <v>419</v>
      </c>
      <c r="D23" s="48">
        <v>322.78</v>
      </c>
      <c r="E23" s="26"/>
    </row>
    <row r="24" ht="7.5" customHeight="1" spans="1:5">
      <c r="A24" s="49"/>
      <c r="B24" s="49"/>
      <c r="C24" s="49"/>
      <c r="D24" s="49"/>
      <c r="E24" s="25"/>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
  <sheetViews>
    <sheetView showGridLines="0" workbookViewId="0">
      <selection activeCell="A3" sqref="A3:A4"/>
    </sheetView>
  </sheetViews>
  <sheetFormatPr defaultColWidth="9" defaultRowHeight="13.5"/>
  <cols>
    <col min="1" max="1" width="9.375" customWidth="1"/>
    <col min="2" max="2" width="17" customWidth="1"/>
    <col min="3" max="3" width="23.5" customWidth="1"/>
    <col min="4" max="8" width="16.875" customWidth="1"/>
    <col min="9" max="9" width="1" customWidth="1"/>
  </cols>
  <sheetData>
    <row r="1" ht="29.25" customHeight="1" spans="1:9">
      <c r="A1" s="3" t="s">
        <v>420</v>
      </c>
      <c r="B1" s="4"/>
      <c r="C1" s="4"/>
      <c r="D1" s="4"/>
      <c r="E1" s="4"/>
      <c r="F1" s="4"/>
      <c r="G1" s="4"/>
      <c r="H1" s="5"/>
      <c r="I1" s="25"/>
    </row>
    <row r="2" ht="18" customHeight="1" spans="1:9">
      <c r="A2" s="6"/>
      <c r="B2" s="6"/>
      <c r="C2" s="6"/>
      <c r="D2" s="6"/>
      <c r="E2" s="6"/>
      <c r="F2" s="6"/>
      <c r="G2" s="6"/>
      <c r="H2" s="6" t="s">
        <v>1</v>
      </c>
      <c r="I2" s="25"/>
    </row>
    <row r="3" ht="23.25" customHeight="1" spans="1:9">
      <c r="A3" s="7" t="s">
        <v>252</v>
      </c>
      <c r="B3" s="7" t="s">
        <v>135</v>
      </c>
      <c r="C3" s="7" t="s">
        <v>421</v>
      </c>
      <c r="D3" s="7" t="s">
        <v>422</v>
      </c>
      <c r="E3" s="8"/>
      <c r="F3" s="7" t="s">
        <v>423</v>
      </c>
      <c r="G3" s="7" t="s">
        <v>5</v>
      </c>
      <c r="H3" s="7" t="s">
        <v>424</v>
      </c>
      <c r="I3" s="26"/>
    </row>
    <row r="4" ht="30" customHeight="1" spans="1:9">
      <c r="A4" s="8"/>
      <c r="B4" s="8"/>
      <c r="C4" s="8"/>
      <c r="D4" s="7" t="s">
        <v>425</v>
      </c>
      <c r="E4" s="7" t="s">
        <v>426</v>
      </c>
      <c r="F4" s="9"/>
      <c r="G4" s="9"/>
      <c r="H4" s="9"/>
      <c r="I4" s="26"/>
    </row>
    <row r="5" ht="18" customHeight="1" spans="1:9">
      <c r="A5" s="10">
        <v>1</v>
      </c>
      <c r="B5" s="10">
        <v>2</v>
      </c>
      <c r="C5" s="10">
        <v>3</v>
      </c>
      <c r="D5" s="10">
        <v>4</v>
      </c>
      <c r="E5" s="10">
        <v>5</v>
      </c>
      <c r="F5" s="10">
        <v>6</v>
      </c>
      <c r="G5" s="10">
        <v>7</v>
      </c>
      <c r="H5" s="10">
        <v>8</v>
      </c>
      <c r="I5" s="26"/>
    </row>
    <row r="6" ht="18" customHeight="1" spans="1:9">
      <c r="A6" s="9" t="s">
        <v>6</v>
      </c>
      <c r="B6" s="8"/>
      <c r="C6" s="8"/>
      <c r="D6" s="8"/>
      <c r="E6" s="8"/>
      <c r="F6" s="8"/>
      <c r="G6" s="11">
        <v>4620.74</v>
      </c>
      <c r="H6" s="11">
        <v>4620.74</v>
      </c>
      <c r="I6" s="26"/>
    </row>
    <row r="7" ht="18" customHeight="1" spans="1:9">
      <c r="A7" s="12" t="s">
        <v>137</v>
      </c>
      <c r="B7" s="12"/>
      <c r="C7" s="12"/>
      <c r="D7" s="12"/>
      <c r="E7" s="12"/>
      <c r="F7" s="12"/>
      <c r="G7" s="13">
        <v>301.79</v>
      </c>
      <c r="H7" s="13">
        <v>301.79</v>
      </c>
      <c r="I7" s="26"/>
    </row>
    <row r="8" ht="18" customHeight="1" spans="1:9">
      <c r="A8" s="8" t="s">
        <v>138</v>
      </c>
      <c r="B8" s="8" t="s">
        <v>73</v>
      </c>
      <c r="C8" s="8" t="s">
        <v>427</v>
      </c>
      <c r="D8" s="8" t="s">
        <v>428</v>
      </c>
      <c r="E8" s="8" t="s">
        <v>429</v>
      </c>
      <c r="F8" s="8" t="s">
        <v>430</v>
      </c>
      <c r="G8" s="8">
        <v>3</v>
      </c>
      <c r="H8" s="8">
        <v>3</v>
      </c>
      <c r="I8" s="26"/>
    </row>
    <row r="9" ht="18" customHeight="1" spans="1:9">
      <c r="A9" s="8" t="s">
        <v>138</v>
      </c>
      <c r="B9" s="8" t="s">
        <v>73</v>
      </c>
      <c r="C9" s="8" t="s">
        <v>427</v>
      </c>
      <c r="D9" s="8" t="s">
        <v>431</v>
      </c>
      <c r="E9" s="8" t="s">
        <v>429</v>
      </c>
      <c r="F9" s="8" t="s">
        <v>432</v>
      </c>
      <c r="G9" s="8">
        <v>86.5</v>
      </c>
      <c r="H9" s="8">
        <v>86.5</v>
      </c>
      <c r="I9" s="26"/>
    </row>
    <row r="10" ht="18" customHeight="1" spans="1:9">
      <c r="A10" s="8">
        <v>702001</v>
      </c>
      <c r="B10" s="8" t="s">
        <v>73</v>
      </c>
      <c r="C10" s="8" t="s">
        <v>427</v>
      </c>
      <c r="D10" s="8" t="s">
        <v>431</v>
      </c>
      <c r="E10" s="8" t="s">
        <v>429</v>
      </c>
      <c r="F10" s="8" t="s">
        <v>433</v>
      </c>
      <c r="G10" s="8">
        <v>18</v>
      </c>
      <c r="H10" s="8">
        <v>18</v>
      </c>
      <c r="I10" s="26"/>
    </row>
    <row r="11" ht="18" customHeight="1" spans="1:9">
      <c r="A11" s="8">
        <v>702001</v>
      </c>
      <c r="B11" s="8" t="s">
        <v>73</v>
      </c>
      <c r="C11" s="8" t="s">
        <v>278</v>
      </c>
      <c r="D11" s="8" t="s">
        <v>434</v>
      </c>
      <c r="E11" s="8" t="s">
        <v>435</v>
      </c>
      <c r="F11" s="8" t="s">
        <v>432</v>
      </c>
      <c r="G11" s="8">
        <v>80</v>
      </c>
      <c r="H11" s="8">
        <v>80</v>
      </c>
      <c r="I11" s="26"/>
    </row>
    <row r="12" ht="18" customHeight="1" spans="1:9">
      <c r="A12" s="8" t="s">
        <v>138</v>
      </c>
      <c r="B12" s="8" t="s">
        <v>73</v>
      </c>
      <c r="C12" s="8" t="s">
        <v>284</v>
      </c>
      <c r="D12" s="8" t="s">
        <v>431</v>
      </c>
      <c r="E12" s="8" t="s">
        <v>429</v>
      </c>
      <c r="F12" s="8" t="s">
        <v>436</v>
      </c>
      <c r="G12" s="8">
        <v>50.4</v>
      </c>
      <c r="H12" s="8">
        <v>50.4</v>
      </c>
      <c r="I12" s="26"/>
    </row>
    <row r="13" ht="18" customHeight="1" spans="1:9">
      <c r="A13" s="8" t="s">
        <v>138</v>
      </c>
      <c r="B13" s="8" t="s">
        <v>73</v>
      </c>
      <c r="C13" s="8" t="s">
        <v>437</v>
      </c>
      <c r="D13" s="8" t="s">
        <v>438</v>
      </c>
      <c r="E13" s="8" t="s">
        <v>429</v>
      </c>
      <c r="F13" s="8" t="s">
        <v>433</v>
      </c>
      <c r="G13" s="8">
        <v>4</v>
      </c>
      <c r="H13" s="8">
        <v>4</v>
      </c>
      <c r="I13" s="26"/>
    </row>
    <row r="14" ht="18" customHeight="1" spans="1:9">
      <c r="A14" s="8" t="s">
        <v>138</v>
      </c>
      <c r="B14" s="8" t="s">
        <v>73</v>
      </c>
      <c r="C14" s="8" t="s">
        <v>411</v>
      </c>
      <c r="D14" s="8" t="s">
        <v>439</v>
      </c>
      <c r="E14" s="8" t="s">
        <v>429</v>
      </c>
      <c r="F14" s="8" t="s">
        <v>430</v>
      </c>
      <c r="G14" s="8">
        <v>4.5</v>
      </c>
      <c r="H14" s="8">
        <v>4.5</v>
      </c>
      <c r="I14" s="26"/>
    </row>
    <row r="15" ht="18" customHeight="1" spans="1:9">
      <c r="A15" s="8" t="s">
        <v>138</v>
      </c>
      <c r="B15" s="8" t="s">
        <v>73</v>
      </c>
      <c r="C15" s="8" t="s">
        <v>411</v>
      </c>
      <c r="D15" s="8" t="s">
        <v>440</v>
      </c>
      <c r="E15" s="8" t="s">
        <v>435</v>
      </c>
      <c r="F15" s="8" t="s">
        <v>430</v>
      </c>
      <c r="G15" s="8">
        <v>0.32</v>
      </c>
      <c r="H15" s="8">
        <v>0.32</v>
      </c>
      <c r="I15" s="26"/>
    </row>
    <row r="16" ht="18" customHeight="1" spans="1:9">
      <c r="A16" s="8" t="s">
        <v>138</v>
      </c>
      <c r="B16" s="8" t="s">
        <v>73</v>
      </c>
      <c r="C16" s="8" t="s">
        <v>411</v>
      </c>
      <c r="D16" s="8" t="s">
        <v>441</v>
      </c>
      <c r="E16" s="8" t="s">
        <v>435</v>
      </c>
      <c r="F16" s="8" t="s">
        <v>430</v>
      </c>
      <c r="G16" s="8">
        <v>4</v>
      </c>
      <c r="H16" s="8">
        <v>4</v>
      </c>
      <c r="I16" s="26"/>
    </row>
    <row r="17" ht="18" customHeight="1" spans="1:9">
      <c r="A17" s="8" t="s">
        <v>138</v>
      </c>
      <c r="B17" s="8" t="s">
        <v>73</v>
      </c>
      <c r="C17" s="8" t="s">
        <v>411</v>
      </c>
      <c r="D17" s="8" t="s">
        <v>442</v>
      </c>
      <c r="E17" s="8" t="s">
        <v>435</v>
      </c>
      <c r="F17" s="8" t="s">
        <v>430</v>
      </c>
      <c r="G17" s="8">
        <v>1</v>
      </c>
      <c r="H17" s="8">
        <v>1</v>
      </c>
      <c r="I17" s="26"/>
    </row>
    <row r="18" ht="18" customHeight="1" spans="1:9">
      <c r="A18" s="8" t="s">
        <v>138</v>
      </c>
      <c r="B18" s="8" t="s">
        <v>73</v>
      </c>
      <c r="C18" s="8" t="s">
        <v>411</v>
      </c>
      <c r="D18" s="8" t="s">
        <v>443</v>
      </c>
      <c r="E18" s="8" t="s">
        <v>435</v>
      </c>
      <c r="F18" s="8" t="s">
        <v>430</v>
      </c>
      <c r="G18" s="8">
        <v>0.87</v>
      </c>
      <c r="H18" s="8">
        <v>0.87</v>
      </c>
      <c r="I18" s="26"/>
    </row>
    <row r="19" ht="18" customHeight="1" spans="1:9">
      <c r="A19" s="8" t="s">
        <v>138</v>
      </c>
      <c r="B19" s="8" t="s">
        <v>73</v>
      </c>
      <c r="C19" s="8" t="s">
        <v>411</v>
      </c>
      <c r="D19" s="8" t="s">
        <v>444</v>
      </c>
      <c r="E19" s="8" t="s">
        <v>435</v>
      </c>
      <c r="F19" s="8" t="s">
        <v>430</v>
      </c>
      <c r="G19" s="8">
        <v>3.2</v>
      </c>
      <c r="H19" s="8">
        <v>3.2</v>
      </c>
      <c r="I19" s="26"/>
    </row>
    <row r="20" ht="18" customHeight="1" spans="1:9">
      <c r="A20" s="8">
        <v>702001</v>
      </c>
      <c r="B20" s="8" t="s">
        <v>73</v>
      </c>
      <c r="C20" s="8" t="s">
        <v>411</v>
      </c>
      <c r="D20" s="8" t="s">
        <v>431</v>
      </c>
      <c r="E20" s="8" t="s">
        <v>429</v>
      </c>
      <c r="F20" s="8" t="s">
        <v>433</v>
      </c>
      <c r="G20" s="8">
        <v>10</v>
      </c>
      <c r="H20" s="8">
        <v>10</v>
      </c>
      <c r="I20" s="27"/>
    </row>
    <row r="21" ht="18" customHeight="1" spans="1:9">
      <c r="A21" s="8">
        <v>702001</v>
      </c>
      <c r="B21" s="8" t="s">
        <v>73</v>
      </c>
      <c r="C21" s="8" t="s">
        <v>445</v>
      </c>
      <c r="D21" s="8" t="s">
        <v>431</v>
      </c>
      <c r="E21" s="8" t="s">
        <v>429</v>
      </c>
      <c r="F21" s="8" t="s">
        <v>436</v>
      </c>
      <c r="G21" s="8">
        <v>36</v>
      </c>
      <c r="H21" s="8">
        <v>36</v>
      </c>
      <c r="I21" s="27"/>
    </row>
    <row r="22" ht="18" customHeight="1" spans="1:9">
      <c r="A22" s="14" t="s">
        <v>137</v>
      </c>
      <c r="B22" s="14"/>
      <c r="C22" s="14"/>
      <c r="D22" s="14"/>
      <c r="E22" s="14"/>
      <c r="F22" s="14"/>
      <c r="G22" s="15">
        <v>126</v>
      </c>
      <c r="H22" s="15">
        <v>126</v>
      </c>
      <c r="I22" s="28"/>
    </row>
    <row r="23" ht="18" customHeight="1" spans="1:14">
      <c r="A23" s="16" t="s">
        <v>167</v>
      </c>
      <c r="B23" s="16" t="s">
        <v>168</v>
      </c>
      <c r="C23" s="16" t="s">
        <v>389</v>
      </c>
      <c r="D23" s="16" t="s">
        <v>441</v>
      </c>
      <c r="E23" s="16" t="s">
        <v>435</v>
      </c>
      <c r="F23" s="16" t="s">
        <v>430</v>
      </c>
      <c r="G23" s="16">
        <v>15</v>
      </c>
      <c r="H23" s="16">
        <v>15</v>
      </c>
      <c r="I23" s="28"/>
      <c r="N23" s="29"/>
    </row>
    <row r="24" ht="18" customHeight="1" spans="1:9">
      <c r="A24" s="16" t="s">
        <v>167</v>
      </c>
      <c r="B24" s="16" t="s">
        <v>168</v>
      </c>
      <c r="C24" s="16" t="s">
        <v>389</v>
      </c>
      <c r="D24" s="16" t="s">
        <v>446</v>
      </c>
      <c r="E24" s="16" t="s">
        <v>435</v>
      </c>
      <c r="F24" s="16" t="s">
        <v>430</v>
      </c>
      <c r="G24" s="16">
        <v>1</v>
      </c>
      <c r="H24" s="16">
        <v>1</v>
      </c>
      <c r="I24" s="28"/>
    </row>
    <row r="25" ht="18" customHeight="1" spans="1:9">
      <c r="A25" s="16" t="s">
        <v>167</v>
      </c>
      <c r="B25" s="16" t="s">
        <v>168</v>
      </c>
      <c r="C25" s="16" t="s">
        <v>389</v>
      </c>
      <c r="D25" s="16" t="s">
        <v>447</v>
      </c>
      <c r="E25" s="16" t="s">
        <v>435</v>
      </c>
      <c r="F25" s="16" t="s">
        <v>430</v>
      </c>
      <c r="G25" s="16">
        <v>4</v>
      </c>
      <c r="H25" s="16">
        <v>4</v>
      </c>
      <c r="I25" s="28"/>
    </row>
    <row r="26" ht="18" customHeight="1" spans="1:9">
      <c r="A26" s="16" t="s">
        <v>167</v>
      </c>
      <c r="B26" s="16" t="s">
        <v>168</v>
      </c>
      <c r="C26" s="16" t="s">
        <v>389</v>
      </c>
      <c r="D26" s="16" t="s">
        <v>448</v>
      </c>
      <c r="E26" s="16" t="s">
        <v>435</v>
      </c>
      <c r="F26" s="16" t="s">
        <v>430</v>
      </c>
      <c r="G26" s="16">
        <v>5</v>
      </c>
      <c r="H26" s="16">
        <v>5</v>
      </c>
      <c r="I26" s="28"/>
    </row>
    <row r="27" ht="18" customHeight="1" spans="1:9">
      <c r="A27" s="16" t="s">
        <v>167</v>
      </c>
      <c r="B27" s="16" t="s">
        <v>168</v>
      </c>
      <c r="C27" s="16" t="s">
        <v>389</v>
      </c>
      <c r="D27" s="16" t="s">
        <v>444</v>
      </c>
      <c r="E27" s="16" t="s">
        <v>435</v>
      </c>
      <c r="F27" s="16" t="s">
        <v>430</v>
      </c>
      <c r="G27" s="16">
        <v>1</v>
      </c>
      <c r="H27" s="16">
        <v>1</v>
      </c>
      <c r="I27" s="28"/>
    </row>
    <row r="28" ht="18" customHeight="1" spans="1:9">
      <c r="A28" s="16" t="s">
        <v>167</v>
      </c>
      <c r="B28" s="16" t="s">
        <v>168</v>
      </c>
      <c r="C28" s="16" t="s">
        <v>389</v>
      </c>
      <c r="D28" s="16" t="s">
        <v>428</v>
      </c>
      <c r="E28" s="16" t="s">
        <v>429</v>
      </c>
      <c r="F28" s="16" t="s">
        <v>433</v>
      </c>
      <c r="G28" s="16">
        <v>10</v>
      </c>
      <c r="H28" s="16">
        <v>10</v>
      </c>
      <c r="I28" s="28"/>
    </row>
    <row r="29" s="1" customFormat="1" ht="18" customHeight="1" spans="1:9">
      <c r="A29" s="16">
        <v>702101</v>
      </c>
      <c r="B29" s="16" t="s">
        <v>168</v>
      </c>
      <c r="C29" s="17" t="s">
        <v>449</v>
      </c>
      <c r="D29" s="17" t="s">
        <v>450</v>
      </c>
      <c r="E29" s="17" t="s">
        <v>429</v>
      </c>
      <c r="F29" s="17" t="s">
        <v>436</v>
      </c>
      <c r="G29" s="17">
        <v>90</v>
      </c>
      <c r="H29" s="17">
        <v>90</v>
      </c>
      <c r="I29" s="30"/>
    </row>
    <row r="30" ht="18" customHeight="1" spans="1:9">
      <c r="A30" s="12" t="s">
        <v>137</v>
      </c>
      <c r="B30" s="12"/>
      <c r="C30" s="12"/>
      <c r="D30" s="12"/>
      <c r="E30" s="12"/>
      <c r="F30" s="12"/>
      <c r="G30" s="13">
        <v>3964.45</v>
      </c>
      <c r="H30" s="13">
        <v>3964.45</v>
      </c>
      <c r="I30" s="31"/>
    </row>
    <row r="31" ht="18" customHeight="1" spans="1:9">
      <c r="A31" s="18">
        <v>701020</v>
      </c>
      <c r="B31" s="18" t="s">
        <v>159</v>
      </c>
      <c r="C31" s="18" t="s">
        <v>329</v>
      </c>
      <c r="D31" s="18" t="s">
        <v>434</v>
      </c>
      <c r="E31" s="18" t="s">
        <v>435</v>
      </c>
      <c r="F31" s="19" t="s">
        <v>432</v>
      </c>
      <c r="G31" s="8">
        <v>100</v>
      </c>
      <c r="H31" s="8">
        <v>100</v>
      </c>
      <c r="I31" s="31"/>
    </row>
    <row r="32" ht="18" customHeight="1" spans="1:9">
      <c r="A32" s="19">
        <v>701020</v>
      </c>
      <c r="B32" s="19" t="s">
        <v>159</v>
      </c>
      <c r="C32" s="19" t="s">
        <v>338</v>
      </c>
      <c r="D32" s="19" t="s">
        <v>450</v>
      </c>
      <c r="E32" s="19" t="s">
        <v>429</v>
      </c>
      <c r="F32" s="19" t="s">
        <v>432</v>
      </c>
      <c r="G32" s="8">
        <v>3000</v>
      </c>
      <c r="H32" s="8">
        <v>3000</v>
      </c>
      <c r="I32" s="31"/>
    </row>
    <row r="33" ht="18" customHeight="1" spans="1:9">
      <c r="A33" s="19">
        <v>701020</v>
      </c>
      <c r="B33" s="19" t="s">
        <v>159</v>
      </c>
      <c r="C33" s="19" t="s">
        <v>347</v>
      </c>
      <c r="D33" s="19" t="s">
        <v>450</v>
      </c>
      <c r="E33" s="19" t="s">
        <v>429</v>
      </c>
      <c r="F33" s="19" t="s">
        <v>432</v>
      </c>
      <c r="G33" s="8">
        <v>364.45</v>
      </c>
      <c r="H33" s="8">
        <v>364.45</v>
      </c>
      <c r="I33" s="31"/>
    </row>
    <row r="34" ht="18" customHeight="1" spans="1:9">
      <c r="A34" s="19">
        <v>701020</v>
      </c>
      <c r="B34" s="19" t="s">
        <v>159</v>
      </c>
      <c r="C34" s="19" t="s">
        <v>341</v>
      </c>
      <c r="D34" s="19" t="s">
        <v>450</v>
      </c>
      <c r="E34" s="19" t="s">
        <v>429</v>
      </c>
      <c r="F34" s="19" t="s">
        <v>432</v>
      </c>
      <c r="G34" s="8">
        <v>500</v>
      </c>
      <c r="H34" s="8">
        <v>500</v>
      </c>
      <c r="I34" s="31"/>
    </row>
    <row r="35" ht="18" customHeight="1" spans="1:9">
      <c r="A35" s="12" t="s">
        <v>137</v>
      </c>
      <c r="B35" s="12"/>
      <c r="C35" s="12"/>
      <c r="D35" s="12"/>
      <c r="E35" s="12"/>
      <c r="F35" s="12"/>
      <c r="G35" s="13">
        <f>SUM(G36:G39)</f>
        <v>5</v>
      </c>
      <c r="H35" s="13">
        <v>5</v>
      </c>
      <c r="I35" s="26"/>
    </row>
    <row r="36" ht="18" customHeight="1" spans="1:9">
      <c r="A36" s="8" t="s">
        <v>150</v>
      </c>
      <c r="B36" s="8" t="s">
        <v>151</v>
      </c>
      <c r="C36" s="8" t="s">
        <v>297</v>
      </c>
      <c r="D36" s="8" t="s">
        <v>444</v>
      </c>
      <c r="E36" s="8" t="s">
        <v>435</v>
      </c>
      <c r="F36" s="8" t="s">
        <v>430</v>
      </c>
      <c r="G36" s="8">
        <v>0.5</v>
      </c>
      <c r="H36" s="8">
        <v>0.5</v>
      </c>
      <c r="I36" s="26"/>
    </row>
    <row r="37" ht="18" customHeight="1" spans="1:9">
      <c r="A37" s="8" t="s">
        <v>150</v>
      </c>
      <c r="B37" s="8" t="s">
        <v>151</v>
      </c>
      <c r="C37" s="8" t="s">
        <v>297</v>
      </c>
      <c r="D37" s="8" t="s">
        <v>446</v>
      </c>
      <c r="E37" s="8" t="s">
        <v>435</v>
      </c>
      <c r="F37" s="8" t="s">
        <v>430</v>
      </c>
      <c r="G37" s="8">
        <v>1.2</v>
      </c>
      <c r="H37" s="8">
        <v>1.2</v>
      </c>
      <c r="I37" s="26"/>
    </row>
    <row r="38" ht="18" customHeight="1" spans="1:9">
      <c r="A38" s="8" t="s">
        <v>150</v>
      </c>
      <c r="B38" s="8" t="s">
        <v>151</v>
      </c>
      <c r="C38" s="8" t="s">
        <v>297</v>
      </c>
      <c r="D38" s="8" t="s">
        <v>441</v>
      </c>
      <c r="E38" s="8" t="s">
        <v>435</v>
      </c>
      <c r="F38" s="8" t="s">
        <v>430</v>
      </c>
      <c r="G38" s="8">
        <v>2.5</v>
      </c>
      <c r="H38" s="8">
        <v>2.5</v>
      </c>
      <c r="I38" s="26"/>
    </row>
    <row r="39" ht="18" customHeight="1" spans="1:9">
      <c r="A39" s="8" t="s">
        <v>150</v>
      </c>
      <c r="B39" s="8" t="s">
        <v>151</v>
      </c>
      <c r="C39" s="8" t="s">
        <v>297</v>
      </c>
      <c r="D39" s="8" t="s">
        <v>443</v>
      </c>
      <c r="E39" s="8" t="s">
        <v>435</v>
      </c>
      <c r="F39" s="8" t="s">
        <v>430</v>
      </c>
      <c r="G39" s="8">
        <v>0.8</v>
      </c>
      <c r="H39" s="8">
        <v>0.8</v>
      </c>
      <c r="I39" s="26"/>
    </row>
    <row r="40" ht="18" customHeight="1" spans="1:9">
      <c r="A40" s="12" t="s">
        <v>137</v>
      </c>
      <c r="B40" s="12"/>
      <c r="C40" s="12"/>
      <c r="D40" s="12"/>
      <c r="E40" s="12"/>
      <c r="F40" s="12"/>
      <c r="G40" s="13">
        <f>SUM(G41:G48)</f>
        <v>57.72</v>
      </c>
      <c r="H40" s="13">
        <f>SUM(H41:H48)</f>
        <v>57.72</v>
      </c>
      <c r="I40" s="26"/>
    </row>
    <row r="41" ht="18" customHeight="1" spans="1:9">
      <c r="A41" s="8" t="s">
        <v>163</v>
      </c>
      <c r="B41" s="8" t="s">
        <v>164</v>
      </c>
      <c r="C41" s="8" t="s">
        <v>451</v>
      </c>
      <c r="D41" s="8" t="s">
        <v>439</v>
      </c>
      <c r="E41" s="8" t="s">
        <v>429</v>
      </c>
      <c r="F41" s="8" t="s">
        <v>430</v>
      </c>
      <c r="G41" s="19">
        <v>0.8</v>
      </c>
      <c r="H41" s="19">
        <v>0.8</v>
      </c>
      <c r="I41" s="26"/>
    </row>
    <row r="42" ht="18" customHeight="1" spans="1:9">
      <c r="A42" s="8" t="s">
        <v>163</v>
      </c>
      <c r="B42" s="8" t="s">
        <v>164</v>
      </c>
      <c r="C42" s="8" t="s">
        <v>451</v>
      </c>
      <c r="D42" s="8" t="s">
        <v>428</v>
      </c>
      <c r="E42" s="8" t="s">
        <v>429</v>
      </c>
      <c r="F42" s="8" t="s">
        <v>430</v>
      </c>
      <c r="G42" s="19">
        <v>5</v>
      </c>
      <c r="H42" s="19">
        <v>5</v>
      </c>
      <c r="I42" s="26"/>
    </row>
    <row r="43" ht="18" customHeight="1" spans="1:9">
      <c r="A43" s="8" t="s">
        <v>163</v>
      </c>
      <c r="B43" s="8" t="s">
        <v>164</v>
      </c>
      <c r="C43" s="8" t="s">
        <v>451</v>
      </c>
      <c r="D43" s="8" t="s">
        <v>434</v>
      </c>
      <c r="E43" s="8" t="s">
        <v>435</v>
      </c>
      <c r="F43" s="8" t="s">
        <v>430</v>
      </c>
      <c r="G43" s="19">
        <v>9.44</v>
      </c>
      <c r="H43" s="19">
        <v>9.44</v>
      </c>
      <c r="I43" s="26"/>
    </row>
    <row r="44" ht="18" customHeight="1" spans="1:9">
      <c r="A44" s="8">
        <v>702012</v>
      </c>
      <c r="B44" s="8" t="s">
        <v>164</v>
      </c>
      <c r="C44" s="8" t="s">
        <v>451</v>
      </c>
      <c r="D44" s="8" t="s">
        <v>434</v>
      </c>
      <c r="E44" s="8" t="s">
        <v>429</v>
      </c>
      <c r="F44" s="8" t="s">
        <v>430</v>
      </c>
      <c r="G44" s="19">
        <v>3.75</v>
      </c>
      <c r="H44" s="19">
        <v>3.75</v>
      </c>
      <c r="I44" s="26"/>
    </row>
    <row r="45" ht="18" customHeight="1" spans="1:9">
      <c r="A45" s="8" t="s">
        <v>163</v>
      </c>
      <c r="B45" s="8" t="s">
        <v>164</v>
      </c>
      <c r="C45" s="8" t="s">
        <v>365</v>
      </c>
      <c r="D45" s="8" t="s">
        <v>428</v>
      </c>
      <c r="E45" s="8" t="s">
        <v>429</v>
      </c>
      <c r="F45" s="8" t="s">
        <v>430</v>
      </c>
      <c r="G45" s="19">
        <v>7.97</v>
      </c>
      <c r="H45" s="19">
        <v>7.97</v>
      </c>
      <c r="I45" s="26"/>
    </row>
    <row r="46" ht="18" customHeight="1" spans="1:9">
      <c r="A46" s="8" t="s">
        <v>163</v>
      </c>
      <c r="B46" s="8" t="s">
        <v>164</v>
      </c>
      <c r="C46" s="8" t="s">
        <v>451</v>
      </c>
      <c r="D46" s="8" t="s">
        <v>452</v>
      </c>
      <c r="E46" s="8" t="s">
        <v>429</v>
      </c>
      <c r="F46" s="8" t="s">
        <v>453</v>
      </c>
      <c r="G46" s="19">
        <v>10.4</v>
      </c>
      <c r="H46" s="19">
        <v>10.4</v>
      </c>
      <c r="I46" s="26"/>
    </row>
    <row r="47" ht="18" customHeight="1" spans="1:9">
      <c r="A47" s="8" t="s">
        <v>163</v>
      </c>
      <c r="B47" s="8" t="s">
        <v>164</v>
      </c>
      <c r="C47" s="8" t="s">
        <v>365</v>
      </c>
      <c r="D47" s="8" t="s">
        <v>434</v>
      </c>
      <c r="E47" s="8" t="s">
        <v>435</v>
      </c>
      <c r="F47" s="8" t="s">
        <v>453</v>
      </c>
      <c r="G47" s="19">
        <v>14.64</v>
      </c>
      <c r="H47" s="19">
        <v>14.64</v>
      </c>
      <c r="I47" s="26"/>
    </row>
    <row r="48" ht="18" customHeight="1" spans="1:9">
      <c r="A48" s="8">
        <v>702.12</v>
      </c>
      <c r="B48" s="8" t="s">
        <v>164</v>
      </c>
      <c r="C48" s="8" t="s">
        <v>365</v>
      </c>
      <c r="D48" s="8" t="s">
        <v>434</v>
      </c>
      <c r="E48" s="8" t="s">
        <v>429</v>
      </c>
      <c r="F48" s="8" t="s">
        <v>453</v>
      </c>
      <c r="G48" s="19">
        <v>5.72</v>
      </c>
      <c r="H48" s="19">
        <v>5.72</v>
      </c>
      <c r="I48" s="26"/>
    </row>
    <row r="49" ht="18" customHeight="1" spans="1:9">
      <c r="A49" s="12" t="s">
        <v>137</v>
      </c>
      <c r="B49" s="12"/>
      <c r="C49" s="12"/>
      <c r="D49" s="12"/>
      <c r="E49" s="12"/>
      <c r="F49" s="12"/>
      <c r="G49" s="13">
        <v>2.4</v>
      </c>
      <c r="H49" s="13">
        <v>2.4</v>
      </c>
      <c r="I49" s="31"/>
    </row>
    <row r="50" ht="18" customHeight="1" spans="1:9">
      <c r="A50" s="20" t="s">
        <v>153</v>
      </c>
      <c r="B50" s="19" t="s">
        <v>154</v>
      </c>
      <c r="C50" s="19" t="s">
        <v>316</v>
      </c>
      <c r="D50" s="19" t="s">
        <v>428</v>
      </c>
      <c r="E50" s="19" t="s">
        <v>429</v>
      </c>
      <c r="F50" s="19" t="s">
        <v>430</v>
      </c>
      <c r="G50" s="19">
        <v>2.4</v>
      </c>
      <c r="H50" s="19">
        <v>2.4</v>
      </c>
      <c r="I50" s="31"/>
    </row>
    <row r="51" ht="18" customHeight="1" spans="1:9">
      <c r="A51" s="12" t="s">
        <v>137</v>
      </c>
      <c r="B51" s="12"/>
      <c r="C51" s="12"/>
      <c r="D51" s="12"/>
      <c r="E51" s="12"/>
      <c r="F51" s="12"/>
      <c r="G51" s="13">
        <v>160.5</v>
      </c>
      <c r="H51" s="13">
        <v>160.5</v>
      </c>
      <c r="I51" s="31"/>
    </row>
    <row r="52" ht="18" customHeight="1" spans="1:9">
      <c r="A52" s="19" t="s">
        <v>171</v>
      </c>
      <c r="B52" s="19" t="s">
        <v>172</v>
      </c>
      <c r="C52" s="19" t="s">
        <v>403</v>
      </c>
      <c r="D52" s="19" t="s">
        <v>434</v>
      </c>
      <c r="E52" s="19" t="s">
        <v>435</v>
      </c>
      <c r="F52" s="19" t="s">
        <v>430</v>
      </c>
      <c r="G52" s="19">
        <v>0.5</v>
      </c>
      <c r="H52" s="19">
        <v>0.5</v>
      </c>
      <c r="I52" s="31"/>
    </row>
    <row r="53" ht="18" customHeight="1" spans="1:9">
      <c r="A53" s="19">
        <v>702102</v>
      </c>
      <c r="B53" s="19" t="s">
        <v>172</v>
      </c>
      <c r="C53" s="19" t="s">
        <v>398</v>
      </c>
      <c r="D53" s="19" t="s">
        <v>431</v>
      </c>
      <c r="E53" s="19" t="s">
        <v>429</v>
      </c>
      <c r="F53" s="19" t="s">
        <v>432</v>
      </c>
      <c r="G53" s="19">
        <v>160</v>
      </c>
      <c r="H53" s="19">
        <v>160</v>
      </c>
      <c r="I53" s="31"/>
    </row>
    <row r="54" s="2" customFormat="1" ht="18" customHeight="1" spans="1:9">
      <c r="A54" s="21" t="s">
        <v>137</v>
      </c>
      <c r="B54" s="21"/>
      <c r="C54" s="21"/>
      <c r="D54" s="21"/>
      <c r="E54" s="21"/>
      <c r="F54" s="21"/>
      <c r="G54" s="22">
        <v>2.88</v>
      </c>
      <c r="H54" s="22">
        <v>2.88</v>
      </c>
      <c r="I54" s="32"/>
    </row>
    <row r="55" s="2" customFormat="1" ht="18" customHeight="1" spans="1:9">
      <c r="A55" s="23">
        <v>702011</v>
      </c>
      <c r="B55" s="23" t="s">
        <v>162</v>
      </c>
      <c r="C55" s="23" t="s">
        <v>358</v>
      </c>
      <c r="D55" s="23" t="s">
        <v>454</v>
      </c>
      <c r="E55" s="23" t="s">
        <v>435</v>
      </c>
      <c r="F55" s="23" t="s">
        <v>430</v>
      </c>
      <c r="G55" s="23">
        <v>0.25</v>
      </c>
      <c r="H55" s="23">
        <v>0.25</v>
      </c>
      <c r="I55" s="32"/>
    </row>
    <row r="56" s="2" customFormat="1" ht="18" customHeight="1" spans="1:9">
      <c r="A56" s="23">
        <v>702011</v>
      </c>
      <c r="B56" s="23" t="s">
        <v>162</v>
      </c>
      <c r="C56" s="23" t="s">
        <v>358</v>
      </c>
      <c r="D56" s="23" t="s">
        <v>455</v>
      </c>
      <c r="E56" s="23" t="s">
        <v>435</v>
      </c>
      <c r="F56" s="23" t="s">
        <v>430</v>
      </c>
      <c r="G56" s="23">
        <v>0.35</v>
      </c>
      <c r="H56" s="23">
        <v>0.35</v>
      </c>
      <c r="I56" s="32"/>
    </row>
    <row r="57" s="2" customFormat="1" ht="18" customHeight="1" spans="1:9">
      <c r="A57" s="23">
        <v>702011</v>
      </c>
      <c r="B57" s="23" t="s">
        <v>162</v>
      </c>
      <c r="C57" s="23" t="s">
        <v>358</v>
      </c>
      <c r="D57" s="23" t="s">
        <v>456</v>
      </c>
      <c r="E57" s="23" t="s">
        <v>435</v>
      </c>
      <c r="F57" s="23" t="s">
        <v>433</v>
      </c>
      <c r="G57" s="23">
        <v>2.28</v>
      </c>
      <c r="H57" s="23">
        <v>2.28</v>
      </c>
      <c r="I57" s="32"/>
    </row>
    <row r="58" ht="18" customHeight="1" spans="1:9">
      <c r="A58" s="24"/>
      <c r="B58" s="24"/>
      <c r="C58" s="24"/>
      <c r="D58" s="24"/>
      <c r="E58" s="24"/>
      <c r="F58" s="24"/>
      <c r="G58" s="24"/>
      <c r="H58" s="24"/>
      <c r="I58" s="25"/>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0" t="s">
        <v>30</v>
      </c>
      <c r="B1" s="131"/>
      <c r="C1" s="132"/>
      <c r="D1" s="25"/>
    </row>
    <row r="2" ht="36" customHeight="1" spans="1:4">
      <c r="A2" s="133"/>
      <c r="B2" s="134"/>
      <c r="C2" s="135" t="s">
        <v>1</v>
      </c>
      <c r="D2" s="25"/>
    </row>
    <row r="3" ht="24.75" customHeight="1" spans="1:4">
      <c r="A3" s="41" t="s">
        <v>31</v>
      </c>
      <c r="B3" s="41"/>
      <c r="C3" s="41" t="s">
        <v>32</v>
      </c>
      <c r="D3" s="26"/>
    </row>
    <row r="4" ht="20.25" customHeight="1" spans="1:4">
      <c r="A4" s="41" t="s">
        <v>33</v>
      </c>
      <c r="B4" s="41"/>
      <c r="C4" s="87">
        <v>52159.47</v>
      </c>
      <c r="D4" s="26"/>
    </row>
    <row r="5" ht="20.25" customHeight="1" spans="1:4">
      <c r="A5" s="80" t="s">
        <v>34</v>
      </c>
      <c r="B5" s="136"/>
      <c r="C5" s="87">
        <f>SUM(C6+C10+C14+C15)</f>
        <v>52159.47</v>
      </c>
      <c r="D5" s="26"/>
    </row>
    <row r="6" ht="20.25" customHeight="1" spans="1:4">
      <c r="A6" s="137" t="s">
        <v>35</v>
      </c>
      <c r="B6" s="87"/>
      <c r="C6" s="87">
        <v>32209.47</v>
      </c>
      <c r="D6" s="26"/>
    </row>
    <row r="7" ht="39" customHeight="1" spans="1:4">
      <c r="A7" s="138" t="s">
        <v>36</v>
      </c>
      <c r="B7" s="87"/>
      <c r="C7" s="87">
        <v>23137.01</v>
      </c>
      <c r="D7" s="26"/>
    </row>
    <row r="8" ht="37.5" customHeight="1" spans="1:4">
      <c r="A8" s="138" t="s">
        <v>37</v>
      </c>
      <c r="B8" s="87"/>
      <c r="C8" s="87">
        <v>9072.46</v>
      </c>
      <c r="D8" s="26"/>
    </row>
    <row r="9" ht="36" customHeight="1" spans="1:4">
      <c r="A9" s="138" t="s">
        <v>38</v>
      </c>
      <c r="B9" s="87"/>
      <c r="C9" s="87"/>
      <c r="D9" s="26"/>
    </row>
    <row r="10" ht="20.25" customHeight="1" spans="1:4">
      <c r="A10" s="137" t="s">
        <v>39</v>
      </c>
      <c r="B10" s="80"/>
      <c r="C10" s="87">
        <v>19950</v>
      </c>
      <c r="D10" s="26"/>
    </row>
    <row r="11" ht="26.25" customHeight="1" spans="1:4">
      <c r="A11" s="138" t="s">
        <v>40</v>
      </c>
      <c r="B11" s="80"/>
      <c r="C11" s="87">
        <v>19950</v>
      </c>
      <c r="D11" s="26"/>
    </row>
    <row r="12" ht="31.5" customHeight="1" spans="1:4">
      <c r="A12" s="138" t="s">
        <v>41</v>
      </c>
      <c r="B12" s="87"/>
      <c r="C12" s="87"/>
      <c r="D12" s="26"/>
    </row>
    <row r="13" ht="30" customHeight="1" spans="1:4">
      <c r="A13" s="138" t="s">
        <v>42</v>
      </c>
      <c r="B13" s="87"/>
      <c r="C13" s="87"/>
      <c r="D13" s="26"/>
    </row>
    <row r="14" ht="28.5" customHeight="1" spans="1:4">
      <c r="A14" s="137" t="s">
        <v>43</v>
      </c>
      <c r="B14" s="87"/>
      <c r="C14" s="87"/>
      <c r="D14" s="26"/>
    </row>
    <row r="15" ht="26.25" customHeight="1" spans="1:4">
      <c r="A15" s="137" t="s">
        <v>44</v>
      </c>
      <c r="B15" s="87"/>
      <c r="C15" s="87"/>
      <c r="D15" s="26"/>
    </row>
    <row r="16" ht="26.25" customHeight="1" spans="1:4">
      <c r="A16" s="80" t="s">
        <v>45</v>
      </c>
      <c r="B16" s="87"/>
      <c r="C16" s="87"/>
      <c r="D16" s="26"/>
    </row>
    <row r="17" ht="20.25" customHeight="1" spans="1:4">
      <c r="A17" s="137" t="s">
        <v>46</v>
      </c>
      <c r="B17" s="87"/>
      <c r="C17" s="87"/>
      <c r="D17" s="26"/>
    </row>
    <row r="18" ht="20.25" customHeight="1" spans="1:4">
      <c r="A18" s="137" t="s">
        <v>47</v>
      </c>
      <c r="B18" s="136"/>
      <c r="C18" s="87"/>
      <c r="D18" s="26"/>
    </row>
    <row r="19" ht="20.25" customHeight="1" spans="1:4">
      <c r="A19" s="137" t="s">
        <v>48</v>
      </c>
      <c r="B19" s="136"/>
      <c r="C19" s="87"/>
      <c r="D19" s="26"/>
    </row>
    <row r="20" ht="20.25" customHeight="1" spans="1:4">
      <c r="A20" s="137" t="s">
        <v>49</v>
      </c>
      <c r="B20" s="136"/>
      <c r="C20" s="87"/>
      <c r="D20" s="26"/>
    </row>
    <row r="21" ht="16.5" customHeight="1" spans="1:4">
      <c r="A21" s="49"/>
      <c r="B21" s="49"/>
      <c r="C21" s="49"/>
      <c r="D21" s="25"/>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8"/>
  <sheetViews>
    <sheetView showGridLines="0" workbookViewId="0">
      <selection activeCell="A1" sqref="A1:A28"/>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11"/>
      <c r="B1" s="111"/>
      <c r="C1" s="111"/>
      <c r="D1" s="111"/>
      <c r="E1" s="112"/>
      <c r="F1" s="113"/>
      <c r="G1" s="113"/>
      <c r="H1" s="111"/>
      <c r="I1" s="111"/>
      <c r="J1" s="111"/>
      <c r="K1" s="111"/>
      <c r="L1" s="112"/>
      <c r="M1" s="113"/>
      <c r="N1" s="113"/>
      <c r="O1" s="112"/>
      <c r="P1" s="125"/>
    </row>
    <row r="2" ht="21.75" customHeight="1" spans="1:16">
      <c r="A2" s="114"/>
      <c r="B2" s="114" t="s">
        <v>50</v>
      </c>
      <c r="C2" s="115"/>
      <c r="D2" s="115"/>
      <c r="E2" s="115"/>
      <c r="F2" s="115"/>
      <c r="G2" s="115"/>
      <c r="H2" s="115"/>
      <c r="I2" s="115"/>
      <c r="J2" s="115"/>
      <c r="K2" s="115"/>
      <c r="L2" s="115"/>
      <c r="M2" s="115"/>
      <c r="N2" s="110"/>
      <c r="O2" s="110"/>
      <c r="P2" s="110"/>
    </row>
    <row r="3" ht="25.5" customHeight="1" spans="1:16">
      <c r="A3" s="112"/>
      <c r="B3" s="78"/>
      <c r="C3" s="116"/>
      <c r="D3" s="116"/>
      <c r="E3" s="117"/>
      <c r="F3" s="116"/>
      <c r="G3" s="116"/>
      <c r="H3" s="118"/>
      <c r="I3" s="118"/>
      <c r="J3" s="118"/>
      <c r="K3" s="118"/>
      <c r="L3" s="118"/>
      <c r="M3" s="126" t="s">
        <v>1</v>
      </c>
      <c r="N3" s="127"/>
      <c r="O3" s="127"/>
      <c r="P3" s="110"/>
    </row>
    <row r="4" ht="33.75" customHeight="1" spans="1:16">
      <c r="A4" s="119"/>
      <c r="B4" s="81" t="s">
        <v>51</v>
      </c>
      <c r="C4" s="120"/>
      <c r="D4" s="120"/>
      <c r="E4" s="81" t="s">
        <v>52</v>
      </c>
      <c r="F4" s="81" t="s">
        <v>53</v>
      </c>
      <c r="G4" s="81" t="s">
        <v>54</v>
      </c>
      <c r="H4" s="81" t="s">
        <v>55</v>
      </c>
      <c r="I4" s="128" t="s">
        <v>56</v>
      </c>
      <c r="J4" s="129"/>
      <c r="K4" s="130"/>
      <c r="L4" s="128" t="s">
        <v>57</v>
      </c>
      <c r="M4" s="129"/>
      <c r="N4" s="129"/>
      <c r="O4" s="130"/>
      <c r="P4" s="103"/>
    </row>
    <row r="5" ht="39.75" customHeight="1" spans="1:16">
      <c r="A5" s="119"/>
      <c r="B5" s="81" t="s">
        <v>58</v>
      </c>
      <c r="C5" s="81" t="s">
        <v>59</v>
      </c>
      <c r="D5" s="81" t="s">
        <v>60</v>
      </c>
      <c r="E5" s="120"/>
      <c r="F5" s="120"/>
      <c r="G5" s="120"/>
      <c r="H5" s="120"/>
      <c r="I5" s="53" t="s">
        <v>61</v>
      </c>
      <c r="J5" s="53" t="s">
        <v>62</v>
      </c>
      <c r="K5" s="53" t="s">
        <v>63</v>
      </c>
      <c r="L5" s="53" t="s">
        <v>64</v>
      </c>
      <c r="M5" s="53" t="s">
        <v>65</v>
      </c>
      <c r="N5" s="53" t="s">
        <v>66</v>
      </c>
      <c r="O5" s="53" t="s">
        <v>67</v>
      </c>
      <c r="P5" s="103"/>
    </row>
    <row r="6" ht="20.25" customHeight="1" spans="1:16">
      <c r="A6" s="119"/>
      <c r="B6" s="81"/>
      <c r="C6" s="81"/>
      <c r="D6" s="81"/>
      <c r="E6" s="81"/>
      <c r="F6" s="81"/>
      <c r="G6" s="81"/>
      <c r="H6" s="121">
        <v>1</v>
      </c>
      <c r="I6" s="121">
        <v>2</v>
      </c>
      <c r="J6" s="121">
        <v>3</v>
      </c>
      <c r="K6" s="121">
        <v>4</v>
      </c>
      <c r="L6" s="121">
        <v>7</v>
      </c>
      <c r="M6" s="121">
        <v>8</v>
      </c>
      <c r="N6" s="121">
        <v>9</v>
      </c>
      <c r="O6" s="121">
        <v>10</v>
      </c>
      <c r="P6" s="103"/>
    </row>
    <row r="7" ht="21.75" customHeight="1" spans="1:16">
      <c r="A7" s="119"/>
      <c r="B7" s="81"/>
      <c r="C7" s="81"/>
      <c r="D7" s="53"/>
      <c r="E7" s="99"/>
      <c r="F7" s="99"/>
      <c r="G7" s="99" t="s">
        <v>6</v>
      </c>
      <c r="H7" s="120">
        <v>52159.47</v>
      </c>
      <c r="I7" s="120">
        <v>2289.04</v>
      </c>
      <c r="J7" s="120">
        <v>207.01</v>
      </c>
      <c r="K7" s="120">
        <v>182.94</v>
      </c>
      <c r="L7" s="120">
        <v>6407.16</v>
      </c>
      <c r="M7" s="120"/>
      <c r="N7" s="54">
        <v>43073.32</v>
      </c>
      <c r="O7" s="54"/>
      <c r="P7" s="103"/>
    </row>
    <row r="8" ht="21.75" customHeight="1" spans="1:16">
      <c r="A8" s="119"/>
      <c r="B8" s="122"/>
      <c r="C8" s="122"/>
      <c r="D8" s="122"/>
      <c r="E8" s="12"/>
      <c r="F8" s="12" t="s">
        <v>68</v>
      </c>
      <c r="G8" s="12"/>
      <c r="H8" s="13">
        <v>52159.47</v>
      </c>
      <c r="I8" s="13">
        <v>2289.04</v>
      </c>
      <c r="J8" s="13">
        <v>207.01</v>
      </c>
      <c r="K8" s="13">
        <v>182.94</v>
      </c>
      <c r="L8" s="13">
        <v>6407.16</v>
      </c>
      <c r="M8" s="13"/>
      <c r="N8" s="13">
        <v>43073.32</v>
      </c>
      <c r="O8" s="13"/>
      <c r="P8" s="103"/>
    </row>
    <row r="9" ht="21.75" customHeight="1" spans="1:16">
      <c r="A9" s="119"/>
      <c r="B9" s="81" t="s">
        <v>69</v>
      </c>
      <c r="C9" s="81" t="s">
        <v>70</v>
      </c>
      <c r="D9" s="53" t="s">
        <v>71</v>
      </c>
      <c r="E9" s="99" t="s">
        <v>72</v>
      </c>
      <c r="F9" s="99" t="s">
        <v>73</v>
      </c>
      <c r="G9" s="85" t="s">
        <v>74</v>
      </c>
      <c r="H9" s="123">
        <v>8.8</v>
      </c>
      <c r="I9" s="123"/>
      <c r="J9" s="123"/>
      <c r="K9" s="100"/>
      <c r="L9" s="100">
        <v>8.8</v>
      </c>
      <c r="M9" s="123"/>
      <c r="N9" s="100"/>
      <c r="O9" s="100"/>
      <c r="P9" s="103"/>
    </row>
    <row r="10" ht="21.75" customHeight="1" spans="1:16">
      <c r="A10" s="119"/>
      <c r="B10" s="81" t="s">
        <v>75</v>
      </c>
      <c r="C10" s="81" t="s">
        <v>76</v>
      </c>
      <c r="D10" s="53" t="s">
        <v>77</v>
      </c>
      <c r="E10" s="99" t="s">
        <v>72</v>
      </c>
      <c r="F10" s="99" t="s">
        <v>73</v>
      </c>
      <c r="G10" s="85" t="s">
        <v>78</v>
      </c>
      <c r="H10" s="123">
        <v>172.34</v>
      </c>
      <c r="I10" s="123"/>
      <c r="J10" s="123">
        <v>7.17</v>
      </c>
      <c r="K10" s="100">
        <v>165.17</v>
      </c>
      <c r="L10" s="100"/>
      <c r="M10" s="123"/>
      <c r="N10" s="100"/>
      <c r="O10" s="100"/>
      <c r="P10" s="103"/>
    </row>
    <row r="11" ht="21.75" customHeight="1" spans="1:16">
      <c r="A11" s="119"/>
      <c r="B11" s="81" t="s">
        <v>75</v>
      </c>
      <c r="C11" s="81" t="s">
        <v>76</v>
      </c>
      <c r="D11" s="53" t="s">
        <v>79</v>
      </c>
      <c r="E11" s="99" t="s">
        <v>72</v>
      </c>
      <c r="F11" s="99" t="s">
        <v>73</v>
      </c>
      <c r="G11" s="85" t="s">
        <v>80</v>
      </c>
      <c r="H11" s="123">
        <v>12.71</v>
      </c>
      <c r="I11" s="123"/>
      <c r="J11" s="123">
        <v>0.18</v>
      </c>
      <c r="K11" s="100">
        <v>12.53</v>
      </c>
      <c r="L11" s="100"/>
      <c r="M11" s="123"/>
      <c r="N11" s="100"/>
      <c r="O11" s="100"/>
      <c r="P11" s="103"/>
    </row>
    <row r="12" ht="21.75" customHeight="1" spans="1:16">
      <c r="A12" s="119"/>
      <c r="B12" s="81" t="s">
        <v>75</v>
      </c>
      <c r="C12" s="81" t="s">
        <v>76</v>
      </c>
      <c r="D12" s="53" t="s">
        <v>76</v>
      </c>
      <c r="E12" s="99" t="s">
        <v>72</v>
      </c>
      <c r="F12" s="99" t="s">
        <v>73</v>
      </c>
      <c r="G12" s="85" t="s">
        <v>81</v>
      </c>
      <c r="H12" s="123">
        <v>280.12</v>
      </c>
      <c r="I12" s="123">
        <v>280.12</v>
      </c>
      <c r="J12" s="123"/>
      <c r="K12" s="100"/>
      <c r="L12" s="100"/>
      <c r="M12" s="123"/>
      <c r="N12" s="100"/>
      <c r="O12" s="100"/>
      <c r="P12" s="103"/>
    </row>
    <row r="13" ht="21.75" customHeight="1" spans="1:16">
      <c r="A13" s="119"/>
      <c r="B13" s="81" t="s">
        <v>75</v>
      </c>
      <c r="C13" s="81" t="s">
        <v>70</v>
      </c>
      <c r="D13" s="53" t="s">
        <v>77</v>
      </c>
      <c r="E13" s="99" t="s">
        <v>72</v>
      </c>
      <c r="F13" s="99" t="s">
        <v>73</v>
      </c>
      <c r="G13" s="85" t="s">
        <v>82</v>
      </c>
      <c r="H13" s="123">
        <v>5.24</v>
      </c>
      <c r="I13" s="123"/>
      <c r="J13" s="123"/>
      <c r="K13" s="100">
        <v>5.24</v>
      </c>
      <c r="L13" s="100"/>
      <c r="M13" s="123"/>
      <c r="N13" s="100"/>
      <c r="O13" s="100"/>
      <c r="P13" s="103"/>
    </row>
    <row r="14" ht="21.75" customHeight="1" spans="1:16">
      <c r="A14" s="119"/>
      <c r="B14" s="81" t="s">
        <v>75</v>
      </c>
      <c r="C14" s="81" t="s">
        <v>71</v>
      </c>
      <c r="D14" s="53" t="s">
        <v>77</v>
      </c>
      <c r="E14" s="99" t="s">
        <v>72</v>
      </c>
      <c r="F14" s="99" t="s">
        <v>73</v>
      </c>
      <c r="G14" s="85" t="s">
        <v>83</v>
      </c>
      <c r="H14" s="123">
        <v>12.57</v>
      </c>
      <c r="I14" s="123">
        <v>12.57</v>
      </c>
      <c r="J14" s="123"/>
      <c r="K14" s="100"/>
      <c r="L14" s="100"/>
      <c r="M14" s="123"/>
      <c r="N14" s="100"/>
      <c r="O14" s="100"/>
      <c r="P14" s="103"/>
    </row>
    <row r="15" ht="21.75" customHeight="1" spans="1:16">
      <c r="A15" s="119"/>
      <c r="B15" s="81" t="s">
        <v>84</v>
      </c>
      <c r="C15" s="81" t="s">
        <v>85</v>
      </c>
      <c r="D15" s="53" t="s">
        <v>77</v>
      </c>
      <c r="E15" s="99" t="s">
        <v>72</v>
      </c>
      <c r="F15" s="99" t="s">
        <v>73</v>
      </c>
      <c r="G15" s="85" t="s">
        <v>86</v>
      </c>
      <c r="H15" s="123">
        <v>34.31</v>
      </c>
      <c r="I15" s="123">
        <v>34.31</v>
      </c>
      <c r="J15" s="123"/>
      <c r="K15" s="100"/>
      <c r="L15" s="100"/>
      <c r="M15" s="123"/>
      <c r="N15" s="100"/>
      <c r="O15" s="100"/>
      <c r="P15" s="103"/>
    </row>
    <row r="16" ht="21.75" customHeight="1" spans="1:16">
      <c r="A16" s="119"/>
      <c r="B16" s="81" t="s">
        <v>84</v>
      </c>
      <c r="C16" s="81" t="s">
        <v>85</v>
      </c>
      <c r="D16" s="53" t="s">
        <v>79</v>
      </c>
      <c r="E16" s="99" t="s">
        <v>72</v>
      </c>
      <c r="F16" s="99" t="s">
        <v>73</v>
      </c>
      <c r="G16" s="85" t="s">
        <v>87</v>
      </c>
      <c r="H16" s="123">
        <v>49.74</v>
      </c>
      <c r="I16" s="123">
        <v>49.74</v>
      </c>
      <c r="J16" s="123"/>
      <c r="K16" s="100"/>
      <c r="L16" s="100"/>
      <c r="M16" s="123"/>
      <c r="N16" s="100"/>
      <c r="O16" s="100"/>
      <c r="P16" s="103"/>
    </row>
    <row r="17" ht="21.75" customHeight="1" spans="1:16">
      <c r="A17" s="119"/>
      <c r="B17" s="81" t="s">
        <v>84</v>
      </c>
      <c r="C17" s="81" t="s">
        <v>85</v>
      </c>
      <c r="D17" s="53" t="s">
        <v>88</v>
      </c>
      <c r="E17" s="99" t="s">
        <v>72</v>
      </c>
      <c r="F17" s="99" t="s">
        <v>73</v>
      </c>
      <c r="G17" s="85" t="s">
        <v>89</v>
      </c>
      <c r="H17" s="123">
        <v>34.31</v>
      </c>
      <c r="I17" s="123">
        <v>34.31</v>
      </c>
      <c r="J17" s="123"/>
      <c r="K17" s="100"/>
      <c r="L17" s="100"/>
      <c r="M17" s="123"/>
      <c r="N17" s="100"/>
      <c r="O17" s="100"/>
      <c r="P17" s="103"/>
    </row>
    <row r="18" ht="21.75" customHeight="1" spans="1:16">
      <c r="A18" s="119"/>
      <c r="B18" s="81" t="s">
        <v>90</v>
      </c>
      <c r="C18" s="81" t="s">
        <v>88</v>
      </c>
      <c r="D18" s="53" t="s">
        <v>77</v>
      </c>
      <c r="E18" s="99" t="s">
        <v>72</v>
      </c>
      <c r="F18" s="99" t="s">
        <v>73</v>
      </c>
      <c r="G18" s="85" t="s">
        <v>91</v>
      </c>
      <c r="H18" s="123">
        <v>200</v>
      </c>
      <c r="I18" s="123"/>
      <c r="J18" s="123"/>
      <c r="K18" s="100"/>
      <c r="L18" s="100">
        <v>200</v>
      </c>
      <c r="M18" s="123"/>
      <c r="N18" s="100"/>
      <c r="O18" s="100"/>
      <c r="P18" s="103"/>
    </row>
    <row r="19" ht="21.75" customHeight="1" spans="1:16">
      <c r="A19" s="119"/>
      <c r="B19" s="81" t="s">
        <v>90</v>
      </c>
      <c r="C19" s="81" t="s">
        <v>88</v>
      </c>
      <c r="D19" s="53" t="s">
        <v>79</v>
      </c>
      <c r="E19" s="99" t="s">
        <v>72</v>
      </c>
      <c r="F19" s="99" t="s">
        <v>73</v>
      </c>
      <c r="G19" s="85" t="s">
        <v>92</v>
      </c>
      <c r="H19" s="123">
        <v>90</v>
      </c>
      <c r="I19" s="123"/>
      <c r="J19" s="123"/>
      <c r="K19" s="100"/>
      <c r="L19" s="100">
        <v>90</v>
      </c>
      <c r="M19" s="123"/>
      <c r="N19" s="100"/>
      <c r="O19" s="100"/>
      <c r="P19" s="103"/>
    </row>
    <row r="20" ht="21.75" customHeight="1" spans="1:16">
      <c r="A20" s="119"/>
      <c r="B20" s="81" t="s">
        <v>93</v>
      </c>
      <c r="C20" s="81" t="s">
        <v>88</v>
      </c>
      <c r="D20" s="53" t="s">
        <v>71</v>
      </c>
      <c r="E20" s="99" t="s">
        <v>72</v>
      </c>
      <c r="F20" s="99" t="s">
        <v>73</v>
      </c>
      <c r="G20" s="85" t="s">
        <v>94</v>
      </c>
      <c r="H20" s="123">
        <v>3656</v>
      </c>
      <c r="I20" s="123"/>
      <c r="J20" s="123"/>
      <c r="K20" s="100"/>
      <c r="L20" s="100"/>
      <c r="M20" s="123"/>
      <c r="N20" s="100">
        <v>3656</v>
      </c>
      <c r="O20" s="100"/>
      <c r="P20" s="103"/>
    </row>
    <row r="21" ht="21.75" customHeight="1" spans="1:16">
      <c r="A21" s="119"/>
      <c r="B21" s="81" t="s">
        <v>93</v>
      </c>
      <c r="C21" s="81" t="s">
        <v>70</v>
      </c>
      <c r="D21" s="53" t="s">
        <v>71</v>
      </c>
      <c r="E21" s="99" t="s">
        <v>72</v>
      </c>
      <c r="F21" s="99" t="s">
        <v>73</v>
      </c>
      <c r="G21" s="85" t="s">
        <v>95</v>
      </c>
      <c r="H21" s="123">
        <v>19950</v>
      </c>
      <c r="I21" s="123"/>
      <c r="J21" s="123"/>
      <c r="K21" s="100"/>
      <c r="L21" s="100"/>
      <c r="M21" s="123"/>
      <c r="N21" s="100">
        <v>19950</v>
      </c>
      <c r="O21" s="100"/>
      <c r="P21" s="103"/>
    </row>
    <row r="22" ht="21.75" customHeight="1" spans="1:16">
      <c r="A22" s="119"/>
      <c r="B22" s="81" t="s">
        <v>96</v>
      </c>
      <c r="C22" s="81" t="s">
        <v>77</v>
      </c>
      <c r="D22" s="53" t="s">
        <v>77</v>
      </c>
      <c r="E22" s="99" t="s">
        <v>72</v>
      </c>
      <c r="F22" s="99" t="s">
        <v>73</v>
      </c>
      <c r="G22" s="85" t="s">
        <v>97</v>
      </c>
      <c r="H22" s="123">
        <v>360.13</v>
      </c>
      <c r="I22" s="123">
        <v>308.83</v>
      </c>
      <c r="J22" s="123">
        <v>51.3</v>
      </c>
      <c r="K22" s="100"/>
      <c r="L22" s="100"/>
      <c r="M22" s="123"/>
      <c r="N22" s="100"/>
      <c r="O22" s="100"/>
      <c r="P22" s="103"/>
    </row>
    <row r="23" ht="21.75" customHeight="1" spans="1:16">
      <c r="A23" s="119"/>
      <c r="B23" s="81" t="s">
        <v>96</v>
      </c>
      <c r="C23" s="81" t="s">
        <v>77</v>
      </c>
      <c r="D23" s="53" t="s">
        <v>79</v>
      </c>
      <c r="E23" s="99" t="s">
        <v>72</v>
      </c>
      <c r="F23" s="99" t="s">
        <v>73</v>
      </c>
      <c r="G23" s="85" t="s">
        <v>98</v>
      </c>
      <c r="H23" s="123">
        <v>295.7</v>
      </c>
      <c r="I23" s="123"/>
      <c r="J23" s="123"/>
      <c r="K23" s="100"/>
      <c r="L23" s="100">
        <v>295.7</v>
      </c>
      <c r="M23" s="123"/>
      <c r="N23" s="100"/>
      <c r="O23" s="100"/>
      <c r="P23" s="103"/>
    </row>
    <row r="24" ht="21.75" customHeight="1" spans="1:16">
      <c r="A24" s="119"/>
      <c r="B24" s="81" t="s">
        <v>96</v>
      </c>
      <c r="C24" s="81" t="s">
        <v>77</v>
      </c>
      <c r="D24" s="53" t="s">
        <v>99</v>
      </c>
      <c r="E24" s="99" t="s">
        <v>72</v>
      </c>
      <c r="F24" s="99" t="s">
        <v>73</v>
      </c>
      <c r="G24" s="85" t="s">
        <v>100</v>
      </c>
      <c r="H24" s="123">
        <v>59.4</v>
      </c>
      <c r="I24" s="123"/>
      <c r="J24" s="123"/>
      <c r="K24" s="100"/>
      <c r="L24" s="100">
        <v>59.4</v>
      </c>
      <c r="M24" s="123"/>
      <c r="N24" s="100"/>
      <c r="O24" s="100"/>
      <c r="P24" s="103"/>
    </row>
    <row r="25" ht="21.75" customHeight="1" spans="1:16">
      <c r="A25" s="119"/>
      <c r="B25" s="81" t="s">
        <v>96</v>
      </c>
      <c r="C25" s="81" t="s">
        <v>77</v>
      </c>
      <c r="D25" s="53" t="s">
        <v>101</v>
      </c>
      <c r="E25" s="99" t="s">
        <v>72</v>
      </c>
      <c r="F25" s="99" t="s">
        <v>73</v>
      </c>
      <c r="G25" s="85" t="s">
        <v>102</v>
      </c>
      <c r="H25" s="123">
        <v>1193.8</v>
      </c>
      <c r="I25" s="123"/>
      <c r="J25" s="123"/>
      <c r="K25" s="100"/>
      <c r="L25" s="100">
        <v>1193.8</v>
      </c>
      <c r="M25" s="123"/>
      <c r="N25" s="100"/>
      <c r="O25" s="100"/>
      <c r="P25" s="103"/>
    </row>
    <row r="26" ht="21.75" customHeight="1" spans="1:16">
      <c r="A26" s="119"/>
      <c r="B26" s="81" t="s">
        <v>96</v>
      </c>
      <c r="C26" s="81" t="s">
        <v>77</v>
      </c>
      <c r="D26" s="53" t="s">
        <v>71</v>
      </c>
      <c r="E26" s="99" t="s">
        <v>72</v>
      </c>
      <c r="F26" s="99" t="s">
        <v>73</v>
      </c>
      <c r="G26" s="85" t="s">
        <v>103</v>
      </c>
      <c r="H26" s="123">
        <v>19944.3</v>
      </c>
      <c r="I26" s="123">
        <v>1569.16</v>
      </c>
      <c r="J26" s="123">
        <v>148.36</v>
      </c>
      <c r="K26" s="100"/>
      <c r="L26" s="100">
        <v>4559.46</v>
      </c>
      <c r="M26" s="123"/>
      <c r="N26" s="100">
        <v>13667.32</v>
      </c>
      <c r="O26" s="100"/>
      <c r="P26" s="103"/>
    </row>
    <row r="27" ht="21.75" customHeight="1" spans="1:16">
      <c r="A27" s="119"/>
      <c r="B27" s="81" t="s">
        <v>96</v>
      </c>
      <c r="C27" s="81" t="s">
        <v>99</v>
      </c>
      <c r="D27" s="53" t="s">
        <v>77</v>
      </c>
      <c r="E27" s="99" t="s">
        <v>72</v>
      </c>
      <c r="F27" s="99" t="s">
        <v>73</v>
      </c>
      <c r="G27" s="85" t="s">
        <v>104</v>
      </c>
      <c r="H27" s="123">
        <v>5800</v>
      </c>
      <c r="I27" s="123"/>
      <c r="J27" s="123"/>
      <c r="K27" s="100"/>
      <c r="L27" s="100"/>
      <c r="M27" s="123"/>
      <c r="N27" s="100">
        <v>5800</v>
      </c>
      <c r="O27" s="100"/>
      <c r="P27" s="103"/>
    </row>
    <row r="28" ht="7.5" customHeight="1" spans="1:16">
      <c r="A28" s="110"/>
      <c r="B28" s="124"/>
      <c r="C28" s="124"/>
      <c r="D28" s="124"/>
      <c r="E28" s="124"/>
      <c r="F28" s="124"/>
      <c r="G28" s="124"/>
      <c r="H28" s="124"/>
      <c r="I28" s="124"/>
      <c r="J28" s="124"/>
      <c r="K28" s="124"/>
      <c r="L28" s="124"/>
      <c r="M28" s="124"/>
      <c r="N28" s="124"/>
      <c r="O28" s="124"/>
      <c r="P28" s="110"/>
    </row>
  </sheetData>
  <mergeCells count="11">
    <mergeCell ref="B2:M2"/>
    <mergeCell ref="B3:D3"/>
    <mergeCell ref="E3:G3"/>
    <mergeCell ref="B4:D4"/>
    <mergeCell ref="I4:K4"/>
    <mergeCell ref="L4:O4"/>
    <mergeCell ref="A1:A28"/>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50" t="s">
        <v>105</v>
      </c>
      <c r="B1" s="94"/>
      <c r="C1" s="94"/>
      <c r="D1" s="94"/>
      <c r="E1" s="94"/>
      <c r="F1" s="95"/>
      <c r="G1" s="96"/>
    </row>
    <row r="2" ht="15" customHeight="1" spans="1:7">
      <c r="A2" s="97"/>
      <c r="B2" s="97"/>
      <c r="C2" s="97"/>
      <c r="D2" s="97"/>
      <c r="E2" s="97"/>
      <c r="F2" s="60" t="s">
        <v>1</v>
      </c>
      <c r="G2" s="96"/>
    </row>
    <row r="3" ht="18" customHeight="1" spans="1:7">
      <c r="A3" s="53" t="s">
        <v>2</v>
      </c>
      <c r="B3" s="54"/>
      <c r="C3" s="53" t="s">
        <v>3</v>
      </c>
      <c r="D3" s="54"/>
      <c r="E3" s="54"/>
      <c r="F3" s="54"/>
      <c r="G3" s="98"/>
    </row>
    <row r="4" ht="18" customHeight="1" spans="1:7">
      <c r="A4" s="53" t="s">
        <v>4</v>
      </c>
      <c r="B4" s="53" t="s">
        <v>5</v>
      </c>
      <c r="C4" s="53" t="s">
        <v>4</v>
      </c>
      <c r="D4" s="53" t="s">
        <v>5</v>
      </c>
      <c r="E4" s="54"/>
      <c r="F4" s="54"/>
      <c r="G4" s="98"/>
    </row>
    <row r="5" ht="20.25" customHeight="1" spans="1:7">
      <c r="A5" s="54"/>
      <c r="B5" s="54"/>
      <c r="C5" s="54"/>
      <c r="D5" s="53" t="s">
        <v>6</v>
      </c>
      <c r="E5" s="99" t="s">
        <v>7</v>
      </c>
      <c r="F5" s="99" t="s">
        <v>8</v>
      </c>
      <c r="G5" s="98"/>
    </row>
    <row r="6" ht="23.25" customHeight="1" spans="1:7">
      <c r="A6" s="54"/>
      <c r="B6" s="54"/>
      <c r="C6" s="54"/>
      <c r="D6" s="54"/>
      <c r="E6" s="99"/>
      <c r="F6" s="99"/>
      <c r="G6" s="98"/>
    </row>
    <row r="7" ht="22.5" customHeight="1" spans="1:7">
      <c r="A7" s="99" t="s">
        <v>15</v>
      </c>
      <c r="B7" s="100">
        <v>32209.47</v>
      </c>
      <c r="C7" s="99" t="s">
        <v>106</v>
      </c>
      <c r="D7" s="100"/>
      <c r="E7" s="100"/>
      <c r="F7" s="100"/>
      <c r="G7" s="98"/>
    </row>
    <row r="8" ht="22.5" customHeight="1" spans="1:7">
      <c r="A8" s="99" t="s">
        <v>17</v>
      </c>
      <c r="B8" s="100">
        <v>19950</v>
      </c>
      <c r="C8" s="99" t="s">
        <v>107</v>
      </c>
      <c r="D8" s="100"/>
      <c r="E8" s="100"/>
      <c r="F8" s="100"/>
      <c r="G8" s="98"/>
    </row>
    <row r="9" ht="22.5" customHeight="1" spans="1:7">
      <c r="A9" s="101"/>
      <c r="B9" s="100"/>
      <c r="C9" s="99" t="s">
        <v>108</v>
      </c>
      <c r="D9" s="100"/>
      <c r="E9" s="100"/>
      <c r="F9" s="100"/>
      <c r="G9" s="98"/>
    </row>
    <row r="10" ht="22.5" customHeight="1" spans="1:7">
      <c r="A10" s="102"/>
      <c r="B10" s="100"/>
      <c r="C10" s="99" t="s">
        <v>109</v>
      </c>
      <c r="D10" s="100"/>
      <c r="E10" s="100"/>
      <c r="F10" s="100"/>
      <c r="G10" s="98"/>
    </row>
    <row r="11" ht="22.5" customHeight="1" spans="1:7">
      <c r="A11" s="45"/>
      <c r="B11" s="100"/>
      <c r="C11" s="99" t="s">
        <v>110</v>
      </c>
      <c r="D11" s="100">
        <v>8.8</v>
      </c>
      <c r="E11" s="100">
        <v>8.8</v>
      </c>
      <c r="F11" s="100"/>
      <c r="G11" s="98"/>
    </row>
    <row r="12" ht="22.5" customHeight="1" spans="1:7">
      <c r="A12" s="102"/>
      <c r="B12" s="100"/>
      <c r="C12" s="99" t="s">
        <v>111</v>
      </c>
      <c r="D12" s="100"/>
      <c r="E12" s="100"/>
      <c r="F12" s="100"/>
      <c r="G12" s="98"/>
    </row>
    <row r="13" ht="22.5" customHeight="1" spans="1:7">
      <c r="A13" s="102"/>
      <c r="B13" s="100"/>
      <c r="C13" s="99" t="s">
        <v>112</v>
      </c>
      <c r="D13" s="100"/>
      <c r="E13" s="100"/>
      <c r="F13" s="100"/>
      <c r="G13" s="98"/>
    </row>
    <row r="14" ht="22.5" customHeight="1" spans="1:7">
      <c r="A14" s="102"/>
      <c r="B14" s="100"/>
      <c r="C14" s="99" t="s">
        <v>113</v>
      </c>
      <c r="D14" s="100">
        <v>482.98</v>
      </c>
      <c r="E14" s="100">
        <v>482.98</v>
      </c>
      <c r="F14" s="100"/>
      <c r="G14" s="98"/>
    </row>
    <row r="15" ht="22.5" customHeight="1" spans="1:7">
      <c r="A15" s="102"/>
      <c r="B15" s="100"/>
      <c r="C15" s="99" t="s">
        <v>114</v>
      </c>
      <c r="D15" s="100"/>
      <c r="E15" s="100"/>
      <c r="F15" s="100"/>
      <c r="G15" s="98"/>
    </row>
    <row r="16" ht="27.75" customHeight="1" spans="1:7">
      <c r="A16" s="102"/>
      <c r="B16" s="100"/>
      <c r="C16" s="99" t="s">
        <v>115</v>
      </c>
      <c r="D16" s="100">
        <v>118.36</v>
      </c>
      <c r="E16" s="100">
        <v>118.36</v>
      </c>
      <c r="F16" s="100"/>
      <c r="G16" s="98"/>
    </row>
    <row r="17" ht="27.75" customHeight="1" spans="1:7">
      <c r="A17" s="102"/>
      <c r="B17" s="100"/>
      <c r="C17" s="99" t="s">
        <v>116</v>
      </c>
      <c r="D17" s="100">
        <v>290</v>
      </c>
      <c r="E17" s="100">
        <v>290</v>
      </c>
      <c r="F17" s="100"/>
      <c r="G17" s="98"/>
    </row>
    <row r="18" ht="27.75" customHeight="1" spans="1:7">
      <c r="A18" s="102"/>
      <c r="B18" s="100"/>
      <c r="C18" s="99" t="s">
        <v>117</v>
      </c>
      <c r="D18" s="100">
        <v>23606</v>
      </c>
      <c r="E18" s="100">
        <v>3656</v>
      </c>
      <c r="F18" s="100">
        <v>19950</v>
      </c>
      <c r="G18" s="98"/>
    </row>
    <row r="19" ht="27.75" customHeight="1" spans="1:7">
      <c r="A19" s="102"/>
      <c r="B19" s="100"/>
      <c r="C19" s="99" t="s">
        <v>118</v>
      </c>
      <c r="D19" s="100"/>
      <c r="E19" s="100"/>
      <c r="F19" s="100"/>
      <c r="G19" s="98"/>
    </row>
    <row r="20" ht="20.25" customHeight="1" spans="1:7">
      <c r="A20" s="102"/>
      <c r="B20" s="100"/>
      <c r="C20" s="99" t="s">
        <v>119</v>
      </c>
      <c r="D20" s="100">
        <v>27653.33</v>
      </c>
      <c r="E20" s="100">
        <v>27653.33</v>
      </c>
      <c r="F20" s="100"/>
      <c r="G20" s="98"/>
    </row>
    <row r="21" ht="20.25" customHeight="1" spans="1:7">
      <c r="A21" s="102"/>
      <c r="B21" s="100"/>
      <c r="C21" s="99" t="s">
        <v>120</v>
      </c>
      <c r="D21" s="100"/>
      <c r="E21" s="100"/>
      <c r="F21" s="100"/>
      <c r="G21" s="98"/>
    </row>
    <row r="22" ht="15.75" customHeight="1" spans="1:7">
      <c r="A22" s="102"/>
      <c r="B22" s="100"/>
      <c r="C22" s="99" t="s">
        <v>121</v>
      </c>
      <c r="D22" s="100"/>
      <c r="E22" s="100"/>
      <c r="F22" s="100"/>
      <c r="G22" s="103"/>
    </row>
    <row r="23" ht="15.75" customHeight="1" spans="1:7">
      <c r="A23" s="102"/>
      <c r="B23" s="100"/>
      <c r="C23" s="99" t="s">
        <v>122</v>
      </c>
      <c r="D23" s="100"/>
      <c r="E23" s="100"/>
      <c r="F23" s="100"/>
      <c r="G23" s="103"/>
    </row>
    <row r="24" ht="15.75" customHeight="1" spans="1:7">
      <c r="A24" s="102"/>
      <c r="B24" s="100"/>
      <c r="C24" s="99" t="s">
        <v>123</v>
      </c>
      <c r="D24" s="100"/>
      <c r="E24" s="100"/>
      <c r="F24" s="100"/>
      <c r="G24" s="103"/>
    </row>
    <row r="25" ht="15.75" customHeight="1" spans="1:7">
      <c r="A25" s="102"/>
      <c r="B25" s="100"/>
      <c r="C25" s="99" t="s">
        <v>124</v>
      </c>
      <c r="D25" s="100"/>
      <c r="E25" s="100"/>
      <c r="F25" s="100"/>
      <c r="G25" s="103"/>
    </row>
    <row r="26" ht="15.75" customHeight="1" spans="1:7">
      <c r="A26" s="102"/>
      <c r="B26" s="100"/>
      <c r="C26" s="99" t="s">
        <v>125</v>
      </c>
      <c r="D26" s="100"/>
      <c r="E26" s="100"/>
      <c r="F26" s="100"/>
      <c r="G26" s="103"/>
    </row>
    <row r="27" ht="15.75" customHeight="1" spans="1:7">
      <c r="A27" s="102"/>
      <c r="B27" s="100"/>
      <c r="C27" s="99" t="s">
        <v>126</v>
      </c>
      <c r="D27" s="100"/>
      <c r="E27" s="100"/>
      <c r="F27" s="100"/>
      <c r="G27" s="103"/>
    </row>
    <row r="28" ht="15.75" customHeight="1" spans="1:7">
      <c r="A28" s="102"/>
      <c r="B28" s="100"/>
      <c r="C28" s="99" t="s">
        <v>127</v>
      </c>
      <c r="D28" s="100"/>
      <c r="E28" s="100"/>
      <c r="F28" s="100"/>
      <c r="G28" s="103"/>
    </row>
    <row r="29" ht="15.75" customHeight="1" spans="1:7">
      <c r="A29" s="102"/>
      <c r="B29" s="100"/>
      <c r="C29" s="99" t="s">
        <v>128</v>
      </c>
      <c r="D29" s="100"/>
      <c r="E29" s="100"/>
      <c r="F29" s="100"/>
      <c r="G29" s="103"/>
    </row>
    <row r="30" ht="15.75" customHeight="1" spans="1:7">
      <c r="A30" s="102"/>
      <c r="B30" s="100"/>
      <c r="C30" s="99" t="s">
        <v>129</v>
      </c>
      <c r="D30" s="100"/>
      <c r="E30" s="100"/>
      <c r="F30" s="100"/>
      <c r="G30" s="103"/>
    </row>
    <row r="31" ht="15.75" customHeight="1" spans="1:7">
      <c r="A31" s="104"/>
      <c r="B31" s="100"/>
      <c r="C31" s="99" t="s">
        <v>130</v>
      </c>
      <c r="D31" s="100"/>
      <c r="E31" s="100"/>
      <c r="F31" s="100"/>
      <c r="G31" s="103"/>
    </row>
    <row r="32" ht="15.75" customHeight="1" spans="1:7">
      <c r="A32" s="104"/>
      <c r="B32" s="100"/>
      <c r="C32" s="99" t="s">
        <v>131</v>
      </c>
      <c r="D32" s="100"/>
      <c r="E32" s="100"/>
      <c r="F32" s="100"/>
      <c r="G32" s="103"/>
    </row>
    <row r="33" ht="15.75" customHeight="1" spans="1:7">
      <c r="A33" s="101"/>
      <c r="B33" s="100"/>
      <c r="C33" s="99" t="s">
        <v>132</v>
      </c>
      <c r="D33" s="100"/>
      <c r="E33" s="100"/>
      <c r="F33" s="100"/>
      <c r="G33" s="103"/>
    </row>
    <row r="34" ht="14.25" customHeight="1" spans="1:7">
      <c r="A34" s="101"/>
      <c r="B34" s="105"/>
      <c r="C34" s="106"/>
      <c r="D34" s="105"/>
      <c r="E34" s="105"/>
      <c r="F34" s="105"/>
      <c r="G34" s="103"/>
    </row>
    <row r="35" ht="20.25" customHeight="1" spans="1:7">
      <c r="A35" s="107" t="s">
        <v>28</v>
      </c>
      <c r="B35" s="105">
        <v>52159.47</v>
      </c>
      <c r="C35" s="107" t="s">
        <v>29</v>
      </c>
      <c r="D35" s="105">
        <v>52159.47</v>
      </c>
      <c r="E35" s="105">
        <v>32209.47</v>
      </c>
      <c r="F35" s="105">
        <v>19950</v>
      </c>
      <c r="G35" s="103"/>
    </row>
    <row r="36" ht="14.25" customHeight="1" spans="1:7">
      <c r="A36" s="108"/>
      <c r="B36" s="108"/>
      <c r="C36" s="108"/>
      <c r="D36" s="109"/>
      <c r="E36" s="109"/>
      <c r="F36" s="109"/>
      <c r="G36" s="110"/>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0" t="s">
        <v>133</v>
      </c>
      <c r="B1" s="51"/>
      <c r="C1" s="51"/>
      <c r="D1" s="51"/>
      <c r="E1" s="51"/>
      <c r="F1" s="51"/>
      <c r="G1" s="51"/>
      <c r="H1" s="51"/>
      <c r="I1" s="51"/>
      <c r="J1" s="51"/>
      <c r="K1" s="51"/>
      <c r="L1" s="51"/>
      <c r="M1" s="51"/>
      <c r="N1" s="59"/>
      <c r="O1" s="25"/>
    </row>
    <row r="2" ht="15.75" customHeight="1" spans="1:15">
      <c r="A2" s="52"/>
      <c r="B2" s="52"/>
      <c r="C2" s="52"/>
      <c r="D2" s="52"/>
      <c r="E2" s="52"/>
      <c r="F2" s="52"/>
      <c r="G2" s="52"/>
      <c r="H2" s="52"/>
      <c r="I2" s="60"/>
      <c r="J2" s="60"/>
      <c r="K2" s="60"/>
      <c r="L2" s="61" t="s">
        <v>1</v>
      </c>
      <c r="M2" s="61"/>
      <c r="N2" s="52"/>
      <c r="O2" s="25"/>
    </row>
    <row r="3" ht="16.5" customHeight="1" spans="1:15">
      <c r="A3" s="53" t="s">
        <v>51</v>
      </c>
      <c r="B3" s="53"/>
      <c r="C3" s="53"/>
      <c r="D3" s="53" t="s">
        <v>134</v>
      </c>
      <c r="E3" s="53" t="s">
        <v>135</v>
      </c>
      <c r="F3" s="53" t="s">
        <v>136</v>
      </c>
      <c r="G3" s="53" t="s">
        <v>55</v>
      </c>
      <c r="H3" s="53" t="s">
        <v>56</v>
      </c>
      <c r="I3" s="53"/>
      <c r="J3" s="53"/>
      <c r="K3" s="53" t="s">
        <v>57</v>
      </c>
      <c r="L3" s="53"/>
      <c r="M3" s="53"/>
      <c r="N3" s="53"/>
      <c r="O3" s="93"/>
    </row>
    <row r="4" ht="34.5" customHeight="1" spans="1:15">
      <c r="A4" s="53" t="s">
        <v>58</v>
      </c>
      <c r="B4" s="53" t="s">
        <v>59</v>
      </c>
      <c r="C4" s="53" t="s">
        <v>60</v>
      </c>
      <c r="D4" s="53"/>
      <c r="E4" s="53"/>
      <c r="F4" s="53"/>
      <c r="G4" s="53"/>
      <c r="H4" s="53" t="s">
        <v>61</v>
      </c>
      <c r="I4" s="53" t="s">
        <v>62</v>
      </c>
      <c r="J4" s="53" t="s">
        <v>63</v>
      </c>
      <c r="K4" s="53" t="s">
        <v>64</v>
      </c>
      <c r="L4" s="53" t="s">
        <v>65</v>
      </c>
      <c r="M4" s="53" t="s">
        <v>66</v>
      </c>
      <c r="N4" s="53" t="s">
        <v>67</v>
      </c>
      <c r="O4" s="93"/>
    </row>
    <row r="5" ht="22.5" customHeight="1" spans="1:15">
      <c r="A5" s="53" t="s">
        <v>6</v>
      </c>
      <c r="B5" s="53"/>
      <c r="C5" s="53"/>
      <c r="D5" s="53"/>
      <c r="E5" s="53"/>
      <c r="F5" s="53"/>
      <c r="G5" s="54">
        <v>32209.47</v>
      </c>
      <c r="H5" s="54">
        <v>2289.04</v>
      </c>
      <c r="I5" s="54">
        <v>207.01</v>
      </c>
      <c r="J5" s="54">
        <v>182.94</v>
      </c>
      <c r="K5" s="54">
        <v>6407.16</v>
      </c>
      <c r="L5" s="54"/>
      <c r="M5" s="54">
        <v>23123.32</v>
      </c>
      <c r="N5" s="54"/>
      <c r="O5" s="26"/>
    </row>
    <row r="6" ht="18" customHeight="1" spans="1:15">
      <c r="A6" s="12"/>
      <c r="B6" s="12"/>
      <c r="C6" s="12"/>
      <c r="D6" s="12" t="s">
        <v>137</v>
      </c>
      <c r="E6" s="12"/>
      <c r="F6" s="12"/>
      <c r="G6" s="13">
        <v>4704.84</v>
      </c>
      <c r="H6" s="13">
        <v>378.87</v>
      </c>
      <c r="I6" s="13">
        <v>57.66</v>
      </c>
      <c r="J6" s="13">
        <v>170.41</v>
      </c>
      <c r="K6" s="13">
        <v>441.9</v>
      </c>
      <c r="L6" s="13"/>
      <c r="M6" s="13">
        <v>3656</v>
      </c>
      <c r="N6" s="13"/>
      <c r="O6" s="26"/>
    </row>
    <row r="7" ht="18" customHeight="1" spans="1:15">
      <c r="A7" s="56" t="s">
        <v>69</v>
      </c>
      <c r="B7" s="56" t="s">
        <v>70</v>
      </c>
      <c r="C7" s="56" t="s">
        <v>71</v>
      </c>
      <c r="D7" s="56" t="s">
        <v>138</v>
      </c>
      <c r="E7" s="56" t="s">
        <v>73</v>
      </c>
      <c r="F7" s="56" t="s">
        <v>139</v>
      </c>
      <c r="G7" s="58">
        <v>8.8</v>
      </c>
      <c r="H7" s="58"/>
      <c r="I7" s="58"/>
      <c r="J7" s="58"/>
      <c r="K7" s="58">
        <v>8.8</v>
      </c>
      <c r="L7" s="58"/>
      <c r="M7" s="58"/>
      <c r="N7" s="58"/>
      <c r="O7" s="26"/>
    </row>
    <row r="8" ht="18" customHeight="1" spans="1:15">
      <c r="A8" s="56" t="s">
        <v>75</v>
      </c>
      <c r="B8" s="56" t="s">
        <v>76</v>
      </c>
      <c r="C8" s="56" t="s">
        <v>77</v>
      </c>
      <c r="D8" s="56" t="s">
        <v>138</v>
      </c>
      <c r="E8" s="56" t="s">
        <v>73</v>
      </c>
      <c r="F8" s="56" t="s">
        <v>140</v>
      </c>
      <c r="G8" s="58">
        <v>171.53</v>
      </c>
      <c r="H8" s="58"/>
      <c r="I8" s="58">
        <v>6.36</v>
      </c>
      <c r="J8" s="58">
        <v>165.17</v>
      </c>
      <c r="K8" s="58"/>
      <c r="L8" s="58"/>
      <c r="M8" s="58"/>
      <c r="N8" s="58"/>
      <c r="O8" s="26"/>
    </row>
    <row r="9" ht="18" customHeight="1" spans="1:15">
      <c r="A9" s="56" t="s">
        <v>75</v>
      </c>
      <c r="B9" s="56" t="s">
        <v>76</v>
      </c>
      <c r="C9" s="56" t="s">
        <v>76</v>
      </c>
      <c r="D9" s="56" t="s">
        <v>138</v>
      </c>
      <c r="E9" s="56" t="s">
        <v>73</v>
      </c>
      <c r="F9" s="56" t="s">
        <v>141</v>
      </c>
      <c r="G9" s="58">
        <v>43.11</v>
      </c>
      <c r="H9" s="58">
        <v>43.11</v>
      </c>
      <c r="I9" s="58"/>
      <c r="J9" s="58"/>
      <c r="K9" s="58"/>
      <c r="L9" s="58"/>
      <c r="M9" s="58"/>
      <c r="N9" s="58"/>
      <c r="O9" s="26"/>
    </row>
    <row r="10" ht="18" customHeight="1" spans="1:15">
      <c r="A10" s="56" t="s">
        <v>75</v>
      </c>
      <c r="B10" s="56" t="s">
        <v>70</v>
      </c>
      <c r="C10" s="56" t="s">
        <v>77</v>
      </c>
      <c r="D10" s="56" t="s">
        <v>138</v>
      </c>
      <c r="E10" s="56" t="s">
        <v>73</v>
      </c>
      <c r="F10" s="56" t="s">
        <v>142</v>
      </c>
      <c r="G10" s="58">
        <v>5.24</v>
      </c>
      <c r="H10" s="58"/>
      <c r="I10" s="58"/>
      <c r="J10" s="58">
        <v>5.24</v>
      </c>
      <c r="K10" s="58"/>
      <c r="L10" s="58"/>
      <c r="M10" s="58"/>
      <c r="N10" s="58"/>
      <c r="O10" s="26"/>
    </row>
    <row r="11" ht="18" customHeight="1" spans="1:15">
      <c r="A11" s="56" t="s">
        <v>75</v>
      </c>
      <c r="B11" s="56" t="s">
        <v>71</v>
      </c>
      <c r="C11" s="56" t="s">
        <v>77</v>
      </c>
      <c r="D11" s="56" t="s">
        <v>138</v>
      </c>
      <c r="E11" s="56" t="s">
        <v>73</v>
      </c>
      <c r="F11" s="56" t="s">
        <v>143</v>
      </c>
      <c r="G11" s="58">
        <v>1.05</v>
      </c>
      <c r="H11" s="58">
        <v>1.05</v>
      </c>
      <c r="I11" s="58"/>
      <c r="J11" s="58"/>
      <c r="K11" s="58"/>
      <c r="L11" s="58"/>
      <c r="M11" s="58"/>
      <c r="N11" s="58"/>
      <c r="O11" s="26"/>
    </row>
    <row r="12" ht="18" customHeight="1" spans="1:15">
      <c r="A12" s="56" t="s">
        <v>84</v>
      </c>
      <c r="B12" s="56" t="s">
        <v>85</v>
      </c>
      <c r="C12" s="56" t="s">
        <v>77</v>
      </c>
      <c r="D12" s="56" t="s">
        <v>138</v>
      </c>
      <c r="E12" s="56" t="s">
        <v>73</v>
      </c>
      <c r="F12" s="56" t="s">
        <v>144</v>
      </c>
      <c r="G12" s="58">
        <v>12.94</v>
      </c>
      <c r="H12" s="58">
        <v>12.94</v>
      </c>
      <c r="I12" s="58"/>
      <c r="J12" s="58"/>
      <c r="K12" s="58"/>
      <c r="L12" s="58"/>
      <c r="M12" s="58"/>
      <c r="N12" s="58"/>
      <c r="O12" s="26"/>
    </row>
    <row r="13" ht="18" customHeight="1" spans="1:15">
      <c r="A13" s="56" t="s">
        <v>84</v>
      </c>
      <c r="B13" s="56" t="s">
        <v>85</v>
      </c>
      <c r="C13" s="56" t="s">
        <v>88</v>
      </c>
      <c r="D13" s="56" t="s">
        <v>138</v>
      </c>
      <c r="E13" s="56" t="s">
        <v>73</v>
      </c>
      <c r="F13" s="56" t="s">
        <v>145</v>
      </c>
      <c r="G13" s="58">
        <v>12.94</v>
      </c>
      <c r="H13" s="58">
        <v>12.94</v>
      </c>
      <c r="I13" s="58"/>
      <c r="J13" s="58"/>
      <c r="K13" s="58"/>
      <c r="L13" s="58"/>
      <c r="M13" s="58"/>
      <c r="N13" s="58"/>
      <c r="O13" s="26"/>
    </row>
    <row r="14" ht="18" customHeight="1" spans="1:15">
      <c r="A14" s="56" t="s">
        <v>93</v>
      </c>
      <c r="B14" s="56" t="s">
        <v>88</v>
      </c>
      <c r="C14" s="56" t="s">
        <v>71</v>
      </c>
      <c r="D14" s="56" t="s">
        <v>138</v>
      </c>
      <c r="E14" s="56" t="s">
        <v>73</v>
      </c>
      <c r="F14" s="56" t="s">
        <v>146</v>
      </c>
      <c r="G14" s="58">
        <v>3656</v>
      </c>
      <c r="H14" s="58"/>
      <c r="I14" s="58"/>
      <c r="J14" s="58"/>
      <c r="K14" s="58"/>
      <c r="L14" s="58"/>
      <c r="M14" s="58">
        <v>3656</v>
      </c>
      <c r="N14" s="58"/>
      <c r="O14" s="26"/>
    </row>
    <row r="15" ht="18" customHeight="1" spans="1:15">
      <c r="A15" s="56" t="s">
        <v>96</v>
      </c>
      <c r="B15" s="56" t="s">
        <v>77</v>
      </c>
      <c r="C15" s="56" t="s">
        <v>77</v>
      </c>
      <c r="D15" s="56" t="s">
        <v>138</v>
      </c>
      <c r="E15" s="56" t="s">
        <v>73</v>
      </c>
      <c r="F15" s="56" t="s">
        <v>147</v>
      </c>
      <c r="G15" s="58">
        <v>360.13</v>
      </c>
      <c r="H15" s="58">
        <v>308.83</v>
      </c>
      <c r="I15" s="58">
        <v>51.3</v>
      </c>
      <c r="J15" s="58"/>
      <c r="K15" s="58"/>
      <c r="L15" s="58"/>
      <c r="M15" s="58"/>
      <c r="N15" s="58"/>
      <c r="O15" s="26"/>
    </row>
    <row r="16" ht="18" customHeight="1" spans="1:15">
      <c r="A16" s="56" t="s">
        <v>96</v>
      </c>
      <c r="B16" s="56" t="s">
        <v>77</v>
      </c>
      <c r="C16" s="56" t="s">
        <v>79</v>
      </c>
      <c r="D16" s="56" t="s">
        <v>138</v>
      </c>
      <c r="E16" s="56" t="s">
        <v>73</v>
      </c>
      <c r="F16" s="56" t="s">
        <v>148</v>
      </c>
      <c r="G16" s="58">
        <v>295.7</v>
      </c>
      <c r="H16" s="58"/>
      <c r="I16" s="58"/>
      <c r="J16" s="58"/>
      <c r="K16" s="58">
        <v>295.7</v>
      </c>
      <c r="L16" s="58"/>
      <c r="M16" s="58"/>
      <c r="N16" s="58"/>
      <c r="O16" s="26"/>
    </row>
    <row r="17" ht="18" customHeight="1" spans="1:15">
      <c r="A17" s="56" t="s">
        <v>96</v>
      </c>
      <c r="B17" s="56" t="s">
        <v>77</v>
      </c>
      <c r="C17" s="56" t="s">
        <v>71</v>
      </c>
      <c r="D17" s="56" t="s">
        <v>138</v>
      </c>
      <c r="E17" s="56" t="s">
        <v>73</v>
      </c>
      <c r="F17" s="56" t="s">
        <v>149</v>
      </c>
      <c r="G17" s="58">
        <v>137.4</v>
      </c>
      <c r="H17" s="58"/>
      <c r="I17" s="58"/>
      <c r="J17" s="58"/>
      <c r="K17" s="58">
        <v>137.4</v>
      </c>
      <c r="L17" s="58"/>
      <c r="M17" s="58"/>
      <c r="N17" s="58"/>
      <c r="O17" s="26"/>
    </row>
    <row r="18" ht="18" customHeight="1" spans="1:15">
      <c r="A18" s="12"/>
      <c r="B18" s="12"/>
      <c r="C18" s="12"/>
      <c r="D18" s="12" t="s">
        <v>137</v>
      </c>
      <c r="E18" s="12"/>
      <c r="F18" s="12"/>
      <c r="G18" s="13">
        <v>1193.8</v>
      </c>
      <c r="H18" s="13"/>
      <c r="I18" s="13"/>
      <c r="J18" s="13"/>
      <c r="K18" s="13">
        <v>1193.8</v>
      </c>
      <c r="L18" s="13"/>
      <c r="M18" s="13"/>
      <c r="N18" s="13"/>
      <c r="O18" s="26"/>
    </row>
    <row r="19" ht="18" customHeight="1" spans="1:15">
      <c r="A19" s="56" t="s">
        <v>96</v>
      </c>
      <c r="B19" s="56" t="s">
        <v>77</v>
      </c>
      <c r="C19" s="56" t="s">
        <v>101</v>
      </c>
      <c r="D19" s="56" t="s">
        <v>150</v>
      </c>
      <c r="E19" s="56" t="s">
        <v>151</v>
      </c>
      <c r="F19" s="56" t="s">
        <v>152</v>
      </c>
      <c r="G19" s="58">
        <v>1193.8</v>
      </c>
      <c r="H19" s="58"/>
      <c r="I19" s="58"/>
      <c r="J19" s="58"/>
      <c r="K19" s="58">
        <v>1193.8</v>
      </c>
      <c r="L19" s="58"/>
      <c r="M19" s="58"/>
      <c r="N19" s="58"/>
      <c r="O19" s="26"/>
    </row>
    <row r="20" ht="18" customHeight="1" spans="1:15">
      <c r="A20" s="12"/>
      <c r="B20" s="12"/>
      <c r="C20" s="12"/>
      <c r="D20" s="12" t="s">
        <v>137</v>
      </c>
      <c r="E20" s="12"/>
      <c r="F20" s="12"/>
      <c r="G20" s="13">
        <v>477.4</v>
      </c>
      <c r="H20" s="13"/>
      <c r="I20" s="13"/>
      <c r="J20" s="13"/>
      <c r="K20" s="13">
        <v>477.4</v>
      </c>
      <c r="L20" s="13"/>
      <c r="M20" s="13"/>
      <c r="N20" s="13"/>
      <c r="O20" s="26"/>
    </row>
    <row r="21" ht="18" customHeight="1" spans="1:15">
      <c r="A21" s="56" t="s">
        <v>96</v>
      </c>
      <c r="B21" s="56" t="s">
        <v>77</v>
      </c>
      <c r="C21" s="56" t="s">
        <v>99</v>
      </c>
      <c r="D21" s="56" t="s">
        <v>153</v>
      </c>
      <c r="E21" s="56" t="s">
        <v>154</v>
      </c>
      <c r="F21" s="56" t="s">
        <v>155</v>
      </c>
      <c r="G21" s="58">
        <v>59.4</v>
      </c>
      <c r="H21" s="58"/>
      <c r="I21" s="58"/>
      <c r="J21" s="58"/>
      <c r="K21" s="58">
        <v>59.4</v>
      </c>
      <c r="L21" s="58"/>
      <c r="M21" s="58"/>
      <c r="N21" s="58"/>
      <c r="O21" s="26"/>
    </row>
    <row r="22" ht="18" customHeight="1" spans="1:15">
      <c r="A22" s="56" t="s">
        <v>96</v>
      </c>
      <c r="B22" s="56" t="s">
        <v>77</v>
      </c>
      <c r="C22" s="56" t="s">
        <v>71</v>
      </c>
      <c r="D22" s="56" t="s">
        <v>153</v>
      </c>
      <c r="E22" s="56" t="s">
        <v>154</v>
      </c>
      <c r="F22" s="56" t="s">
        <v>149</v>
      </c>
      <c r="G22" s="58">
        <v>418</v>
      </c>
      <c r="H22" s="58"/>
      <c r="I22" s="58"/>
      <c r="J22" s="58"/>
      <c r="K22" s="58">
        <v>418</v>
      </c>
      <c r="L22" s="58"/>
      <c r="M22" s="58"/>
      <c r="N22" s="58"/>
      <c r="O22" s="26"/>
    </row>
    <row r="23" ht="18" customHeight="1" spans="1:15">
      <c r="A23" s="12"/>
      <c r="B23" s="12"/>
      <c r="C23" s="12"/>
      <c r="D23" s="12" t="s">
        <v>137</v>
      </c>
      <c r="E23" s="12"/>
      <c r="F23" s="12"/>
      <c r="G23" s="13">
        <v>138.43</v>
      </c>
      <c r="H23" s="13"/>
      <c r="I23" s="13"/>
      <c r="J23" s="13"/>
      <c r="K23" s="13">
        <v>138.43</v>
      </c>
      <c r="L23" s="13"/>
      <c r="M23" s="13"/>
      <c r="N23" s="13"/>
      <c r="O23" s="26"/>
    </row>
    <row r="24" ht="18" customHeight="1" spans="1:15">
      <c r="A24" s="56" t="s">
        <v>96</v>
      </c>
      <c r="B24" s="56" t="s">
        <v>77</v>
      </c>
      <c r="C24" s="56" t="s">
        <v>71</v>
      </c>
      <c r="D24" s="56" t="s">
        <v>156</v>
      </c>
      <c r="E24" s="56" t="s">
        <v>157</v>
      </c>
      <c r="F24" s="56" t="s">
        <v>149</v>
      </c>
      <c r="G24" s="58">
        <v>138.43</v>
      </c>
      <c r="H24" s="58"/>
      <c r="I24" s="58"/>
      <c r="J24" s="58"/>
      <c r="K24" s="58">
        <v>138.43</v>
      </c>
      <c r="L24" s="58"/>
      <c r="M24" s="58"/>
      <c r="N24" s="58"/>
      <c r="O24" s="26"/>
    </row>
    <row r="25" ht="18" customHeight="1" spans="1:15">
      <c r="A25" s="12"/>
      <c r="B25" s="12"/>
      <c r="C25" s="12"/>
      <c r="D25" s="12" t="s">
        <v>137</v>
      </c>
      <c r="E25" s="12"/>
      <c r="F25" s="12"/>
      <c r="G25" s="13">
        <v>5112.91</v>
      </c>
      <c r="H25" s="13"/>
      <c r="I25" s="13"/>
      <c r="J25" s="13"/>
      <c r="K25" s="13">
        <v>1449.76</v>
      </c>
      <c r="L25" s="13"/>
      <c r="M25" s="13">
        <v>3663.15</v>
      </c>
      <c r="N25" s="13"/>
      <c r="O25" s="26"/>
    </row>
    <row r="26" ht="18" customHeight="1" spans="1:15">
      <c r="A26" s="56" t="s">
        <v>90</v>
      </c>
      <c r="B26" s="56" t="s">
        <v>88</v>
      </c>
      <c r="C26" s="56" t="s">
        <v>77</v>
      </c>
      <c r="D26" s="56" t="s">
        <v>158</v>
      </c>
      <c r="E26" s="56" t="s">
        <v>159</v>
      </c>
      <c r="F26" s="56" t="s">
        <v>160</v>
      </c>
      <c r="G26" s="58">
        <v>100</v>
      </c>
      <c r="H26" s="58"/>
      <c r="I26" s="58"/>
      <c r="J26" s="58"/>
      <c r="K26" s="58">
        <v>100</v>
      </c>
      <c r="L26" s="58"/>
      <c r="M26" s="58"/>
      <c r="N26" s="58"/>
      <c r="O26" s="26"/>
    </row>
    <row r="27" ht="18" customHeight="1" spans="1:15">
      <c r="A27" s="56" t="s">
        <v>96</v>
      </c>
      <c r="B27" s="56" t="s">
        <v>77</v>
      </c>
      <c r="C27" s="56" t="s">
        <v>71</v>
      </c>
      <c r="D27" s="56" t="s">
        <v>158</v>
      </c>
      <c r="E27" s="56" t="s">
        <v>159</v>
      </c>
      <c r="F27" s="56" t="s">
        <v>149</v>
      </c>
      <c r="G27" s="58">
        <v>5012.91</v>
      </c>
      <c r="H27" s="58"/>
      <c r="I27" s="58"/>
      <c r="J27" s="58"/>
      <c r="K27" s="58">
        <v>1349.76</v>
      </c>
      <c r="L27" s="58"/>
      <c r="M27" s="58">
        <v>3663.15</v>
      </c>
      <c r="N27" s="58"/>
      <c r="O27" s="26"/>
    </row>
    <row r="28" ht="18" customHeight="1" spans="1:15">
      <c r="A28" s="12"/>
      <c r="B28" s="12"/>
      <c r="C28" s="12"/>
      <c r="D28" s="12" t="s">
        <v>137</v>
      </c>
      <c r="E28" s="12"/>
      <c r="F28" s="12"/>
      <c r="G28" s="13">
        <v>447.75</v>
      </c>
      <c r="H28" s="13"/>
      <c r="I28" s="13"/>
      <c r="J28" s="13"/>
      <c r="K28" s="13">
        <v>447.75</v>
      </c>
      <c r="L28" s="13"/>
      <c r="M28" s="13"/>
      <c r="N28" s="13"/>
      <c r="O28" s="26"/>
    </row>
    <row r="29" ht="18" customHeight="1" spans="1:15">
      <c r="A29" s="56" t="s">
        <v>96</v>
      </c>
      <c r="B29" s="56" t="s">
        <v>77</v>
      </c>
      <c r="C29" s="56" t="s">
        <v>71</v>
      </c>
      <c r="D29" s="56" t="s">
        <v>161</v>
      </c>
      <c r="E29" s="56" t="s">
        <v>162</v>
      </c>
      <c r="F29" s="56" t="s">
        <v>149</v>
      </c>
      <c r="G29" s="58">
        <v>447.75</v>
      </c>
      <c r="H29" s="58"/>
      <c r="I29" s="58"/>
      <c r="J29" s="58"/>
      <c r="K29" s="58">
        <v>447.75</v>
      </c>
      <c r="L29" s="58"/>
      <c r="M29" s="58"/>
      <c r="N29" s="58"/>
      <c r="O29" s="26"/>
    </row>
    <row r="30" ht="18" customHeight="1" spans="1:15">
      <c r="A30" s="12"/>
      <c r="B30" s="12"/>
      <c r="C30" s="12"/>
      <c r="D30" s="12" t="s">
        <v>137</v>
      </c>
      <c r="E30" s="12"/>
      <c r="F30" s="12"/>
      <c r="G30" s="13">
        <v>2795.05</v>
      </c>
      <c r="H30" s="13">
        <v>1910.17</v>
      </c>
      <c r="I30" s="13">
        <v>149.35</v>
      </c>
      <c r="J30" s="13">
        <v>12.53</v>
      </c>
      <c r="K30" s="13">
        <v>478</v>
      </c>
      <c r="L30" s="13"/>
      <c r="M30" s="13">
        <v>245</v>
      </c>
      <c r="N30" s="13"/>
      <c r="O30" s="26"/>
    </row>
    <row r="31" ht="18" customHeight="1" spans="1:15">
      <c r="A31" s="56" t="s">
        <v>75</v>
      </c>
      <c r="B31" s="56" t="s">
        <v>76</v>
      </c>
      <c r="C31" s="56" t="s">
        <v>77</v>
      </c>
      <c r="D31" s="56" t="s">
        <v>163</v>
      </c>
      <c r="E31" s="56" t="s">
        <v>164</v>
      </c>
      <c r="F31" s="56" t="s">
        <v>140</v>
      </c>
      <c r="G31" s="58">
        <v>0.81</v>
      </c>
      <c r="H31" s="58"/>
      <c r="I31" s="58">
        <v>0.81</v>
      </c>
      <c r="J31" s="58"/>
      <c r="K31" s="58"/>
      <c r="L31" s="58"/>
      <c r="M31" s="58"/>
      <c r="N31" s="58"/>
      <c r="O31" s="26"/>
    </row>
    <row r="32" ht="18" customHeight="1" spans="1:15">
      <c r="A32" s="56" t="s">
        <v>75</v>
      </c>
      <c r="B32" s="56" t="s">
        <v>76</v>
      </c>
      <c r="C32" s="56" t="s">
        <v>79</v>
      </c>
      <c r="D32" s="56" t="s">
        <v>163</v>
      </c>
      <c r="E32" s="56" t="s">
        <v>164</v>
      </c>
      <c r="F32" s="56" t="s">
        <v>165</v>
      </c>
      <c r="G32" s="58">
        <v>12.71</v>
      </c>
      <c r="H32" s="58"/>
      <c r="I32" s="58">
        <v>0.18</v>
      </c>
      <c r="J32" s="58">
        <v>12.53</v>
      </c>
      <c r="K32" s="58"/>
      <c r="L32" s="58"/>
      <c r="M32" s="58"/>
      <c r="N32" s="58"/>
      <c r="O32" s="26"/>
    </row>
    <row r="33" ht="18" customHeight="1" spans="1:15">
      <c r="A33" s="56" t="s">
        <v>75</v>
      </c>
      <c r="B33" s="56" t="s">
        <v>76</v>
      </c>
      <c r="C33" s="56" t="s">
        <v>76</v>
      </c>
      <c r="D33" s="56" t="s">
        <v>163</v>
      </c>
      <c r="E33" s="56" t="s">
        <v>164</v>
      </c>
      <c r="F33" s="56" t="s">
        <v>141</v>
      </c>
      <c r="G33" s="58">
        <v>237.01</v>
      </c>
      <c r="H33" s="58">
        <v>237.01</v>
      </c>
      <c r="I33" s="58"/>
      <c r="J33" s="58"/>
      <c r="K33" s="58"/>
      <c r="L33" s="58"/>
      <c r="M33" s="58"/>
      <c r="N33" s="58"/>
      <c r="O33" s="26"/>
    </row>
    <row r="34" ht="18" customHeight="1" spans="1:15">
      <c r="A34" s="56" t="s">
        <v>75</v>
      </c>
      <c r="B34" s="56" t="s">
        <v>71</v>
      </c>
      <c r="C34" s="56" t="s">
        <v>77</v>
      </c>
      <c r="D34" s="56" t="s">
        <v>163</v>
      </c>
      <c r="E34" s="56" t="s">
        <v>164</v>
      </c>
      <c r="F34" s="56" t="s">
        <v>143</v>
      </c>
      <c r="G34" s="58">
        <v>11.52</v>
      </c>
      <c r="H34" s="58">
        <v>11.52</v>
      </c>
      <c r="I34" s="58"/>
      <c r="J34" s="58"/>
      <c r="K34" s="58"/>
      <c r="L34" s="58"/>
      <c r="M34" s="58"/>
      <c r="N34" s="58"/>
      <c r="O34" s="26"/>
    </row>
    <row r="35" ht="18" customHeight="1" spans="1:15">
      <c r="A35" s="56" t="s">
        <v>84</v>
      </c>
      <c r="B35" s="56" t="s">
        <v>85</v>
      </c>
      <c r="C35" s="56" t="s">
        <v>77</v>
      </c>
      <c r="D35" s="56" t="s">
        <v>163</v>
      </c>
      <c r="E35" s="56" t="s">
        <v>164</v>
      </c>
      <c r="F35" s="56" t="s">
        <v>144</v>
      </c>
      <c r="G35" s="58">
        <v>21.37</v>
      </c>
      <c r="H35" s="58">
        <v>21.37</v>
      </c>
      <c r="I35" s="58"/>
      <c r="J35" s="58"/>
      <c r="K35" s="58"/>
      <c r="L35" s="58"/>
      <c r="M35" s="58"/>
      <c r="N35" s="58"/>
      <c r="O35" s="26"/>
    </row>
    <row r="36" ht="18" customHeight="1" spans="1:15">
      <c r="A36" s="56" t="s">
        <v>84</v>
      </c>
      <c r="B36" s="56" t="s">
        <v>85</v>
      </c>
      <c r="C36" s="56" t="s">
        <v>79</v>
      </c>
      <c r="D36" s="56" t="s">
        <v>163</v>
      </c>
      <c r="E36" s="56" t="s">
        <v>164</v>
      </c>
      <c r="F36" s="56" t="s">
        <v>166</v>
      </c>
      <c r="G36" s="58">
        <v>49.74</v>
      </c>
      <c r="H36" s="58">
        <v>49.74</v>
      </c>
      <c r="I36" s="58"/>
      <c r="J36" s="58"/>
      <c r="K36" s="58"/>
      <c r="L36" s="58"/>
      <c r="M36" s="58"/>
      <c r="N36" s="58"/>
      <c r="O36" s="26"/>
    </row>
    <row r="37" ht="18" customHeight="1" spans="1:15">
      <c r="A37" s="56" t="s">
        <v>84</v>
      </c>
      <c r="B37" s="56" t="s">
        <v>85</v>
      </c>
      <c r="C37" s="56" t="s">
        <v>88</v>
      </c>
      <c r="D37" s="56" t="s">
        <v>163</v>
      </c>
      <c r="E37" s="56" t="s">
        <v>164</v>
      </c>
      <c r="F37" s="56" t="s">
        <v>145</v>
      </c>
      <c r="G37" s="58">
        <v>21.37</v>
      </c>
      <c r="H37" s="58">
        <v>21.37</v>
      </c>
      <c r="I37" s="58"/>
      <c r="J37" s="58"/>
      <c r="K37" s="58"/>
      <c r="L37" s="58"/>
      <c r="M37" s="58"/>
      <c r="N37" s="58"/>
      <c r="O37" s="26"/>
    </row>
    <row r="38" ht="18" customHeight="1" spans="1:15">
      <c r="A38" s="56" t="s">
        <v>96</v>
      </c>
      <c r="B38" s="56" t="s">
        <v>77</v>
      </c>
      <c r="C38" s="56" t="s">
        <v>71</v>
      </c>
      <c r="D38" s="56" t="s">
        <v>163</v>
      </c>
      <c r="E38" s="56" t="s">
        <v>164</v>
      </c>
      <c r="F38" s="56" t="s">
        <v>149</v>
      </c>
      <c r="G38" s="58">
        <v>2440.52</v>
      </c>
      <c r="H38" s="58">
        <v>1569.16</v>
      </c>
      <c r="I38" s="58">
        <v>148.36</v>
      </c>
      <c r="J38" s="58"/>
      <c r="K38" s="58">
        <v>478</v>
      </c>
      <c r="L38" s="58"/>
      <c r="M38" s="58">
        <v>245</v>
      </c>
      <c r="N38" s="58"/>
      <c r="O38" s="26"/>
    </row>
    <row r="39" ht="18" customHeight="1" spans="1:15">
      <c r="A39" s="12"/>
      <c r="B39" s="12"/>
      <c r="C39" s="12"/>
      <c r="D39" s="12" t="s">
        <v>137</v>
      </c>
      <c r="E39" s="12"/>
      <c r="F39" s="12"/>
      <c r="G39" s="13">
        <v>16834.55</v>
      </c>
      <c r="H39" s="13"/>
      <c r="I39" s="13"/>
      <c r="J39" s="13"/>
      <c r="K39" s="13">
        <v>1275.38</v>
      </c>
      <c r="L39" s="13"/>
      <c r="M39" s="13">
        <v>15559.17</v>
      </c>
      <c r="N39" s="13"/>
      <c r="O39" s="26"/>
    </row>
    <row r="40" ht="18" customHeight="1" spans="1:15">
      <c r="A40" s="56" t="s">
        <v>90</v>
      </c>
      <c r="B40" s="56" t="s">
        <v>88</v>
      </c>
      <c r="C40" s="56" t="s">
        <v>79</v>
      </c>
      <c r="D40" s="56" t="s">
        <v>167</v>
      </c>
      <c r="E40" s="56" t="s">
        <v>168</v>
      </c>
      <c r="F40" s="56" t="s">
        <v>169</v>
      </c>
      <c r="G40" s="58">
        <v>90</v>
      </c>
      <c r="H40" s="58"/>
      <c r="I40" s="58"/>
      <c r="J40" s="58"/>
      <c r="K40" s="58">
        <v>90</v>
      </c>
      <c r="L40" s="58"/>
      <c r="M40" s="58"/>
      <c r="N40" s="58"/>
      <c r="O40" s="26"/>
    </row>
    <row r="41" ht="18" customHeight="1" spans="1:15">
      <c r="A41" s="56" t="s">
        <v>96</v>
      </c>
      <c r="B41" s="56" t="s">
        <v>77</v>
      </c>
      <c r="C41" s="56" t="s">
        <v>71</v>
      </c>
      <c r="D41" s="56" t="s">
        <v>167</v>
      </c>
      <c r="E41" s="56" t="s">
        <v>168</v>
      </c>
      <c r="F41" s="56" t="s">
        <v>149</v>
      </c>
      <c r="G41" s="58">
        <v>10944.55</v>
      </c>
      <c r="H41" s="58"/>
      <c r="I41" s="58"/>
      <c r="J41" s="58"/>
      <c r="K41" s="58">
        <v>1185.38</v>
      </c>
      <c r="L41" s="58"/>
      <c r="M41" s="58">
        <v>9759.17</v>
      </c>
      <c r="N41" s="58"/>
      <c r="O41" s="26"/>
    </row>
    <row r="42" ht="18" customHeight="1" spans="1:15">
      <c r="A42" s="56" t="s">
        <v>96</v>
      </c>
      <c r="B42" s="56" t="s">
        <v>99</v>
      </c>
      <c r="C42" s="56" t="s">
        <v>77</v>
      </c>
      <c r="D42" s="56" t="s">
        <v>167</v>
      </c>
      <c r="E42" s="56" t="s">
        <v>168</v>
      </c>
      <c r="F42" s="56" t="s">
        <v>170</v>
      </c>
      <c r="G42" s="58">
        <v>5800</v>
      </c>
      <c r="H42" s="58"/>
      <c r="I42" s="58"/>
      <c r="J42" s="58"/>
      <c r="K42" s="58"/>
      <c r="L42" s="58"/>
      <c r="M42" s="58">
        <v>5800</v>
      </c>
      <c r="N42" s="58"/>
      <c r="O42" s="26"/>
    </row>
    <row r="43" ht="18" customHeight="1" spans="1:15">
      <c r="A43" s="12"/>
      <c r="B43" s="12"/>
      <c r="C43" s="12"/>
      <c r="D43" s="12" t="s">
        <v>137</v>
      </c>
      <c r="E43" s="12"/>
      <c r="F43" s="12"/>
      <c r="G43" s="13">
        <v>504.74</v>
      </c>
      <c r="H43" s="13"/>
      <c r="I43" s="13"/>
      <c r="J43" s="13"/>
      <c r="K43" s="13">
        <v>504.74</v>
      </c>
      <c r="L43" s="13"/>
      <c r="M43" s="13"/>
      <c r="N43" s="13"/>
      <c r="O43" s="26"/>
    </row>
    <row r="44" ht="18" customHeight="1" spans="1:15">
      <c r="A44" s="56" t="s">
        <v>90</v>
      </c>
      <c r="B44" s="56" t="s">
        <v>88</v>
      </c>
      <c r="C44" s="56" t="s">
        <v>77</v>
      </c>
      <c r="D44" s="56" t="s">
        <v>171</v>
      </c>
      <c r="E44" s="56" t="s">
        <v>172</v>
      </c>
      <c r="F44" s="56" t="s">
        <v>160</v>
      </c>
      <c r="G44" s="58">
        <v>100</v>
      </c>
      <c r="H44" s="58"/>
      <c r="I44" s="58"/>
      <c r="J44" s="58"/>
      <c r="K44" s="58">
        <v>100</v>
      </c>
      <c r="L44" s="58"/>
      <c r="M44" s="58"/>
      <c r="N44" s="58"/>
      <c r="O44" s="26"/>
    </row>
    <row r="45" ht="18" customHeight="1" spans="1:15">
      <c r="A45" s="56" t="s">
        <v>96</v>
      </c>
      <c r="B45" s="56" t="s">
        <v>77</v>
      </c>
      <c r="C45" s="56" t="s">
        <v>71</v>
      </c>
      <c r="D45" s="56" t="s">
        <v>171</v>
      </c>
      <c r="E45" s="56" t="s">
        <v>172</v>
      </c>
      <c r="F45" s="56" t="s">
        <v>149</v>
      </c>
      <c r="G45" s="58">
        <v>404.74</v>
      </c>
      <c r="H45" s="58"/>
      <c r="I45" s="58"/>
      <c r="J45" s="58"/>
      <c r="K45" s="58">
        <v>404.74</v>
      </c>
      <c r="L45" s="58"/>
      <c r="M45" s="58"/>
      <c r="N45" s="58"/>
      <c r="O45" s="26"/>
    </row>
    <row r="46" ht="7.5" customHeight="1" spans="1:15">
      <c r="A46" s="49"/>
      <c r="B46" s="49"/>
      <c r="C46" s="49"/>
      <c r="D46" s="49"/>
      <c r="E46" s="49"/>
      <c r="F46" s="49"/>
      <c r="G46" s="49"/>
      <c r="H46" s="49"/>
      <c r="I46" s="49"/>
      <c r="J46" s="49"/>
      <c r="K46" s="49"/>
      <c r="L46" s="49"/>
      <c r="M46" s="49"/>
      <c r="N46" s="49"/>
      <c r="O46" s="2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45 C45 B45 A45 D44 C44 B44 A44 D42 C42 B42 A42 D41 C41 B41 A41 D40 C40 B40 A40 D38 C38 B38 A38 D37 C37 B37 A37 D36 C36 B36 A36 D35 C35 B35 A35 D34 C34 B34 A34 D33 C33 B33 A33 D32 C32 B32 A32 D31 C31 B31 A31 D29 C29 B29 A29 D27 C27 B27 A27 D26 C26 B26 A26 D24 C24 B24 A24 D22 C22 B22 A22 D21 C21 B21 A21 D19 C19 B19 A19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33" t="s">
        <v>173</v>
      </c>
      <c r="B1" s="77"/>
      <c r="C1" s="77"/>
      <c r="D1" s="77"/>
      <c r="E1" s="77"/>
      <c r="F1" s="77"/>
      <c r="G1" s="77"/>
      <c r="H1" s="77"/>
      <c r="I1" s="91"/>
      <c r="J1" s="92"/>
    </row>
    <row r="2" ht="14.25" customHeight="1" spans="1:10">
      <c r="A2" s="73"/>
      <c r="B2" s="73"/>
      <c r="C2" s="73"/>
      <c r="D2" s="73"/>
      <c r="E2" s="73"/>
      <c r="F2" s="73"/>
      <c r="G2" s="73"/>
      <c r="H2" s="78"/>
      <c r="I2" s="73" t="s">
        <v>1</v>
      </c>
      <c r="J2" s="92"/>
    </row>
    <row r="3" ht="26.25" customHeight="1" spans="1:10">
      <c r="A3" s="79" t="s">
        <v>174</v>
      </c>
      <c r="B3" s="80"/>
      <c r="C3" s="81" t="s">
        <v>54</v>
      </c>
      <c r="D3" s="81" t="s">
        <v>175</v>
      </c>
      <c r="E3" s="40"/>
      <c r="F3" s="79" t="s">
        <v>174</v>
      </c>
      <c r="G3" s="80"/>
      <c r="H3" s="81" t="s">
        <v>54</v>
      </c>
      <c r="I3" s="81" t="s">
        <v>175</v>
      </c>
      <c r="J3" s="91"/>
    </row>
    <row r="4" ht="18" customHeight="1" spans="1:10">
      <c r="A4" s="79" t="s">
        <v>58</v>
      </c>
      <c r="B4" s="79" t="s">
        <v>59</v>
      </c>
      <c r="C4" s="80"/>
      <c r="D4" s="80"/>
      <c r="E4" s="40"/>
      <c r="F4" s="79" t="s">
        <v>58</v>
      </c>
      <c r="G4" s="79" t="s">
        <v>59</v>
      </c>
      <c r="H4" s="82"/>
      <c r="I4" s="80"/>
      <c r="J4" s="91"/>
    </row>
    <row r="5" ht="16.5" customHeight="1" spans="1:10">
      <c r="A5" s="83"/>
      <c r="B5" s="83"/>
      <c r="C5" s="41"/>
      <c r="D5" s="84"/>
      <c r="E5" s="41"/>
      <c r="F5" s="41"/>
      <c r="G5" s="41"/>
      <c r="H5" s="85"/>
      <c r="I5" s="41"/>
      <c r="J5" s="91"/>
    </row>
    <row r="6" ht="16.5" customHeight="1" spans="1:10">
      <c r="A6" s="86">
        <v>301</v>
      </c>
      <c r="B6" s="80"/>
      <c r="C6" s="85" t="s">
        <v>176</v>
      </c>
      <c r="D6" s="87">
        <v>2289.04</v>
      </c>
      <c r="E6" s="80"/>
      <c r="F6" s="86">
        <v>303</v>
      </c>
      <c r="G6" s="80"/>
      <c r="H6" s="85" t="s">
        <v>177</v>
      </c>
      <c r="I6" s="87">
        <v>182.94</v>
      </c>
      <c r="J6" s="91"/>
    </row>
    <row r="7" ht="17.25" customHeight="1" spans="1:10">
      <c r="A7" s="86">
        <v>301</v>
      </c>
      <c r="B7" s="80" t="s">
        <v>77</v>
      </c>
      <c r="C7" s="88" t="s">
        <v>178</v>
      </c>
      <c r="D7" s="84">
        <v>847.22</v>
      </c>
      <c r="E7" s="80"/>
      <c r="F7" s="86">
        <v>303</v>
      </c>
      <c r="G7" s="80" t="s">
        <v>77</v>
      </c>
      <c r="H7" s="85" t="s">
        <v>179</v>
      </c>
      <c r="I7" s="84">
        <v>70.49</v>
      </c>
      <c r="J7" s="91"/>
    </row>
    <row r="8" ht="17.25" customHeight="1" spans="1:10">
      <c r="A8" s="86">
        <v>301</v>
      </c>
      <c r="B8" s="80" t="s">
        <v>79</v>
      </c>
      <c r="C8" s="88" t="s">
        <v>180</v>
      </c>
      <c r="D8" s="84">
        <v>312.76</v>
      </c>
      <c r="E8" s="80"/>
      <c r="F8" s="86">
        <v>303</v>
      </c>
      <c r="G8" s="80" t="s">
        <v>79</v>
      </c>
      <c r="H8" s="85" t="s">
        <v>181</v>
      </c>
      <c r="I8" s="84">
        <v>107.21</v>
      </c>
      <c r="J8" s="91"/>
    </row>
    <row r="9" ht="17.25" customHeight="1" spans="1:10">
      <c r="A9" s="86">
        <v>301</v>
      </c>
      <c r="B9" s="80" t="s">
        <v>88</v>
      </c>
      <c r="C9" s="88" t="s">
        <v>182</v>
      </c>
      <c r="D9" s="84">
        <v>141.36</v>
      </c>
      <c r="E9" s="80"/>
      <c r="F9" s="86">
        <v>303</v>
      </c>
      <c r="G9" s="80" t="s">
        <v>88</v>
      </c>
      <c r="H9" s="85" t="s">
        <v>183</v>
      </c>
      <c r="I9" s="84"/>
      <c r="J9" s="91"/>
    </row>
    <row r="10" ht="17.25" customHeight="1" spans="1:10">
      <c r="A10" s="86">
        <v>301</v>
      </c>
      <c r="B10" s="80" t="s">
        <v>99</v>
      </c>
      <c r="C10" s="88" t="s">
        <v>184</v>
      </c>
      <c r="D10" s="84"/>
      <c r="E10" s="80"/>
      <c r="F10" s="86">
        <v>303</v>
      </c>
      <c r="G10" s="80" t="s">
        <v>185</v>
      </c>
      <c r="H10" s="85" t="s">
        <v>186</v>
      </c>
      <c r="I10" s="84"/>
      <c r="J10" s="91"/>
    </row>
    <row r="11" ht="17.25" customHeight="1" spans="1:10">
      <c r="A11" s="86">
        <v>301</v>
      </c>
      <c r="B11" s="80" t="s">
        <v>187</v>
      </c>
      <c r="C11" s="88" t="s">
        <v>188</v>
      </c>
      <c r="D11" s="84">
        <v>402.86</v>
      </c>
      <c r="E11" s="80"/>
      <c r="F11" s="86">
        <v>303</v>
      </c>
      <c r="G11" s="80" t="s">
        <v>76</v>
      </c>
      <c r="H11" s="85" t="s">
        <v>189</v>
      </c>
      <c r="I11" s="84">
        <v>5.24</v>
      </c>
      <c r="J11" s="91"/>
    </row>
    <row r="12" ht="17.25" customHeight="1" spans="1:10">
      <c r="A12" s="86">
        <v>301</v>
      </c>
      <c r="B12" s="80" t="s">
        <v>70</v>
      </c>
      <c r="C12" s="88" t="s">
        <v>190</v>
      </c>
      <c r="D12" s="84">
        <v>280.12</v>
      </c>
      <c r="E12" s="80"/>
      <c r="F12" s="86">
        <v>303</v>
      </c>
      <c r="G12" s="80" t="s">
        <v>99</v>
      </c>
      <c r="H12" s="85" t="s">
        <v>191</v>
      </c>
      <c r="I12" s="84"/>
      <c r="J12" s="91"/>
    </row>
    <row r="13" ht="17.25" customHeight="1" spans="1:10">
      <c r="A13" s="86">
        <v>301</v>
      </c>
      <c r="B13" s="80" t="s">
        <v>192</v>
      </c>
      <c r="C13" s="88" t="s">
        <v>193</v>
      </c>
      <c r="D13" s="84"/>
      <c r="E13" s="80"/>
      <c r="F13" s="86">
        <v>303</v>
      </c>
      <c r="G13" s="80" t="s">
        <v>187</v>
      </c>
      <c r="H13" s="85" t="s">
        <v>194</v>
      </c>
      <c r="I13" s="84"/>
      <c r="J13" s="91"/>
    </row>
    <row r="14" ht="17.25" customHeight="1" spans="1:10">
      <c r="A14" s="86">
        <v>301</v>
      </c>
      <c r="B14" s="86">
        <v>10</v>
      </c>
      <c r="C14" s="88" t="s">
        <v>195</v>
      </c>
      <c r="D14" s="84">
        <v>84.05</v>
      </c>
      <c r="E14" s="80"/>
      <c r="F14" s="86">
        <v>303</v>
      </c>
      <c r="G14" s="80" t="s">
        <v>70</v>
      </c>
      <c r="H14" s="85" t="s">
        <v>196</v>
      </c>
      <c r="I14" s="84"/>
      <c r="J14" s="91"/>
    </row>
    <row r="15" ht="17.25" customHeight="1" spans="1:10">
      <c r="A15" s="86">
        <v>301</v>
      </c>
      <c r="B15" s="86">
        <v>11</v>
      </c>
      <c r="C15" s="88" t="s">
        <v>197</v>
      </c>
      <c r="D15" s="84">
        <v>34.31</v>
      </c>
      <c r="E15" s="80"/>
      <c r="F15" s="86">
        <v>303</v>
      </c>
      <c r="G15" s="80" t="s">
        <v>192</v>
      </c>
      <c r="H15" s="85" t="s">
        <v>198</v>
      </c>
      <c r="I15" s="84"/>
      <c r="J15" s="91"/>
    </row>
    <row r="16" ht="17.25" customHeight="1" spans="1:10">
      <c r="A16" s="86">
        <v>301</v>
      </c>
      <c r="B16" s="86">
        <v>12</v>
      </c>
      <c r="C16" s="88" t="s">
        <v>199</v>
      </c>
      <c r="D16" s="84">
        <v>12.57</v>
      </c>
      <c r="E16" s="80"/>
      <c r="F16" s="86">
        <v>303</v>
      </c>
      <c r="G16" s="86">
        <v>10</v>
      </c>
      <c r="H16" s="85" t="s">
        <v>200</v>
      </c>
      <c r="I16" s="84"/>
      <c r="J16" s="91"/>
    </row>
    <row r="17" ht="17.25" customHeight="1" spans="1:10">
      <c r="A17" s="86">
        <v>301</v>
      </c>
      <c r="B17" s="86">
        <v>13</v>
      </c>
      <c r="C17" s="88" t="s">
        <v>201</v>
      </c>
      <c r="D17" s="84">
        <v>173.79</v>
      </c>
      <c r="E17" s="80"/>
      <c r="F17" s="86">
        <v>303</v>
      </c>
      <c r="G17" s="86">
        <v>99</v>
      </c>
      <c r="H17" s="85" t="s">
        <v>202</v>
      </c>
      <c r="I17" s="84"/>
      <c r="J17" s="91"/>
    </row>
    <row r="18" ht="17.25" customHeight="1" spans="1:10">
      <c r="A18" s="86">
        <v>301</v>
      </c>
      <c r="B18" s="86">
        <v>14</v>
      </c>
      <c r="C18" s="88" t="s">
        <v>203</v>
      </c>
      <c r="D18" s="84"/>
      <c r="E18" s="80"/>
      <c r="F18" s="86">
        <v>310</v>
      </c>
      <c r="G18" s="80"/>
      <c r="H18" s="85" t="s">
        <v>204</v>
      </c>
      <c r="I18" s="84">
        <v>0</v>
      </c>
      <c r="J18" s="91"/>
    </row>
    <row r="19" ht="17.25" customHeight="1" spans="1:10">
      <c r="A19" s="86">
        <v>301</v>
      </c>
      <c r="B19" s="86">
        <v>99</v>
      </c>
      <c r="C19" s="88" t="s">
        <v>205</v>
      </c>
      <c r="D19" s="84"/>
      <c r="E19" s="80"/>
      <c r="F19" s="86">
        <v>310</v>
      </c>
      <c r="G19" s="80" t="s">
        <v>77</v>
      </c>
      <c r="H19" s="85" t="s">
        <v>206</v>
      </c>
      <c r="I19" s="84"/>
      <c r="J19" s="91"/>
    </row>
    <row r="20" ht="16.5" customHeight="1" spans="1:10">
      <c r="A20" s="86">
        <v>302</v>
      </c>
      <c r="B20" s="80"/>
      <c r="C20" s="85" t="s">
        <v>207</v>
      </c>
      <c r="D20" s="87">
        <v>207.01</v>
      </c>
      <c r="E20" s="80"/>
      <c r="F20" s="86">
        <v>310</v>
      </c>
      <c r="G20" s="80" t="s">
        <v>79</v>
      </c>
      <c r="H20" s="85" t="s">
        <v>208</v>
      </c>
      <c r="I20" s="84"/>
      <c r="J20" s="91"/>
    </row>
    <row r="21" ht="17.25" customHeight="1" spans="1:10">
      <c r="A21" s="86">
        <v>302</v>
      </c>
      <c r="B21" s="80" t="s">
        <v>77</v>
      </c>
      <c r="C21" s="88" t="s">
        <v>209</v>
      </c>
      <c r="D21" s="84">
        <v>64.84</v>
      </c>
      <c r="E21" s="80"/>
      <c r="F21" s="86">
        <v>310</v>
      </c>
      <c r="G21" s="80" t="s">
        <v>88</v>
      </c>
      <c r="H21" s="85" t="s">
        <v>210</v>
      </c>
      <c r="I21" s="84"/>
      <c r="J21" s="91"/>
    </row>
    <row r="22" ht="17.25" customHeight="1" spans="1:10">
      <c r="A22" s="86">
        <v>302</v>
      </c>
      <c r="B22" s="80" t="s">
        <v>79</v>
      </c>
      <c r="C22" s="88" t="s">
        <v>211</v>
      </c>
      <c r="D22" s="84"/>
      <c r="E22" s="80"/>
      <c r="F22" s="86">
        <v>310</v>
      </c>
      <c r="G22" s="80" t="s">
        <v>76</v>
      </c>
      <c r="H22" s="85" t="s">
        <v>212</v>
      </c>
      <c r="I22" s="84"/>
      <c r="J22" s="91"/>
    </row>
    <row r="23" ht="17.25" customHeight="1" spans="1:10">
      <c r="A23" s="86">
        <v>302</v>
      </c>
      <c r="B23" s="80" t="s">
        <v>88</v>
      </c>
      <c r="C23" s="88" t="s">
        <v>213</v>
      </c>
      <c r="D23" s="84"/>
      <c r="E23" s="80"/>
      <c r="F23" s="86">
        <v>310</v>
      </c>
      <c r="G23" s="80" t="s">
        <v>99</v>
      </c>
      <c r="H23" s="85" t="s">
        <v>214</v>
      </c>
      <c r="I23" s="84"/>
      <c r="J23" s="91"/>
    </row>
    <row r="24" ht="17.25" customHeight="1" spans="1:10">
      <c r="A24" s="86">
        <v>302</v>
      </c>
      <c r="B24" s="80" t="s">
        <v>185</v>
      </c>
      <c r="C24" s="88" t="s">
        <v>215</v>
      </c>
      <c r="D24" s="84"/>
      <c r="E24" s="80"/>
      <c r="F24" s="86">
        <v>310</v>
      </c>
      <c r="G24" s="80" t="s">
        <v>187</v>
      </c>
      <c r="H24" s="85" t="s">
        <v>216</v>
      </c>
      <c r="I24" s="84"/>
      <c r="J24" s="91"/>
    </row>
    <row r="25" ht="17.25" customHeight="1" spans="1:10">
      <c r="A25" s="86">
        <v>302</v>
      </c>
      <c r="B25" s="80" t="s">
        <v>76</v>
      </c>
      <c r="C25" s="88" t="s">
        <v>217</v>
      </c>
      <c r="D25" s="84">
        <v>0.6</v>
      </c>
      <c r="E25" s="80"/>
      <c r="F25" s="86">
        <v>310</v>
      </c>
      <c r="G25" s="80" t="s">
        <v>70</v>
      </c>
      <c r="H25" s="85" t="s">
        <v>218</v>
      </c>
      <c r="I25" s="84"/>
      <c r="J25" s="91"/>
    </row>
    <row r="26" ht="20.25" customHeight="1" spans="1:10">
      <c r="A26" s="86">
        <v>302</v>
      </c>
      <c r="B26" s="80" t="s">
        <v>99</v>
      </c>
      <c r="C26" s="88" t="s">
        <v>219</v>
      </c>
      <c r="D26" s="84">
        <v>11.5</v>
      </c>
      <c r="E26" s="80"/>
      <c r="F26" s="86">
        <v>310</v>
      </c>
      <c r="G26" s="80" t="s">
        <v>192</v>
      </c>
      <c r="H26" s="85" t="s">
        <v>220</v>
      </c>
      <c r="I26" s="84"/>
      <c r="J26" s="91"/>
    </row>
    <row r="27" ht="17.25" customHeight="1" spans="1:10">
      <c r="A27" s="86">
        <v>302</v>
      </c>
      <c r="B27" s="80" t="s">
        <v>187</v>
      </c>
      <c r="C27" s="88" t="s">
        <v>221</v>
      </c>
      <c r="D27" s="84"/>
      <c r="E27" s="80"/>
      <c r="F27" s="86">
        <v>310</v>
      </c>
      <c r="G27" s="86">
        <v>10</v>
      </c>
      <c r="H27" s="85" t="s">
        <v>222</v>
      </c>
      <c r="I27" s="87"/>
      <c r="J27" s="91"/>
    </row>
    <row r="28" ht="17.25" customHeight="1" spans="1:10">
      <c r="A28" s="86">
        <v>302</v>
      </c>
      <c r="B28" s="80" t="s">
        <v>70</v>
      </c>
      <c r="C28" s="88" t="s">
        <v>223</v>
      </c>
      <c r="D28" s="84"/>
      <c r="E28" s="80"/>
      <c r="F28" s="86">
        <v>310</v>
      </c>
      <c r="G28" s="86">
        <v>11</v>
      </c>
      <c r="H28" s="85" t="s">
        <v>224</v>
      </c>
      <c r="I28" s="84"/>
      <c r="J28" s="91"/>
    </row>
    <row r="29" ht="17.25" customHeight="1" spans="1:10">
      <c r="A29" s="86">
        <v>302</v>
      </c>
      <c r="B29" s="80" t="s">
        <v>192</v>
      </c>
      <c r="C29" s="88" t="s">
        <v>225</v>
      </c>
      <c r="D29" s="84"/>
      <c r="E29" s="80"/>
      <c r="F29" s="86">
        <v>310</v>
      </c>
      <c r="G29" s="86">
        <v>12</v>
      </c>
      <c r="H29" s="85" t="s">
        <v>226</v>
      </c>
      <c r="I29" s="84"/>
      <c r="J29" s="91"/>
    </row>
    <row r="30" ht="17.25" customHeight="1" spans="1:10">
      <c r="A30" s="86">
        <v>302</v>
      </c>
      <c r="B30" s="86">
        <v>11</v>
      </c>
      <c r="C30" s="88" t="s">
        <v>227</v>
      </c>
      <c r="D30" s="84"/>
      <c r="E30" s="80"/>
      <c r="F30" s="86">
        <v>310</v>
      </c>
      <c r="G30" s="86">
        <v>13</v>
      </c>
      <c r="H30" s="85" t="s">
        <v>228</v>
      </c>
      <c r="I30" s="84"/>
      <c r="J30" s="91"/>
    </row>
    <row r="31" ht="17.25" customHeight="1" spans="1:10">
      <c r="A31" s="86">
        <v>302</v>
      </c>
      <c r="B31" s="86">
        <v>12</v>
      </c>
      <c r="C31" s="88" t="s">
        <v>229</v>
      </c>
      <c r="D31" s="84"/>
      <c r="E31" s="80"/>
      <c r="F31" s="86">
        <v>310</v>
      </c>
      <c r="G31" s="86">
        <v>19</v>
      </c>
      <c r="H31" s="85" t="s">
        <v>230</v>
      </c>
      <c r="I31" s="84"/>
      <c r="J31" s="91"/>
    </row>
    <row r="32" ht="17.25" customHeight="1" spans="1:10">
      <c r="A32" s="86">
        <v>302</v>
      </c>
      <c r="B32" s="86">
        <v>13</v>
      </c>
      <c r="C32" s="88" t="s">
        <v>231</v>
      </c>
      <c r="D32" s="84"/>
      <c r="E32" s="80"/>
      <c r="F32" s="86">
        <v>310</v>
      </c>
      <c r="G32" s="86">
        <v>21</v>
      </c>
      <c r="H32" s="85" t="s">
        <v>232</v>
      </c>
      <c r="I32" s="84"/>
      <c r="J32" s="91"/>
    </row>
    <row r="33" ht="17.25" customHeight="1" spans="1:10">
      <c r="A33" s="86">
        <v>302</v>
      </c>
      <c r="B33" s="86">
        <v>14</v>
      </c>
      <c r="C33" s="88" t="s">
        <v>233</v>
      </c>
      <c r="D33" s="84"/>
      <c r="E33" s="80"/>
      <c r="F33" s="86">
        <v>310</v>
      </c>
      <c r="G33" s="86">
        <v>22</v>
      </c>
      <c r="H33" s="85" t="s">
        <v>234</v>
      </c>
      <c r="I33" s="84"/>
      <c r="J33" s="91"/>
    </row>
    <row r="34" ht="17.25" customHeight="1" spans="1:10">
      <c r="A34" s="86">
        <v>302</v>
      </c>
      <c r="B34" s="86">
        <v>15</v>
      </c>
      <c r="C34" s="88" t="s">
        <v>235</v>
      </c>
      <c r="D34" s="84"/>
      <c r="E34" s="80"/>
      <c r="F34" s="86">
        <v>310</v>
      </c>
      <c r="G34" s="86">
        <v>99</v>
      </c>
      <c r="H34" s="85" t="s">
        <v>236</v>
      </c>
      <c r="I34" s="84"/>
      <c r="J34" s="91"/>
    </row>
    <row r="35" ht="17.25" customHeight="1" spans="1:10">
      <c r="A35" s="86">
        <v>302</v>
      </c>
      <c r="B35" s="86">
        <v>16</v>
      </c>
      <c r="C35" s="88" t="s">
        <v>237</v>
      </c>
      <c r="D35" s="84"/>
      <c r="E35" s="80"/>
      <c r="F35" s="80"/>
      <c r="G35" s="80"/>
      <c r="H35" s="85"/>
      <c r="I35" s="84"/>
      <c r="J35" s="91"/>
    </row>
    <row r="36" ht="17.25" customHeight="1" spans="1:10">
      <c r="A36" s="86">
        <v>302</v>
      </c>
      <c r="B36" s="86">
        <v>17</v>
      </c>
      <c r="C36" s="88" t="s">
        <v>238</v>
      </c>
      <c r="D36" s="84"/>
      <c r="E36" s="80"/>
      <c r="F36" s="80"/>
      <c r="G36" s="80"/>
      <c r="H36" s="85"/>
      <c r="I36" s="84"/>
      <c r="J36" s="91"/>
    </row>
    <row r="37" ht="17.25" customHeight="1" spans="1:10">
      <c r="A37" s="86">
        <v>302</v>
      </c>
      <c r="B37" s="86">
        <v>18</v>
      </c>
      <c r="C37" s="88" t="s">
        <v>239</v>
      </c>
      <c r="D37" s="84"/>
      <c r="E37" s="80"/>
      <c r="F37" s="80"/>
      <c r="G37" s="80"/>
      <c r="H37" s="85"/>
      <c r="I37" s="84"/>
      <c r="J37" s="91"/>
    </row>
    <row r="38" ht="17.25" customHeight="1" spans="1:10">
      <c r="A38" s="86">
        <v>302</v>
      </c>
      <c r="B38" s="86">
        <v>24</v>
      </c>
      <c r="C38" s="88" t="s">
        <v>240</v>
      </c>
      <c r="D38" s="84"/>
      <c r="E38" s="80"/>
      <c r="F38" s="80"/>
      <c r="G38" s="80"/>
      <c r="H38" s="85"/>
      <c r="I38" s="84"/>
      <c r="J38" s="91"/>
    </row>
    <row r="39" ht="17.25" customHeight="1" spans="1:10">
      <c r="A39" s="86">
        <v>302</v>
      </c>
      <c r="B39" s="86">
        <v>25</v>
      </c>
      <c r="C39" s="88" t="s">
        <v>241</v>
      </c>
      <c r="D39" s="84"/>
      <c r="E39" s="80"/>
      <c r="F39" s="80"/>
      <c r="G39" s="80"/>
      <c r="H39" s="85"/>
      <c r="I39" s="84"/>
      <c r="J39" s="91"/>
    </row>
    <row r="40" ht="17.25" customHeight="1" spans="1:10">
      <c r="A40" s="86">
        <v>302</v>
      </c>
      <c r="B40" s="86">
        <v>26</v>
      </c>
      <c r="C40" s="88" t="s">
        <v>242</v>
      </c>
      <c r="D40" s="84"/>
      <c r="E40" s="80"/>
      <c r="F40" s="80"/>
      <c r="G40" s="80"/>
      <c r="H40" s="85"/>
      <c r="I40" s="84"/>
      <c r="J40" s="91"/>
    </row>
    <row r="41" ht="17.25" customHeight="1" spans="1:10">
      <c r="A41" s="86">
        <v>302</v>
      </c>
      <c r="B41" s="86">
        <v>27</v>
      </c>
      <c r="C41" s="88" t="s">
        <v>243</v>
      </c>
      <c r="D41" s="84"/>
      <c r="E41" s="80"/>
      <c r="F41" s="80"/>
      <c r="G41" s="80"/>
      <c r="H41" s="85"/>
      <c r="I41" s="84"/>
      <c r="J41" s="91"/>
    </row>
    <row r="42" ht="17.25" customHeight="1" spans="1:10">
      <c r="A42" s="86">
        <v>302</v>
      </c>
      <c r="B42" s="86">
        <v>28</v>
      </c>
      <c r="C42" s="88" t="s">
        <v>244</v>
      </c>
      <c r="D42" s="84">
        <v>28.97</v>
      </c>
      <c r="E42" s="80"/>
      <c r="F42" s="80"/>
      <c r="G42" s="80"/>
      <c r="H42" s="85"/>
      <c r="I42" s="84"/>
      <c r="J42" s="91"/>
    </row>
    <row r="43" ht="17.25" customHeight="1" spans="1:10">
      <c r="A43" s="86">
        <v>302</v>
      </c>
      <c r="B43" s="86">
        <v>29</v>
      </c>
      <c r="C43" s="88" t="s">
        <v>245</v>
      </c>
      <c r="D43" s="84">
        <v>36.22</v>
      </c>
      <c r="E43" s="80"/>
      <c r="F43" s="80"/>
      <c r="G43" s="80"/>
      <c r="H43" s="85"/>
      <c r="I43" s="84"/>
      <c r="J43" s="91"/>
    </row>
    <row r="44" ht="17.25" customHeight="1" spans="1:10">
      <c r="A44" s="86">
        <v>302</v>
      </c>
      <c r="B44" s="86">
        <v>31</v>
      </c>
      <c r="C44" s="88" t="s">
        <v>246</v>
      </c>
      <c r="D44" s="84">
        <v>29.9</v>
      </c>
      <c r="E44" s="80"/>
      <c r="F44" s="80"/>
      <c r="G44" s="80"/>
      <c r="H44" s="85"/>
      <c r="I44" s="84"/>
      <c r="J44" s="91"/>
    </row>
    <row r="45" ht="17.25" customHeight="1" spans="1:10">
      <c r="A45" s="86">
        <v>302</v>
      </c>
      <c r="B45" s="86">
        <v>39</v>
      </c>
      <c r="C45" s="88" t="s">
        <v>247</v>
      </c>
      <c r="D45" s="84">
        <v>27.63</v>
      </c>
      <c r="E45" s="80"/>
      <c r="F45" s="80"/>
      <c r="G45" s="80"/>
      <c r="H45" s="85"/>
      <c r="I45" s="84"/>
      <c r="J45" s="91"/>
    </row>
    <row r="46" ht="17.25" customHeight="1" spans="1:10">
      <c r="A46" s="86">
        <v>302</v>
      </c>
      <c r="B46" s="86">
        <v>40</v>
      </c>
      <c r="C46" s="88" t="s">
        <v>248</v>
      </c>
      <c r="D46" s="84"/>
      <c r="E46" s="80"/>
      <c r="F46" s="80"/>
      <c r="G46" s="80"/>
      <c r="H46" s="85"/>
      <c r="I46" s="84"/>
      <c r="J46" s="91"/>
    </row>
    <row r="47" ht="17.25" customHeight="1" spans="1:10">
      <c r="A47" s="86">
        <v>302</v>
      </c>
      <c r="B47" s="86">
        <v>99</v>
      </c>
      <c r="C47" s="88" t="s">
        <v>249</v>
      </c>
      <c r="D47" s="84">
        <v>7.35</v>
      </c>
      <c r="E47" s="80"/>
      <c r="F47" s="80"/>
      <c r="G47" s="80"/>
      <c r="H47" s="85" t="s">
        <v>250</v>
      </c>
      <c r="I47" s="87">
        <f>SUM(D6+D20+I6+I18)</f>
        <v>2678.99</v>
      </c>
      <c r="J47" s="91"/>
    </row>
    <row r="48" ht="7.5" customHeight="1" spans="1:10">
      <c r="A48" s="89"/>
      <c r="B48" s="89"/>
      <c r="C48" s="89"/>
      <c r="D48" s="89"/>
      <c r="E48" s="89"/>
      <c r="F48" s="89"/>
      <c r="G48" s="89"/>
      <c r="H48" s="90"/>
      <c r="I48" s="89"/>
      <c r="J48" s="92"/>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6"/>
  <sheetViews>
    <sheetView showGridLines="0" topLeftCell="A10" workbookViewId="0">
      <selection activeCell="J9" sqref="J9"/>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251</v>
      </c>
      <c r="B1" s="72"/>
      <c r="C1" s="72"/>
      <c r="D1" s="72"/>
      <c r="E1" s="72"/>
      <c r="F1" s="72"/>
      <c r="G1" s="72"/>
      <c r="H1" s="72"/>
      <c r="I1" s="72"/>
      <c r="J1" s="75"/>
      <c r="K1" s="25"/>
    </row>
    <row r="2" ht="21" customHeight="1" spans="1:11">
      <c r="A2" s="73"/>
      <c r="B2" s="73"/>
      <c r="C2" s="73"/>
      <c r="D2" s="73"/>
      <c r="E2" s="73"/>
      <c r="F2" s="73"/>
      <c r="G2" s="73"/>
      <c r="H2" s="73"/>
      <c r="I2" s="73"/>
      <c r="J2" s="73" t="s">
        <v>1</v>
      </c>
      <c r="K2" s="25"/>
    </row>
    <row r="3" ht="21.75" customHeight="1" spans="1:11">
      <c r="A3" s="66" t="s">
        <v>51</v>
      </c>
      <c r="B3" s="41"/>
      <c r="C3" s="41"/>
      <c r="D3" s="66" t="s">
        <v>53</v>
      </c>
      <c r="E3" s="66" t="s">
        <v>252</v>
      </c>
      <c r="F3" s="66" t="s">
        <v>135</v>
      </c>
      <c r="G3" s="66" t="s">
        <v>253</v>
      </c>
      <c r="H3" s="66" t="s">
        <v>254</v>
      </c>
      <c r="I3" s="66" t="s">
        <v>255</v>
      </c>
      <c r="J3" s="66" t="s">
        <v>5</v>
      </c>
      <c r="K3" s="26"/>
    </row>
    <row r="4" ht="20.25" customHeight="1" spans="1:11">
      <c r="A4" s="66" t="s">
        <v>58</v>
      </c>
      <c r="B4" s="66" t="s">
        <v>59</v>
      </c>
      <c r="C4" s="66" t="s">
        <v>60</v>
      </c>
      <c r="D4" s="41"/>
      <c r="E4" s="41"/>
      <c r="F4" s="41"/>
      <c r="G4" s="41"/>
      <c r="H4" s="41"/>
      <c r="I4" s="41"/>
      <c r="J4" s="41"/>
      <c r="K4" s="26"/>
    </row>
    <row r="5" ht="17.25" customHeight="1" spans="1:11">
      <c r="A5" s="74"/>
      <c r="B5" s="74"/>
      <c r="C5" s="74"/>
      <c r="D5" s="74"/>
      <c r="E5" s="74"/>
      <c r="F5" s="74"/>
      <c r="G5" s="74"/>
      <c r="H5" s="74"/>
      <c r="I5" s="74"/>
      <c r="J5" s="76">
        <v>29530.48</v>
      </c>
      <c r="K5" s="26"/>
    </row>
    <row r="6" ht="18" customHeight="1" spans="1:11">
      <c r="A6" s="12"/>
      <c r="B6" s="12"/>
      <c r="C6" s="12"/>
      <c r="D6" s="12" t="s">
        <v>256</v>
      </c>
      <c r="E6" s="12"/>
      <c r="F6" s="12"/>
      <c r="G6" s="12"/>
      <c r="H6" s="12"/>
      <c r="I6" s="12"/>
      <c r="J6" s="13">
        <v>29530.48</v>
      </c>
      <c r="K6" s="26"/>
    </row>
    <row r="7" ht="18" customHeight="1" spans="1:11">
      <c r="A7" s="12"/>
      <c r="B7" s="12"/>
      <c r="C7" s="12"/>
      <c r="D7" s="12"/>
      <c r="E7" s="12"/>
      <c r="F7" s="12" t="s">
        <v>68</v>
      </c>
      <c r="G7" s="12"/>
      <c r="H7" s="12"/>
      <c r="I7" s="12"/>
      <c r="J7" s="13">
        <v>4097.9</v>
      </c>
      <c r="K7" s="26"/>
    </row>
    <row r="8" ht="18" customHeight="1" spans="1:11">
      <c r="A8" s="68" t="s">
        <v>69</v>
      </c>
      <c r="B8" s="68" t="s">
        <v>70</v>
      </c>
      <c r="C8" s="68" t="s">
        <v>71</v>
      </c>
      <c r="D8" s="68" t="s">
        <v>73</v>
      </c>
      <c r="E8" s="68" t="s">
        <v>138</v>
      </c>
      <c r="F8" s="68" t="s">
        <v>73</v>
      </c>
      <c r="G8" s="68" t="s">
        <v>257</v>
      </c>
      <c r="H8" s="68" t="s">
        <v>258</v>
      </c>
      <c r="I8" s="68" t="s">
        <v>259</v>
      </c>
      <c r="J8" s="69">
        <v>8.8</v>
      </c>
      <c r="K8" s="26"/>
    </row>
    <row r="9" ht="18" customHeight="1" spans="1:11">
      <c r="A9" s="68" t="s">
        <v>93</v>
      </c>
      <c r="B9" s="68" t="s">
        <v>88</v>
      </c>
      <c r="C9" s="68" t="s">
        <v>71</v>
      </c>
      <c r="D9" s="68" t="s">
        <v>73</v>
      </c>
      <c r="E9" s="68" t="s">
        <v>138</v>
      </c>
      <c r="F9" s="68" t="s">
        <v>73</v>
      </c>
      <c r="G9" s="68" t="s">
        <v>260</v>
      </c>
      <c r="H9" s="68" t="s">
        <v>261</v>
      </c>
      <c r="I9" s="68" t="s">
        <v>262</v>
      </c>
      <c r="J9" s="69">
        <v>3656</v>
      </c>
      <c r="K9" s="26"/>
    </row>
    <row r="10" ht="18" customHeight="1" spans="1:11">
      <c r="A10" s="68" t="s">
        <v>96</v>
      </c>
      <c r="B10" s="68" t="s">
        <v>77</v>
      </c>
      <c r="C10" s="68" t="s">
        <v>79</v>
      </c>
      <c r="D10" s="68" t="s">
        <v>73</v>
      </c>
      <c r="E10" s="68" t="s">
        <v>138</v>
      </c>
      <c r="F10" s="68" t="s">
        <v>73</v>
      </c>
      <c r="G10" s="68" t="s">
        <v>263</v>
      </c>
      <c r="H10" s="68" t="s">
        <v>264</v>
      </c>
      <c r="I10" s="68" t="s">
        <v>265</v>
      </c>
      <c r="J10" s="69">
        <v>7.2</v>
      </c>
      <c r="K10" s="26"/>
    </row>
    <row r="11" ht="18" customHeight="1" spans="1:11">
      <c r="A11" s="68" t="s">
        <v>96</v>
      </c>
      <c r="B11" s="68" t="s">
        <v>77</v>
      </c>
      <c r="C11" s="68" t="s">
        <v>79</v>
      </c>
      <c r="D11" s="68" t="s">
        <v>73</v>
      </c>
      <c r="E11" s="68" t="s">
        <v>138</v>
      </c>
      <c r="F11" s="68" t="s">
        <v>73</v>
      </c>
      <c r="G11" s="68" t="s">
        <v>266</v>
      </c>
      <c r="H11" s="68" t="s">
        <v>267</v>
      </c>
      <c r="I11" s="68" t="s">
        <v>268</v>
      </c>
      <c r="J11" s="69">
        <v>78</v>
      </c>
      <c r="K11" s="26"/>
    </row>
    <row r="12" ht="18" customHeight="1" spans="1:11">
      <c r="A12" s="68" t="s">
        <v>96</v>
      </c>
      <c r="B12" s="68" t="s">
        <v>77</v>
      </c>
      <c r="C12" s="68" t="s">
        <v>79</v>
      </c>
      <c r="D12" s="68" t="s">
        <v>73</v>
      </c>
      <c r="E12" s="68" t="s">
        <v>138</v>
      </c>
      <c r="F12" s="68" t="s">
        <v>73</v>
      </c>
      <c r="G12" s="68" t="s">
        <v>269</v>
      </c>
      <c r="H12" s="68" t="s">
        <v>270</v>
      </c>
      <c r="I12" s="68" t="s">
        <v>271</v>
      </c>
      <c r="J12" s="69">
        <v>13.5</v>
      </c>
      <c r="K12" s="26"/>
    </row>
    <row r="13" ht="18" customHeight="1" spans="1:11">
      <c r="A13" s="68" t="s">
        <v>96</v>
      </c>
      <c r="B13" s="68" t="s">
        <v>77</v>
      </c>
      <c r="C13" s="68" t="s">
        <v>79</v>
      </c>
      <c r="D13" s="68" t="s">
        <v>73</v>
      </c>
      <c r="E13" s="68" t="s">
        <v>138</v>
      </c>
      <c r="F13" s="68" t="s">
        <v>73</v>
      </c>
      <c r="G13" s="68" t="s">
        <v>272</v>
      </c>
      <c r="H13" s="68" t="s">
        <v>273</v>
      </c>
      <c r="I13" s="68" t="s">
        <v>274</v>
      </c>
      <c r="J13" s="69">
        <v>12</v>
      </c>
      <c r="K13" s="26"/>
    </row>
    <row r="14" ht="18" customHeight="1" spans="1:11">
      <c r="A14" s="68" t="s">
        <v>96</v>
      </c>
      <c r="B14" s="68" t="s">
        <v>77</v>
      </c>
      <c r="C14" s="68" t="s">
        <v>79</v>
      </c>
      <c r="D14" s="68" t="s">
        <v>73</v>
      </c>
      <c r="E14" s="68" t="s">
        <v>138</v>
      </c>
      <c r="F14" s="68" t="s">
        <v>73</v>
      </c>
      <c r="G14" s="68" t="s">
        <v>275</v>
      </c>
      <c r="H14" s="68" t="s">
        <v>276</v>
      </c>
      <c r="I14" s="68" t="s">
        <v>277</v>
      </c>
      <c r="J14" s="69">
        <v>185</v>
      </c>
      <c r="K14" s="26"/>
    </row>
    <row r="15" ht="18" customHeight="1" spans="1:11">
      <c r="A15" s="68" t="s">
        <v>96</v>
      </c>
      <c r="B15" s="68" t="s">
        <v>77</v>
      </c>
      <c r="C15" s="68" t="s">
        <v>71</v>
      </c>
      <c r="D15" s="68" t="s">
        <v>73</v>
      </c>
      <c r="E15" s="68" t="s">
        <v>138</v>
      </c>
      <c r="F15" s="68" t="s">
        <v>73</v>
      </c>
      <c r="G15" s="68" t="s">
        <v>278</v>
      </c>
      <c r="H15" s="68" t="s">
        <v>279</v>
      </c>
      <c r="I15" s="68" t="s">
        <v>280</v>
      </c>
      <c r="J15" s="69">
        <v>80</v>
      </c>
      <c r="K15" s="26"/>
    </row>
    <row r="16" ht="18" customHeight="1" spans="1:11">
      <c r="A16" s="68" t="s">
        <v>96</v>
      </c>
      <c r="B16" s="68" t="s">
        <v>77</v>
      </c>
      <c r="C16" s="68" t="s">
        <v>71</v>
      </c>
      <c r="D16" s="68" t="s">
        <v>73</v>
      </c>
      <c r="E16" s="68" t="s">
        <v>138</v>
      </c>
      <c r="F16" s="68" t="s">
        <v>73</v>
      </c>
      <c r="G16" s="68" t="s">
        <v>281</v>
      </c>
      <c r="H16" s="68" t="s">
        <v>282</v>
      </c>
      <c r="I16" s="68" t="s">
        <v>283</v>
      </c>
      <c r="J16" s="69">
        <v>7</v>
      </c>
      <c r="K16" s="26"/>
    </row>
    <row r="17" ht="18" customHeight="1" spans="1:11">
      <c r="A17" s="68" t="s">
        <v>96</v>
      </c>
      <c r="B17" s="68" t="s">
        <v>77</v>
      </c>
      <c r="C17" s="68" t="s">
        <v>71</v>
      </c>
      <c r="D17" s="68" t="s">
        <v>73</v>
      </c>
      <c r="E17" s="68" t="s">
        <v>138</v>
      </c>
      <c r="F17" s="68" t="s">
        <v>73</v>
      </c>
      <c r="G17" s="68" t="s">
        <v>284</v>
      </c>
      <c r="H17" s="68" t="s">
        <v>285</v>
      </c>
      <c r="I17" s="68" t="s">
        <v>286</v>
      </c>
      <c r="J17" s="69">
        <v>50.4</v>
      </c>
      <c r="K17" s="26"/>
    </row>
    <row r="18" ht="18" customHeight="1" spans="1:11">
      <c r="A18" s="12"/>
      <c r="B18" s="12"/>
      <c r="C18" s="12"/>
      <c r="D18" s="12"/>
      <c r="E18" s="12"/>
      <c r="F18" s="12" t="s">
        <v>287</v>
      </c>
      <c r="G18" s="12"/>
      <c r="H18" s="12"/>
      <c r="I18" s="12"/>
      <c r="J18" s="13">
        <v>1193.8</v>
      </c>
      <c r="K18" s="26"/>
    </row>
    <row r="19" ht="18" customHeight="1" spans="1:11">
      <c r="A19" s="68" t="s">
        <v>96</v>
      </c>
      <c r="B19" s="68" t="s">
        <v>77</v>
      </c>
      <c r="C19" s="68" t="s">
        <v>101</v>
      </c>
      <c r="D19" s="68" t="s">
        <v>73</v>
      </c>
      <c r="E19" s="68" t="s">
        <v>150</v>
      </c>
      <c r="F19" s="68" t="s">
        <v>151</v>
      </c>
      <c r="G19" s="68" t="s">
        <v>288</v>
      </c>
      <c r="H19" s="68" t="s">
        <v>289</v>
      </c>
      <c r="I19" s="68" t="s">
        <v>290</v>
      </c>
      <c r="J19" s="69">
        <v>1073</v>
      </c>
      <c r="K19" s="26"/>
    </row>
    <row r="20" ht="18" customHeight="1" spans="1:11">
      <c r="A20" s="68" t="s">
        <v>96</v>
      </c>
      <c r="B20" s="68" t="s">
        <v>77</v>
      </c>
      <c r="C20" s="68" t="s">
        <v>101</v>
      </c>
      <c r="D20" s="68" t="s">
        <v>73</v>
      </c>
      <c r="E20" s="68" t="s">
        <v>150</v>
      </c>
      <c r="F20" s="68" t="s">
        <v>151</v>
      </c>
      <c r="G20" s="68" t="s">
        <v>291</v>
      </c>
      <c r="H20" s="68" t="s">
        <v>292</v>
      </c>
      <c r="I20" s="68" t="s">
        <v>293</v>
      </c>
      <c r="J20" s="69">
        <v>4.5</v>
      </c>
      <c r="K20" s="26"/>
    </row>
    <row r="21" ht="18" customHeight="1" spans="1:11">
      <c r="A21" s="68" t="s">
        <v>96</v>
      </c>
      <c r="B21" s="68" t="s">
        <v>77</v>
      </c>
      <c r="C21" s="68" t="s">
        <v>101</v>
      </c>
      <c r="D21" s="68" t="s">
        <v>73</v>
      </c>
      <c r="E21" s="68" t="s">
        <v>150</v>
      </c>
      <c r="F21" s="68" t="s">
        <v>151</v>
      </c>
      <c r="G21" s="68" t="s">
        <v>294</v>
      </c>
      <c r="H21" s="68" t="s">
        <v>295</v>
      </c>
      <c r="I21" s="68" t="s">
        <v>296</v>
      </c>
      <c r="J21" s="69">
        <v>65</v>
      </c>
      <c r="K21" s="26"/>
    </row>
    <row r="22" ht="18" customHeight="1" spans="1:11">
      <c r="A22" s="68" t="s">
        <v>96</v>
      </c>
      <c r="B22" s="68" t="s">
        <v>77</v>
      </c>
      <c r="C22" s="68" t="s">
        <v>101</v>
      </c>
      <c r="D22" s="68" t="s">
        <v>73</v>
      </c>
      <c r="E22" s="68" t="s">
        <v>150</v>
      </c>
      <c r="F22" s="68" t="s">
        <v>151</v>
      </c>
      <c r="G22" s="68" t="s">
        <v>297</v>
      </c>
      <c r="H22" s="68" t="s">
        <v>298</v>
      </c>
      <c r="I22" s="68" t="s">
        <v>299</v>
      </c>
      <c r="J22" s="69">
        <v>51.3</v>
      </c>
      <c r="K22" s="26"/>
    </row>
    <row r="23" ht="18" customHeight="1" spans="1:11">
      <c r="A23" s="12"/>
      <c r="B23" s="12"/>
      <c r="C23" s="12"/>
      <c r="D23" s="12"/>
      <c r="E23" s="12"/>
      <c r="F23" s="12" t="s">
        <v>300</v>
      </c>
      <c r="G23" s="12"/>
      <c r="H23" s="12"/>
      <c r="I23" s="12"/>
      <c r="J23" s="13">
        <v>477.4</v>
      </c>
      <c r="K23" s="26"/>
    </row>
    <row r="24" ht="18" customHeight="1" spans="1:11">
      <c r="A24" s="68" t="s">
        <v>96</v>
      </c>
      <c r="B24" s="68" t="s">
        <v>77</v>
      </c>
      <c r="C24" s="68" t="s">
        <v>99</v>
      </c>
      <c r="D24" s="68" t="s">
        <v>73</v>
      </c>
      <c r="E24" s="68" t="s">
        <v>153</v>
      </c>
      <c r="F24" s="68" t="s">
        <v>154</v>
      </c>
      <c r="G24" s="68" t="s">
        <v>301</v>
      </c>
      <c r="H24" s="68" t="s">
        <v>302</v>
      </c>
      <c r="I24" s="68" t="s">
        <v>303</v>
      </c>
      <c r="J24" s="69">
        <v>27</v>
      </c>
      <c r="K24" s="26"/>
    </row>
    <row r="25" ht="18" customHeight="1" spans="1:11">
      <c r="A25" s="68" t="s">
        <v>96</v>
      </c>
      <c r="B25" s="68" t="s">
        <v>77</v>
      </c>
      <c r="C25" s="68" t="s">
        <v>99</v>
      </c>
      <c r="D25" s="68" t="s">
        <v>73</v>
      </c>
      <c r="E25" s="68" t="s">
        <v>153</v>
      </c>
      <c r="F25" s="68" t="s">
        <v>154</v>
      </c>
      <c r="G25" s="68" t="s">
        <v>304</v>
      </c>
      <c r="H25" s="68" t="s">
        <v>305</v>
      </c>
      <c r="I25" s="68" t="s">
        <v>306</v>
      </c>
      <c r="J25" s="69">
        <v>27</v>
      </c>
      <c r="K25" s="26"/>
    </row>
    <row r="26" ht="18" customHeight="1" spans="1:11">
      <c r="A26" s="68" t="s">
        <v>96</v>
      </c>
      <c r="B26" s="68" t="s">
        <v>77</v>
      </c>
      <c r="C26" s="68" t="s">
        <v>99</v>
      </c>
      <c r="D26" s="68" t="s">
        <v>73</v>
      </c>
      <c r="E26" s="68" t="s">
        <v>153</v>
      </c>
      <c r="F26" s="68" t="s">
        <v>154</v>
      </c>
      <c r="G26" s="68" t="s">
        <v>307</v>
      </c>
      <c r="H26" s="68" t="s">
        <v>308</v>
      </c>
      <c r="I26" s="68" t="s">
        <v>309</v>
      </c>
      <c r="J26" s="69">
        <v>5.4</v>
      </c>
      <c r="K26" s="26"/>
    </row>
    <row r="27" ht="18" customHeight="1" spans="1:11">
      <c r="A27" s="68" t="s">
        <v>96</v>
      </c>
      <c r="B27" s="68" t="s">
        <v>77</v>
      </c>
      <c r="C27" s="68" t="s">
        <v>71</v>
      </c>
      <c r="D27" s="68" t="s">
        <v>73</v>
      </c>
      <c r="E27" s="68" t="s">
        <v>153</v>
      </c>
      <c r="F27" s="68" t="s">
        <v>154</v>
      </c>
      <c r="G27" s="68" t="s">
        <v>310</v>
      </c>
      <c r="H27" s="68" t="s">
        <v>311</v>
      </c>
      <c r="I27" s="68" t="s">
        <v>312</v>
      </c>
      <c r="J27" s="69">
        <v>21.6</v>
      </c>
      <c r="K27" s="26"/>
    </row>
    <row r="28" ht="18" customHeight="1" spans="1:11">
      <c r="A28" s="68" t="s">
        <v>96</v>
      </c>
      <c r="B28" s="68" t="s">
        <v>77</v>
      </c>
      <c r="C28" s="68" t="s">
        <v>71</v>
      </c>
      <c r="D28" s="68" t="s">
        <v>73</v>
      </c>
      <c r="E28" s="68" t="s">
        <v>153</v>
      </c>
      <c r="F28" s="68" t="s">
        <v>154</v>
      </c>
      <c r="G28" s="68" t="s">
        <v>313</v>
      </c>
      <c r="H28" s="68" t="s">
        <v>314</v>
      </c>
      <c r="I28" s="68" t="s">
        <v>315</v>
      </c>
      <c r="J28" s="69">
        <v>364</v>
      </c>
      <c r="K28" s="26"/>
    </row>
    <row r="29" ht="18" customHeight="1" spans="1:11">
      <c r="A29" s="68" t="s">
        <v>96</v>
      </c>
      <c r="B29" s="68" t="s">
        <v>77</v>
      </c>
      <c r="C29" s="68" t="s">
        <v>71</v>
      </c>
      <c r="D29" s="68" t="s">
        <v>73</v>
      </c>
      <c r="E29" s="68" t="s">
        <v>153</v>
      </c>
      <c r="F29" s="68" t="s">
        <v>154</v>
      </c>
      <c r="G29" s="68" t="s">
        <v>316</v>
      </c>
      <c r="H29" s="68" t="s">
        <v>317</v>
      </c>
      <c r="I29" s="68" t="s">
        <v>317</v>
      </c>
      <c r="J29" s="69">
        <v>29.7</v>
      </c>
      <c r="K29" s="26"/>
    </row>
    <row r="30" ht="18" customHeight="1" spans="1:11">
      <c r="A30" s="68" t="s">
        <v>96</v>
      </c>
      <c r="B30" s="68" t="s">
        <v>77</v>
      </c>
      <c r="C30" s="68" t="s">
        <v>71</v>
      </c>
      <c r="D30" s="68" t="s">
        <v>73</v>
      </c>
      <c r="E30" s="68" t="s">
        <v>153</v>
      </c>
      <c r="F30" s="68" t="s">
        <v>154</v>
      </c>
      <c r="G30" s="68" t="s">
        <v>318</v>
      </c>
      <c r="H30" s="68" t="s">
        <v>319</v>
      </c>
      <c r="I30" s="68" t="s">
        <v>320</v>
      </c>
      <c r="J30" s="69">
        <v>2.7</v>
      </c>
      <c r="K30" s="26"/>
    </row>
    <row r="31" ht="18" customHeight="1" spans="1:11">
      <c r="A31" s="12"/>
      <c r="B31" s="12"/>
      <c r="C31" s="12"/>
      <c r="D31" s="12"/>
      <c r="E31" s="12"/>
      <c r="F31" s="12" t="s">
        <v>321</v>
      </c>
      <c r="G31" s="12"/>
      <c r="H31" s="12"/>
      <c r="I31" s="12"/>
      <c r="J31" s="13">
        <v>138.43</v>
      </c>
      <c r="K31" s="26"/>
    </row>
    <row r="32" ht="18" customHeight="1" spans="1:11">
      <c r="A32" s="68" t="s">
        <v>96</v>
      </c>
      <c r="B32" s="68" t="s">
        <v>77</v>
      </c>
      <c r="C32" s="68" t="s">
        <v>71</v>
      </c>
      <c r="D32" s="68" t="s">
        <v>73</v>
      </c>
      <c r="E32" s="68" t="s">
        <v>156</v>
      </c>
      <c r="F32" s="68" t="s">
        <v>157</v>
      </c>
      <c r="G32" s="68" t="s">
        <v>322</v>
      </c>
      <c r="H32" s="68" t="s">
        <v>323</v>
      </c>
      <c r="I32" s="68" t="s">
        <v>324</v>
      </c>
      <c r="J32" s="69">
        <v>132.43</v>
      </c>
      <c r="K32" s="26"/>
    </row>
    <row r="33" ht="18" customHeight="1" spans="1:11">
      <c r="A33" s="68" t="s">
        <v>96</v>
      </c>
      <c r="B33" s="68" t="s">
        <v>77</v>
      </c>
      <c r="C33" s="68" t="s">
        <v>71</v>
      </c>
      <c r="D33" s="68" t="s">
        <v>73</v>
      </c>
      <c r="E33" s="68" t="s">
        <v>156</v>
      </c>
      <c r="F33" s="68" t="s">
        <v>157</v>
      </c>
      <c r="G33" s="68" t="s">
        <v>325</v>
      </c>
      <c r="H33" s="68" t="s">
        <v>326</v>
      </c>
      <c r="I33" s="68" t="s">
        <v>327</v>
      </c>
      <c r="J33" s="69">
        <v>6</v>
      </c>
      <c r="K33" s="26"/>
    </row>
    <row r="34" ht="18" customHeight="1" spans="1:11">
      <c r="A34" s="12"/>
      <c r="B34" s="12"/>
      <c r="C34" s="12"/>
      <c r="D34" s="12"/>
      <c r="E34" s="12"/>
      <c r="F34" s="12" t="s">
        <v>328</v>
      </c>
      <c r="G34" s="12"/>
      <c r="H34" s="12"/>
      <c r="I34" s="12"/>
      <c r="J34" s="13">
        <v>5112.91</v>
      </c>
      <c r="K34" s="26"/>
    </row>
    <row r="35" ht="18" customHeight="1" spans="1:11">
      <c r="A35" s="68" t="s">
        <v>90</v>
      </c>
      <c r="B35" s="68" t="s">
        <v>88</v>
      </c>
      <c r="C35" s="68" t="s">
        <v>77</v>
      </c>
      <c r="D35" s="68" t="s">
        <v>73</v>
      </c>
      <c r="E35" s="68" t="s">
        <v>158</v>
      </c>
      <c r="F35" s="68" t="s">
        <v>159</v>
      </c>
      <c r="G35" s="68" t="s">
        <v>329</v>
      </c>
      <c r="H35" s="68" t="s">
        <v>330</v>
      </c>
      <c r="I35" s="68" t="s">
        <v>331</v>
      </c>
      <c r="J35" s="69">
        <v>100</v>
      </c>
      <c r="K35" s="26"/>
    </row>
    <row r="36" ht="18" customHeight="1" spans="1:11">
      <c r="A36" s="68" t="s">
        <v>96</v>
      </c>
      <c r="B36" s="68" t="s">
        <v>77</v>
      </c>
      <c r="C36" s="68" t="s">
        <v>71</v>
      </c>
      <c r="D36" s="68" t="s">
        <v>73</v>
      </c>
      <c r="E36" s="68" t="s">
        <v>158</v>
      </c>
      <c r="F36" s="68" t="s">
        <v>159</v>
      </c>
      <c r="G36" s="68" t="s">
        <v>332</v>
      </c>
      <c r="H36" s="68" t="s">
        <v>333</v>
      </c>
      <c r="I36" s="68" t="s">
        <v>334</v>
      </c>
      <c r="J36" s="69">
        <v>92.62</v>
      </c>
      <c r="K36" s="26"/>
    </row>
    <row r="37" ht="18" customHeight="1" spans="1:11">
      <c r="A37" s="68" t="s">
        <v>96</v>
      </c>
      <c r="B37" s="68" t="s">
        <v>77</v>
      </c>
      <c r="C37" s="68" t="s">
        <v>71</v>
      </c>
      <c r="D37" s="68" t="s">
        <v>73</v>
      </c>
      <c r="E37" s="68" t="s">
        <v>158</v>
      </c>
      <c r="F37" s="68" t="s">
        <v>159</v>
      </c>
      <c r="G37" s="68" t="s">
        <v>335</v>
      </c>
      <c r="H37" s="68" t="s">
        <v>336</v>
      </c>
      <c r="I37" s="68" t="s">
        <v>337</v>
      </c>
      <c r="J37" s="69">
        <v>163.15</v>
      </c>
      <c r="K37" s="26"/>
    </row>
    <row r="38" ht="18" customHeight="1" spans="1:11">
      <c r="A38" s="68" t="s">
        <v>96</v>
      </c>
      <c r="B38" s="68" t="s">
        <v>77</v>
      </c>
      <c r="C38" s="68" t="s">
        <v>71</v>
      </c>
      <c r="D38" s="68" t="s">
        <v>73</v>
      </c>
      <c r="E38" s="68" t="s">
        <v>158</v>
      </c>
      <c r="F38" s="68" t="s">
        <v>159</v>
      </c>
      <c r="G38" s="68" t="s">
        <v>338</v>
      </c>
      <c r="H38" s="68" t="s">
        <v>339</v>
      </c>
      <c r="I38" s="68" t="s">
        <v>340</v>
      </c>
      <c r="J38" s="69">
        <v>3000</v>
      </c>
      <c r="K38" s="26"/>
    </row>
    <row r="39" ht="18" customHeight="1" spans="1:11">
      <c r="A39" s="68" t="s">
        <v>96</v>
      </c>
      <c r="B39" s="68" t="s">
        <v>77</v>
      </c>
      <c r="C39" s="68" t="s">
        <v>71</v>
      </c>
      <c r="D39" s="68" t="s">
        <v>73</v>
      </c>
      <c r="E39" s="68" t="s">
        <v>158</v>
      </c>
      <c r="F39" s="68" t="s">
        <v>159</v>
      </c>
      <c r="G39" s="68" t="s">
        <v>341</v>
      </c>
      <c r="H39" s="68" t="s">
        <v>342</v>
      </c>
      <c r="I39" s="68" t="s">
        <v>343</v>
      </c>
      <c r="J39" s="69">
        <v>500</v>
      </c>
      <c r="K39" s="26"/>
    </row>
    <row r="40" ht="18" customHeight="1" spans="1:11">
      <c r="A40" s="68" t="s">
        <v>96</v>
      </c>
      <c r="B40" s="68" t="s">
        <v>77</v>
      </c>
      <c r="C40" s="68" t="s">
        <v>71</v>
      </c>
      <c r="D40" s="68" t="s">
        <v>73</v>
      </c>
      <c r="E40" s="68" t="s">
        <v>158</v>
      </c>
      <c r="F40" s="68" t="s">
        <v>159</v>
      </c>
      <c r="G40" s="68" t="s">
        <v>344</v>
      </c>
      <c r="H40" s="68" t="s">
        <v>345</v>
      </c>
      <c r="I40" s="68" t="s">
        <v>346</v>
      </c>
      <c r="J40" s="69">
        <v>314.94</v>
      </c>
      <c r="K40" s="26"/>
    </row>
    <row r="41" ht="18" customHeight="1" spans="1:11">
      <c r="A41" s="68" t="s">
        <v>96</v>
      </c>
      <c r="B41" s="68" t="s">
        <v>77</v>
      </c>
      <c r="C41" s="68" t="s">
        <v>71</v>
      </c>
      <c r="D41" s="68" t="s">
        <v>73</v>
      </c>
      <c r="E41" s="68" t="s">
        <v>158</v>
      </c>
      <c r="F41" s="68" t="s">
        <v>159</v>
      </c>
      <c r="G41" s="68" t="s">
        <v>347</v>
      </c>
      <c r="H41" s="68" t="s">
        <v>348</v>
      </c>
      <c r="I41" s="68" t="s">
        <v>349</v>
      </c>
      <c r="J41" s="69">
        <v>364.45</v>
      </c>
      <c r="K41" s="26"/>
    </row>
    <row r="42" ht="18" customHeight="1" spans="1:11">
      <c r="A42" s="68" t="s">
        <v>96</v>
      </c>
      <c r="B42" s="68" t="s">
        <v>77</v>
      </c>
      <c r="C42" s="68" t="s">
        <v>71</v>
      </c>
      <c r="D42" s="68" t="s">
        <v>73</v>
      </c>
      <c r="E42" s="68" t="s">
        <v>158</v>
      </c>
      <c r="F42" s="68" t="s">
        <v>159</v>
      </c>
      <c r="G42" s="68" t="s">
        <v>350</v>
      </c>
      <c r="H42" s="68" t="s">
        <v>351</v>
      </c>
      <c r="I42" s="68" t="s">
        <v>331</v>
      </c>
      <c r="J42" s="69">
        <v>160</v>
      </c>
      <c r="K42" s="26"/>
    </row>
    <row r="43" ht="18" customHeight="1" spans="1:11">
      <c r="A43" s="68" t="s">
        <v>96</v>
      </c>
      <c r="B43" s="68" t="s">
        <v>77</v>
      </c>
      <c r="C43" s="68" t="s">
        <v>71</v>
      </c>
      <c r="D43" s="68" t="s">
        <v>73</v>
      </c>
      <c r="E43" s="68" t="s">
        <v>158</v>
      </c>
      <c r="F43" s="68" t="s">
        <v>159</v>
      </c>
      <c r="G43" s="68" t="s">
        <v>352</v>
      </c>
      <c r="H43" s="68" t="s">
        <v>353</v>
      </c>
      <c r="I43" s="68" t="s">
        <v>346</v>
      </c>
      <c r="J43" s="69">
        <v>407.75</v>
      </c>
      <c r="K43" s="26"/>
    </row>
    <row r="44" ht="18" customHeight="1" spans="1:11">
      <c r="A44" s="68" t="s">
        <v>96</v>
      </c>
      <c r="B44" s="68" t="s">
        <v>77</v>
      </c>
      <c r="C44" s="68" t="s">
        <v>71</v>
      </c>
      <c r="D44" s="68" t="s">
        <v>73</v>
      </c>
      <c r="E44" s="68" t="s">
        <v>158</v>
      </c>
      <c r="F44" s="68" t="s">
        <v>159</v>
      </c>
      <c r="G44" s="68" t="s">
        <v>354</v>
      </c>
      <c r="H44" s="68" t="s">
        <v>355</v>
      </c>
      <c r="I44" s="68" t="s">
        <v>356</v>
      </c>
      <c r="J44" s="69">
        <v>10</v>
      </c>
      <c r="K44" s="26"/>
    </row>
    <row r="45" ht="18" customHeight="1" spans="1:11">
      <c r="A45" s="12"/>
      <c r="B45" s="12"/>
      <c r="C45" s="12"/>
      <c r="D45" s="12"/>
      <c r="E45" s="12"/>
      <c r="F45" s="12" t="s">
        <v>357</v>
      </c>
      <c r="G45" s="12"/>
      <c r="H45" s="12"/>
      <c r="I45" s="12"/>
      <c r="J45" s="13">
        <v>447.75</v>
      </c>
      <c r="K45" s="26"/>
    </row>
    <row r="46" ht="18" customHeight="1" spans="1:11">
      <c r="A46" s="68" t="s">
        <v>96</v>
      </c>
      <c r="B46" s="68" t="s">
        <v>77</v>
      </c>
      <c r="C46" s="68" t="s">
        <v>71</v>
      </c>
      <c r="D46" s="68" t="s">
        <v>73</v>
      </c>
      <c r="E46" s="68" t="s">
        <v>161</v>
      </c>
      <c r="F46" s="68" t="s">
        <v>162</v>
      </c>
      <c r="G46" s="68" t="s">
        <v>358</v>
      </c>
      <c r="H46" s="68" t="s">
        <v>359</v>
      </c>
      <c r="I46" s="68" t="s">
        <v>360</v>
      </c>
      <c r="J46" s="69">
        <v>447.75</v>
      </c>
      <c r="K46" s="26"/>
    </row>
    <row r="47" ht="18" customHeight="1" spans="1:11">
      <c r="A47" s="12"/>
      <c r="B47" s="12"/>
      <c r="C47" s="12"/>
      <c r="D47" s="12"/>
      <c r="E47" s="12"/>
      <c r="F47" s="12" t="s">
        <v>361</v>
      </c>
      <c r="G47" s="12"/>
      <c r="H47" s="12"/>
      <c r="I47" s="12"/>
      <c r="J47" s="13">
        <v>723</v>
      </c>
      <c r="K47" s="26"/>
    </row>
    <row r="48" ht="18" customHeight="1" spans="1:11">
      <c r="A48" s="68" t="s">
        <v>96</v>
      </c>
      <c r="B48" s="68" t="s">
        <v>77</v>
      </c>
      <c r="C48" s="68" t="s">
        <v>71</v>
      </c>
      <c r="D48" s="68" t="s">
        <v>73</v>
      </c>
      <c r="E48" s="68" t="s">
        <v>163</v>
      </c>
      <c r="F48" s="68" t="s">
        <v>164</v>
      </c>
      <c r="G48" s="68" t="s">
        <v>362</v>
      </c>
      <c r="H48" s="68" t="s">
        <v>363</v>
      </c>
      <c r="I48" s="68" t="s">
        <v>364</v>
      </c>
      <c r="J48" s="69">
        <v>245</v>
      </c>
      <c r="K48" s="26"/>
    </row>
    <row r="49" ht="18" customHeight="1" spans="1:11">
      <c r="A49" s="68" t="s">
        <v>96</v>
      </c>
      <c r="B49" s="68" t="s">
        <v>77</v>
      </c>
      <c r="C49" s="68" t="s">
        <v>71</v>
      </c>
      <c r="D49" s="68" t="s">
        <v>73</v>
      </c>
      <c r="E49" s="68" t="s">
        <v>163</v>
      </c>
      <c r="F49" s="68" t="s">
        <v>164</v>
      </c>
      <c r="G49" s="68" t="s">
        <v>365</v>
      </c>
      <c r="H49" s="68" t="s">
        <v>366</v>
      </c>
      <c r="I49" s="68" t="s">
        <v>367</v>
      </c>
      <c r="J49" s="69">
        <v>478</v>
      </c>
      <c r="K49" s="26"/>
    </row>
    <row r="50" ht="18" customHeight="1" spans="1:11">
      <c r="A50" s="12"/>
      <c r="B50" s="12"/>
      <c r="C50" s="12"/>
      <c r="D50" s="12"/>
      <c r="E50" s="12"/>
      <c r="F50" s="12" t="s">
        <v>368</v>
      </c>
      <c r="G50" s="12"/>
      <c r="H50" s="12"/>
      <c r="I50" s="12"/>
      <c r="J50" s="13">
        <v>16834.55</v>
      </c>
      <c r="K50" s="26"/>
    </row>
    <row r="51" ht="18" customHeight="1" spans="1:11">
      <c r="A51" s="68" t="s">
        <v>90</v>
      </c>
      <c r="B51" s="68" t="s">
        <v>88</v>
      </c>
      <c r="C51" s="68" t="s">
        <v>79</v>
      </c>
      <c r="D51" s="68" t="s">
        <v>73</v>
      </c>
      <c r="E51" s="68" t="s">
        <v>167</v>
      </c>
      <c r="F51" s="68" t="s">
        <v>168</v>
      </c>
      <c r="G51" s="68" t="s">
        <v>369</v>
      </c>
      <c r="H51" s="68" t="s">
        <v>370</v>
      </c>
      <c r="I51" s="68" t="s">
        <v>371</v>
      </c>
      <c r="J51" s="69">
        <v>90</v>
      </c>
      <c r="K51" s="26"/>
    </row>
    <row r="52" ht="18" customHeight="1" spans="1:11">
      <c r="A52" s="68" t="s">
        <v>96</v>
      </c>
      <c r="B52" s="68" t="s">
        <v>77</v>
      </c>
      <c r="C52" s="68" t="s">
        <v>71</v>
      </c>
      <c r="D52" s="68" t="s">
        <v>73</v>
      </c>
      <c r="E52" s="68" t="s">
        <v>167</v>
      </c>
      <c r="F52" s="68" t="s">
        <v>168</v>
      </c>
      <c r="G52" s="68" t="s">
        <v>372</v>
      </c>
      <c r="H52" s="68" t="s">
        <v>373</v>
      </c>
      <c r="I52" s="68" t="s">
        <v>374</v>
      </c>
      <c r="J52" s="69">
        <v>165.31</v>
      </c>
      <c r="K52" s="26"/>
    </row>
    <row r="53" ht="18" customHeight="1" spans="1:11">
      <c r="A53" s="68" t="s">
        <v>96</v>
      </c>
      <c r="B53" s="68" t="s">
        <v>77</v>
      </c>
      <c r="C53" s="68" t="s">
        <v>71</v>
      </c>
      <c r="D53" s="68" t="s">
        <v>73</v>
      </c>
      <c r="E53" s="68" t="s">
        <v>167</v>
      </c>
      <c r="F53" s="68" t="s">
        <v>168</v>
      </c>
      <c r="G53" s="68" t="s">
        <v>375</v>
      </c>
      <c r="H53" s="68" t="s">
        <v>376</v>
      </c>
      <c r="I53" s="68" t="s">
        <v>377</v>
      </c>
      <c r="J53" s="69">
        <v>155</v>
      </c>
      <c r="K53" s="26"/>
    </row>
    <row r="54" ht="18" customHeight="1" spans="1:11">
      <c r="A54" s="68" t="s">
        <v>96</v>
      </c>
      <c r="B54" s="68" t="s">
        <v>77</v>
      </c>
      <c r="C54" s="68" t="s">
        <v>71</v>
      </c>
      <c r="D54" s="68" t="s">
        <v>73</v>
      </c>
      <c r="E54" s="68" t="s">
        <v>167</v>
      </c>
      <c r="F54" s="68" t="s">
        <v>168</v>
      </c>
      <c r="G54" s="68" t="s">
        <v>378</v>
      </c>
      <c r="H54" s="68" t="s">
        <v>379</v>
      </c>
      <c r="I54" s="68" t="s">
        <v>380</v>
      </c>
      <c r="J54" s="69">
        <v>4594.86</v>
      </c>
      <c r="K54" s="26"/>
    </row>
    <row r="55" ht="18" customHeight="1" spans="1:11">
      <c r="A55" s="68" t="s">
        <v>96</v>
      </c>
      <c r="B55" s="68" t="s">
        <v>77</v>
      </c>
      <c r="C55" s="68" t="s">
        <v>71</v>
      </c>
      <c r="D55" s="68" t="s">
        <v>73</v>
      </c>
      <c r="E55" s="68" t="s">
        <v>167</v>
      </c>
      <c r="F55" s="68" t="s">
        <v>168</v>
      </c>
      <c r="G55" s="68" t="s">
        <v>381</v>
      </c>
      <c r="H55" s="68" t="s">
        <v>382</v>
      </c>
      <c r="I55" s="68" t="s">
        <v>380</v>
      </c>
      <c r="J55" s="69">
        <v>1134</v>
      </c>
      <c r="K55" s="26"/>
    </row>
    <row r="56" ht="18" customHeight="1" spans="1:11">
      <c r="A56" s="68" t="s">
        <v>96</v>
      </c>
      <c r="B56" s="68" t="s">
        <v>77</v>
      </c>
      <c r="C56" s="68" t="s">
        <v>71</v>
      </c>
      <c r="D56" s="68" t="s">
        <v>73</v>
      </c>
      <c r="E56" s="68" t="s">
        <v>167</v>
      </c>
      <c r="F56" s="68" t="s">
        <v>168</v>
      </c>
      <c r="G56" s="68" t="s">
        <v>383</v>
      </c>
      <c r="H56" s="68" t="s">
        <v>384</v>
      </c>
      <c r="I56" s="68" t="s">
        <v>385</v>
      </c>
      <c r="J56" s="69">
        <v>2212</v>
      </c>
      <c r="K56" s="26"/>
    </row>
    <row r="57" ht="18" customHeight="1" spans="1:11">
      <c r="A57" s="68" t="s">
        <v>96</v>
      </c>
      <c r="B57" s="68" t="s">
        <v>77</v>
      </c>
      <c r="C57" s="68" t="s">
        <v>71</v>
      </c>
      <c r="D57" s="68" t="s">
        <v>73</v>
      </c>
      <c r="E57" s="68" t="s">
        <v>167</v>
      </c>
      <c r="F57" s="68" t="s">
        <v>168</v>
      </c>
      <c r="G57" s="68" t="s">
        <v>386</v>
      </c>
      <c r="H57" s="68" t="s">
        <v>387</v>
      </c>
      <c r="I57" s="68" t="s">
        <v>388</v>
      </c>
      <c r="J57" s="69">
        <v>498</v>
      </c>
      <c r="K57" s="26"/>
    </row>
    <row r="58" ht="18" customHeight="1" spans="1:11">
      <c r="A58" s="68" t="s">
        <v>96</v>
      </c>
      <c r="B58" s="68" t="s">
        <v>77</v>
      </c>
      <c r="C58" s="68" t="s">
        <v>71</v>
      </c>
      <c r="D58" s="68" t="s">
        <v>73</v>
      </c>
      <c r="E58" s="68" t="s">
        <v>167</v>
      </c>
      <c r="F58" s="68" t="s">
        <v>168</v>
      </c>
      <c r="G58" s="68" t="s">
        <v>389</v>
      </c>
      <c r="H58" s="68" t="s">
        <v>390</v>
      </c>
      <c r="I58" s="68" t="s">
        <v>391</v>
      </c>
      <c r="J58" s="69">
        <v>1185.38</v>
      </c>
      <c r="K58" s="26"/>
    </row>
    <row r="59" ht="18" customHeight="1" spans="1:11">
      <c r="A59" s="68" t="s">
        <v>96</v>
      </c>
      <c r="B59" s="68" t="s">
        <v>77</v>
      </c>
      <c r="C59" s="68" t="s">
        <v>71</v>
      </c>
      <c r="D59" s="68" t="s">
        <v>73</v>
      </c>
      <c r="E59" s="68" t="s">
        <v>167</v>
      </c>
      <c r="F59" s="68" t="s">
        <v>168</v>
      </c>
      <c r="G59" s="68" t="s">
        <v>392</v>
      </c>
      <c r="H59" s="68" t="s">
        <v>393</v>
      </c>
      <c r="I59" s="68" t="s">
        <v>394</v>
      </c>
      <c r="J59" s="69">
        <v>1000</v>
      </c>
      <c r="K59" s="26"/>
    </row>
    <row r="60" ht="18" customHeight="1" spans="1:11">
      <c r="A60" s="68" t="s">
        <v>96</v>
      </c>
      <c r="B60" s="68" t="s">
        <v>99</v>
      </c>
      <c r="C60" s="68" t="s">
        <v>77</v>
      </c>
      <c r="D60" s="68" t="s">
        <v>73</v>
      </c>
      <c r="E60" s="68" t="s">
        <v>167</v>
      </c>
      <c r="F60" s="68" t="s">
        <v>168</v>
      </c>
      <c r="G60" s="68" t="s">
        <v>395</v>
      </c>
      <c r="H60" s="68" t="s">
        <v>395</v>
      </c>
      <c r="I60" s="68" t="s">
        <v>371</v>
      </c>
      <c r="J60" s="69">
        <v>5800</v>
      </c>
      <c r="K60" s="26"/>
    </row>
    <row r="61" ht="18" customHeight="1" spans="1:11">
      <c r="A61" s="12"/>
      <c r="B61" s="12"/>
      <c r="C61" s="12"/>
      <c r="D61" s="12"/>
      <c r="E61" s="12"/>
      <c r="F61" s="12" t="s">
        <v>396</v>
      </c>
      <c r="G61" s="12"/>
      <c r="H61" s="12"/>
      <c r="I61" s="12"/>
      <c r="J61" s="13">
        <v>504.74</v>
      </c>
      <c r="K61" s="26"/>
    </row>
    <row r="62" ht="18" customHeight="1" spans="1:11">
      <c r="A62" s="68" t="s">
        <v>90</v>
      </c>
      <c r="B62" s="68" t="s">
        <v>88</v>
      </c>
      <c r="C62" s="68" t="s">
        <v>77</v>
      </c>
      <c r="D62" s="68" t="s">
        <v>73</v>
      </c>
      <c r="E62" s="68" t="s">
        <v>171</v>
      </c>
      <c r="F62" s="68" t="s">
        <v>172</v>
      </c>
      <c r="G62" s="68" t="s">
        <v>329</v>
      </c>
      <c r="H62" s="68" t="s">
        <v>329</v>
      </c>
      <c r="I62" s="68" t="s">
        <v>397</v>
      </c>
      <c r="J62" s="69">
        <v>100</v>
      </c>
      <c r="K62" s="26"/>
    </row>
    <row r="63" ht="18" customHeight="1" spans="1:11">
      <c r="A63" s="68" t="s">
        <v>96</v>
      </c>
      <c r="B63" s="68" t="s">
        <v>77</v>
      </c>
      <c r="C63" s="68" t="s">
        <v>71</v>
      </c>
      <c r="D63" s="68" t="s">
        <v>73</v>
      </c>
      <c r="E63" s="68" t="s">
        <v>171</v>
      </c>
      <c r="F63" s="68" t="s">
        <v>172</v>
      </c>
      <c r="G63" s="68" t="s">
        <v>398</v>
      </c>
      <c r="H63" s="68" t="s">
        <v>399</v>
      </c>
      <c r="I63" s="68" t="s">
        <v>397</v>
      </c>
      <c r="J63" s="69">
        <v>160</v>
      </c>
      <c r="K63" s="26"/>
    </row>
    <row r="64" ht="18" customHeight="1" spans="1:11">
      <c r="A64" s="68" t="s">
        <v>96</v>
      </c>
      <c r="B64" s="68" t="s">
        <v>77</v>
      </c>
      <c r="C64" s="68" t="s">
        <v>71</v>
      </c>
      <c r="D64" s="68" t="s">
        <v>73</v>
      </c>
      <c r="E64" s="68" t="s">
        <v>171</v>
      </c>
      <c r="F64" s="68" t="s">
        <v>172</v>
      </c>
      <c r="G64" s="68" t="s">
        <v>400</v>
      </c>
      <c r="H64" s="68" t="s">
        <v>401</v>
      </c>
      <c r="I64" s="68" t="s">
        <v>402</v>
      </c>
      <c r="J64" s="69">
        <v>134.72</v>
      </c>
      <c r="K64" s="26"/>
    </row>
    <row r="65" ht="18" customHeight="1" spans="1:11">
      <c r="A65" s="68" t="s">
        <v>96</v>
      </c>
      <c r="B65" s="68" t="s">
        <v>77</v>
      </c>
      <c r="C65" s="68" t="s">
        <v>71</v>
      </c>
      <c r="D65" s="68" t="s">
        <v>73</v>
      </c>
      <c r="E65" s="68" t="s">
        <v>171</v>
      </c>
      <c r="F65" s="68" t="s">
        <v>172</v>
      </c>
      <c r="G65" s="68" t="s">
        <v>403</v>
      </c>
      <c r="H65" s="68" t="s">
        <v>404</v>
      </c>
      <c r="I65" s="68" t="s">
        <v>405</v>
      </c>
      <c r="J65" s="69">
        <v>110.02</v>
      </c>
      <c r="K65" s="26"/>
    </row>
    <row r="66" ht="7.5" customHeight="1" spans="1:11">
      <c r="A66" s="49"/>
      <c r="B66" s="49"/>
      <c r="C66" s="49"/>
      <c r="D66" s="49"/>
      <c r="E66" s="49"/>
      <c r="F66" s="49"/>
      <c r="G66" s="49"/>
      <c r="H66" s="49"/>
      <c r="I66" s="49"/>
      <c r="J66" s="49"/>
      <c r="K66" s="25"/>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65 C65 B65 A65 E64 C64 B64 A64 E63 C63 B63 A63 E62 C62 B62 A62 E60 C60 B60 A60 E59 C59 B59 A59 E58 C58 B58 A58 E57 C57 B57 A57 E56 C56 B56 A56 E55 C55 B55 A55 E54 C54 B54 A54 E53 C53 B53 A53 E52 C52 B52 A52 E51 C51 B51 A51 E49 C49 B49 A49 E48 C48 B48 A48 E46 C46 B46 A46 E44 C44 B44 A44 E43 C43 B43 A43 E42 C42 B42 A42 E41 C41 B41 A41 E40 C40 B40 A40 E39 C39 B39 A39 E38 C38 B38 A38 E37 C37 B37 A37 E36 C36 B36 A36 E35 C35 B35 A35 E33 C33 B33 A33 E32 C32 B32 A32 E30 C30 B30 A30 E29 C29 B29 A29 E28 C28 B28 A28 E27 C27 B27 A27 E26 C26 B26 A26 E25 C25 B25 A25 E24 C24 B24 A24 E22 C22 B22 A22 E21 C21 B21 A21 E20 C20 B20 A20 E19 C19 B19 A19 E17 C17 B17 A17 E16 C16 B16 A16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topLeftCell="A13" workbookViewId="0">
      <selection activeCell="F14" sqref="F14"/>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3" t="s">
        <v>406</v>
      </c>
      <c r="B1" s="62"/>
      <c r="C1" s="4"/>
      <c r="D1" s="4"/>
      <c r="E1" s="4"/>
      <c r="F1" s="4"/>
      <c r="G1" s="4"/>
      <c r="H1" s="5"/>
      <c r="I1" s="25"/>
    </row>
    <row r="2" ht="34.5" customHeight="1" spans="1:9">
      <c r="A2" s="63"/>
      <c r="B2" s="63"/>
      <c r="C2" s="63"/>
      <c r="D2" s="63"/>
      <c r="E2" s="63"/>
      <c r="F2" s="63"/>
      <c r="G2" s="63"/>
      <c r="H2" s="63" t="s">
        <v>1</v>
      </c>
      <c r="I2" s="25"/>
    </row>
    <row r="3" ht="21.75" customHeight="1" spans="1:9">
      <c r="A3" s="53" t="s">
        <v>252</v>
      </c>
      <c r="B3" s="53" t="s">
        <v>135</v>
      </c>
      <c r="C3" s="53" t="s">
        <v>253</v>
      </c>
      <c r="D3" s="53" t="s">
        <v>407</v>
      </c>
      <c r="E3" s="64"/>
      <c r="F3" s="64"/>
      <c r="G3" s="64"/>
      <c r="H3" s="64"/>
      <c r="I3" s="26"/>
    </row>
    <row r="4" ht="21" customHeight="1" spans="1:9">
      <c r="A4" s="64"/>
      <c r="B4" s="64"/>
      <c r="C4" s="64"/>
      <c r="D4" s="53" t="s">
        <v>6</v>
      </c>
      <c r="E4" s="53" t="s">
        <v>229</v>
      </c>
      <c r="F4" s="53" t="s">
        <v>238</v>
      </c>
      <c r="G4" s="53" t="s">
        <v>408</v>
      </c>
      <c r="H4" s="64"/>
      <c r="I4" s="26"/>
    </row>
    <row r="5" ht="27" customHeight="1" spans="1:9">
      <c r="A5" s="64"/>
      <c r="B5" s="64"/>
      <c r="C5" s="64"/>
      <c r="D5" s="64"/>
      <c r="E5" s="64"/>
      <c r="F5" s="64"/>
      <c r="G5" s="53" t="s">
        <v>246</v>
      </c>
      <c r="H5" s="53" t="s">
        <v>409</v>
      </c>
      <c r="I5" s="26"/>
    </row>
    <row r="6" ht="19.5" customHeight="1" spans="1:9">
      <c r="A6" s="65">
        <v>1</v>
      </c>
      <c r="B6" s="65">
        <v>2</v>
      </c>
      <c r="C6" s="65">
        <v>3</v>
      </c>
      <c r="D6" s="65">
        <v>4</v>
      </c>
      <c r="E6" s="65">
        <v>5</v>
      </c>
      <c r="F6" s="65">
        <v>6</v>
      </c>
      <c r="G6" s="65">
        <v>7</v>
      </c>
      <c r="H6" s="65">
        <v>8</v>
      </c>
      <c r="I6" s="26"/>
    </row>
    <row r="7" ht="18" customHeight="1" spans="1:9">
      <c r="A7" s="66" t="s">
        <v>6</v>
      </c>
      <c r="B7" s="64"/>
      <c r="C7" s="64"/>
      <c r="D7" s="67">
        <v>154.7</v>
      </c>
      <c r="E7" s="67"/>
      <c r="F7" s="67">
        <v>8.2</v>
      </c>
      <c r="G7" s="67">
        <v>146.5</v>
      </c>
      <c r="H7" s="67"/>
      <c r="I7" s="70"/>
    </row>
    <row r="8" ht="18" customHeight="1" spans="1:9">
      <c r="A8" s="12"/>
      <c r="B8" s="12" t="s">
        <v>68</v>
      </c>
      <c r="C8" s="12"/>
      <c r="D8" s="13">
        <v>20</v>
      </c>
      <c r="E8" s="13"/>
      <c r="F8" s="13">
        <v>7.2</v>
      </c>
      <c r="G8" s="13">
        <v>12.8</v>
      </c>
      <c r="H8" s="13"/>
      <c r="I8" s="70"/>
    </row>
    <row r="9" ht="18" customHeight="1" spans="1:9">
      <c r="A9" s="68" t="s">
        <v>138</v>
      </c>
      <c r="B9" s="68" t="s">
        <v>73</v>
      </c>
      <c r="C9" s="68" t="s">
        <v>410</v>
      </c>
      <c r="D9" s="69">
        <v>2.6</v>
      </c>
      <c r="E9" s="69"/>
      <c r="F9" s="69"/>
      <c r="G9" s="69">
        <v>2.6</v>
      </c>
      <c r="H9" s="69"/>
      <c r="I9" s="70"/>
    </row>
    <row r="10" ht="18" customHeight="1" spans="1:9">
      <c r="A10" s="68">
        <v>702001</v>
      </c>
      <c r="B10" s="68" t="s">
        <v>73</v>
      </c>
      <c r="C10" s="68" t="s">
        <v>411</v>
      </c>
      <c r="D10" s="69">
        <v>17.4</v>
      </c>
      <c r="E10" s="69"/>
      <c r="F10" s="69">
        <v>7.2</v>
      </c>
      <c r="G10" s="69">
        <v>10.2</v>
      </c>
      <c r="H10" s="69"/>
      <c r="I10" s="70"/>
    </row>
    <row r="11" ht="18" customHeight="1" spans="1:9">
      <c r="A11" s="12"/>
      <c r="B11" s="12" t="s">
        <v>287</v>
      </c>
      <c r="C11" s="12"/>
      <c r="D11" s="13">
        <v>15.5</v>
      </c>
      <c r="E11" s="13"/>
      <c r="F11" s="13"/>
      <c r="G11" s="13">
        <v>15.5</v>
      </c>
      <c r="H11" s="13"/>
      <c r="I11" s="70"/>
    </row>
    <row r="12" ht="18" customHeight="1" spans="1:9">
      <c r="A12" s="68" t="s">
        <v>150</v>
      </c>
      <c r="B12" s="68" t="s">
        <v>151</v>
      </c>
      <c r="C12" s="68" t="s">
        <v>294</v>
      </c>
      <c r="D12" s="69">
        <v>6.5</v>
      </c>
      <c r="E12" s="69"/>
      <c r="F12" s="69"/>
      <c r="G12" s="69">
        <v>6.5</v>
      </c>
      <c r="H12" s="69"/>
      <c r="I12" s="70"/>
    </row>
    <row r="13" ht="18" customHeight="1" spans="1:9">
      <c r="A13" s="68" t="s">
        <v>150</v>
      </c>
      <c r="B13" s="68" t="s">
        <v>151</v>
      </c>
      <c r="C13" s="68" t="s">
        <v>297</v>
      </c>
      <c r="D13" s="69">
        <v>9</v>
      </c>
      <c r="E13" s="69"/>
      <c r="F13" s="69"/>
      <c r="G13" s="69">
        <v>9</v>
      </c>
      <c r="H13" s="69"/>
      <c r="I13" s="70"/>
    </row>
    <row r="14" ht="18" customHeight="1" spans="1:9">
      <c r="A14" s="12"/>
      <c r="B14" s="12" t="s">
        <v>300</v>
      </c>
      <c r="C14" s="12"/>
      <c r="D14" s="13">
        <v>9.1</v>
      </c>
      <c r="E14" s="13"/>
      <c r="F14" s="13">
        <v>0.5</v>
      </c>
      <c r="G14" s="13">
        <v>8.6</v>
      </c>
      <c r="H14" s="13"/>
      <c r="I14" s="70"/>
    </row>
    <row r="15" ht="18" customHeight="1" spans="1:9">
      <c r="A15" s="68" t="s">
        <v>153</v>
      </c>
      <c r="B15" s="68" t="s">
        <v>154</v>
      </c>
      <c r="C15" s="68" t="s">
        <v>301</v>
      </c>
      <c r="D15" s="69">
        <v>6</v>
      </c>
      <c r="E15" s="69"/>
      <c r="F15" s="69"/>
      <c r="G15" s="69">
        <v>6</v>
      </c>
      <c r="H15" s="69"/>
      <c r="I15" s="70"/>
    </row>
    <row r="16" ht="18" customHeight="1" spans="1:9">
      <c r="A16" s="68" t="s">
        <v>153</v>
      </c>
      <c r="B16" s="68" t="s">
        <v>154</v>
      </c>
      <c r="C16" s="68" t="s">
        <v>316</v>
      </c>
      <c r="D16" s="69">
        <v>3.1</v>
      </c>
      <c r="E16" s="69"/>
      <c r="F16" s="69">
        <v>0.5</v>
      </c>
      <c r="G16" s="69">
        <v>2.6</v>
      </c>
      <c r="H16" s="69"/>
      <c r="I16" s="70"/>
    </row>
    <row r="17" ht="18" customHeight="1" spans="1:9">
      <c r="A17" s="12"/>
      <c r="B17" s="12" t="s">
        <v>321</v>
      </c>
      <c r="C17" s="12"/>
      <c r="D17" s="13">
        <v>1.3</v>
      </c>
      <c r="E17" s="13"/>
      <c r="F17" s="13"/>
      <c r="G17" s="13">
        <v>1.3</v>
      </c>
      <c r="H17" s="13"/>
      <c r="I17" s="70"/>
    </row>
    <row r="18" ht="18" customHeight="1" spans="1:9">
      <c r="A18" s="68" t="s">
        <v>156</v>
      </c>
      <c r="B18" s="68" t="s">
        <v>157</v>
      </c>
      <c r="C18" s="68" t="s">
        <v>322</v>
      </c>
      <c r="D18" s="69">
        <v>1.3</v>
      </c>
      <c r="E18" s="69"/>
      <c r="F18" s="69"/>
      <c r="G18" s="69">
        <v>1.3</v>
      </c>
      <c r="H18" s="69"/>
      <c r="I18" s="70"/>
    </row>
    <row r="19" ht="18" customHeight="1" spans="1:9">
      <c r="A19" s="12"/>
      <c r="B19" s="12" t="s">
        <v>357</v>
      </c>
      <c r="C19" s="12"/>
      <c r="D19" s="13">
        <v>1.3</v>
      </c>
      <c r="E19" s="13"/>
      <c r="F19" s="13"/>
      <c r="G19" s="13">
        <v>1.3</v>
      </c>
      <c r="H19" s="13"/>
      <c r="I19" s="70"/>
    </row>
    <row r="20" ht="18" customHeight="1" spans="1:9">
      <c r="A20" s="68" t="s">
        <v>161</v>
      </c>
      <c r="B20" s="68" t="s">
        <v>162</v>
      </c>
      <c r="C20" s="68" t="s">
        <v>358</v>
      </c>
      <c r="D20" s="69">
        <v>1.3</v>
      </c>
      <c r="E20" s="69"/>
      <c r="F20" s="69"/>
      <c r="G20" s="69">
        <v>1.3</v>
      </c>
      <c r="H20" s="69"/>
      <c r="I20" s="70"/>
    </row>
    <row r="21" ht="18" customHeight="1" spans="1:9">
      <c r="A21" s="12"/>
      <c r="B21" s="12" t="s">
        <v>361</v>
      </c>
      <c r="C21" s="12"/>
      <c r="D21" s="13">
        <v>82.8</v>
      </c>
      <c r="E21" s="13"/>
      <c r="F21" s="13">
        <v>0.5</v>
      </c>
      <c r="G21" s="13">
        <v>82.3</v>
      </c>
      <c r="H21" s="13"/>
      <c r="I21" s="70"/>
    </row>
    <row r="22" ht="18" customHeight="1" spans="1:9">
      <c r="A22" s="68" t="s">
        <v>163</v>
      </c>
      <c r="B22" s="68" t="s">
        <v>164</v>
      </c>
      <c r="C22" s="68" t="s">
        <v>410</v>
      </c>
      <c r="D22" s="69">
        <v>27.3</v>
      </c>
      <c r="E22" s="69"/>
      <c r="F22" s="69"/>
      <c r="G22" s="69">
        <v>27.3</v>
      </c>
      <c r="H22" s="69"/>
      <c r="I22" s="70"/>
    </row>
    <row r="23" ht="18" customHeight="1" spans="1:9">
      <c r="A23" s="68" t="s">
        <v>163</v>
      </c>
      <c r="B23" s="68" t="s">
        <v>164</v>
      </c>
      <c r="C23" s="68" t="s">
        <v>365</v>
      </c>
      <c r="D23" s="69">
        <v>55.5</v>
      </c>
      <c r="E23" s="69"/>
      <c r="F23" s="69">
        <v>0.5</v>
      </c>
      <c r="G23" s="69">
        <v>55</v>
      </c>
      <c r="H23" s="69"/>
      <c r="I23" s="70"/>
    </row>
    <row r="24" ht="18" customHeight="1" spans="1:9">
      <c r="A24" s="12"/>
      <c r="B24" s="12" t="s">
        <v>368</v>
      </c>
      <c r="C24" s="12"/>
      <c r="D24" s="13">
        <v>20</v>
      </c>
      <c r="E24" s="13"/>
      <c r="F24" s="13"/>
      <c r="G24" s="13">
        <v>20</v>
      </c>
      <c r="H24" s="13"/>
      <c r="I24" s="70"/>
    </row>
    <row r="25" ht="18" customHeight="1" spans="1:9">
      <c r="A25" s="68" t="s">
        <v>167</v>
      </c>
      <c r="B25" s="68" t="s">
        <v>168</v>
      </c>
      <c r="C25" s="68" t="s">
        <v>389</v>
      </c>
      <c r="D25" s="69">
        <v>20</v>
      </c>
      <c r="E25" s="69"/>
      <c r="F25" s="69"/>
      <c r="G25" s="69">
        <v>20</v>
      </c>
      <c r="H25" s="69"/>
      <c r="I25" s="70"/>
    </row>
    <row r="26" ht="18" customHeight="1" spans="1:9">
      <c r="A26" s="12"/>
      <c r="B26" s="12" t="s">
        <v>396</v>
      </c>
      <c r="C26" s="12"/>
      <c r="D26" s="13">
        <v>4.7</v>
      </c>
      <c r="E26" s="13"/>
      <c r="F26" s="13"/>
      <c r="G26" s="13">
        <v>4.7</v>
      </c>
      <c r="H26" s="13"/>
      <c r="I26" s="70"/>
    </row>
    <row r="27" ht="18" customHeight="1" spans="1:9">
      <c r="A27" s="68" t="s">
        <v>171</v>
      </c>
      <c r="B27" s="68" t="s">
        <v>172</v>
      </c>
      <c r="C27" s="68" t="s">
        <v>400</v>
      </c>
      <c r="D27" s="69">
        <v>4.7</v>
      </c>
      <c r="E27" s="69"/>
      <c r="F27" s="69"/>
      <c r="G27" s="69">
        <v>4.7</v>
      </c>
      <c r="H27" s="69"/>
      <c r="I27" s="70"/>
    </row>
    <row r="28" ht="11.25" customHeight="1" spans="1:9">
      <c r="A28" s="24"/>
      <c r="B28" s="24"/>
      <c r="C28" s="24"/>
      <c r="D28" s="24"/>
      <c r="E28" s="24"/>
      <c r="F28" s="24"/>
      <c r="G28" s="24"/>
      <c r="H28" s="24"/>
      <c r="I28" s="2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showGridLines="0" workbookViewId="0">
      <selection activeCell="I19" sqref="I19"/>
    </sheetView>
  </sheetViews>
  <sheetFormatPr defaultColWidth="9" defaultRowHeight="13.5" outlineLevelRow="7"/>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50" t="s">
        <v>412</v>
      </c>
      <c r="B1" s="51"/>
      <c r="C1" s="51"/>
      <c r="D1" s="51"/>
      <c r="E1" s="51"/>
      <c r="F1" s="51"/>
      <c r="G1" s="51"/>
      <c r="H1" s="51"/>
      <c r="I1" s="51"/>
      <c r="J1" s="51"/>
      <c r="K1" s="51"/>
      <c r="L1" s="51"/>
      <c r="M1" s="51"/>
      <c r="N1" s="59"/>
      <c r="O1" s="25"/>
    </row>
    <row r="2" ht="15.75" customHeight="1" spans="1:15">
      <c r="A2" s="52"/>
      <c r="B2" s="52"/>
      <c r="C2" s="52"/>
      <c r="D2" s="52"/>
      <c r="E2" s="52"/>
      <c r="F2" s="52"/>
      <c r="G2" s="52"/>
      <c r="H2" s="52"/>
      <c r="I2" s="60"/>
      <c r="J2" s="60"/>
      <c r="K2" s="60"/>
      <c r="L2" s="61" t="s">
        <v>1</v>
      </c>
      <c r="M2" s="61"/>
      <c r="N2" s="52"/>
      <c r="O2" s="25"/>
    </row>
    <row r="3" ht="16.5" customHeight="1" spans="1:15">
      <c r="A3" s="53" t="s">
        <v>51</v>
      </c>
      <c r="B3" s="53"/>
      <c r="C3" s="53"/>
      <c r="D3" s="53" t="s">
        <v>134</v>
      </c>
      <c r="E3" s="53" t="s">
        <v>135</v>
      </c>
      <c r="F3" s="53" t="s">
        <v>413</v>
      </c>
      <c r="G3" s="53" t="s">
        <v>55</v>
      </c>
      <c r="H3" s="53" t="s">
        <v>56</v>
      </c>
      <c r="I3" s="53"/>
      <c r="J3" s="53"/>
      <c r="K3" s="53" t="s">
        <v>57</v>
      </c>
      <c r="L3" s="53"/>
      <c r="M3" s="53"/>
      <c r="N3" s="53"/>
      <c r="O3" s="26"/>
    </row>
    <row r="4" ht="34.5" customHeight="1" spans="1:15">
      <c r="A4" s="53" t="s">
        <v>58</v>
      </c>
      <c r="B4" s="53" t="s">
        <v>59</v>
      </c>
      <c r="C4" s="53" t="s">
        <v>60</v>
      </c>
      <c r="D4" s="53"/>
      <c r="E4" s="53"/>
      <c r="F4" s="53"/>
      <c r="G4" s="53"/>
      <c r="H4" s="53" t="s">
        <v>61</v>
      </c>
      <c r="I4" s="53" t="s">
        <v>414</v>
      </c>
      <c r="J4" s="53" t="s">
        <v>63</v>
      </c>
      <c r="K4" s="53" t="s">
        <v>64</v>
      </c>
      <c r="L4" s="53" t="s">
        <v>65</v>
      </c>
      <c r="M4" s="53" t="s">
        <v>66</v>
      </c>
      <c r="N4" s="53" t="s">
        <v>67</v>
      </c>
      <c r="O4" s="26"/>
    </row>
    <row r="5" ht="22.5" customHeight="1" spans="1:15">
      <c r="A5" s="53" t="s">
        <v>6</v>
      </c>
      <c r="B5" s="53"/>
      <c r="C5" s="53"/>
      <c r="D5" s="53"/>
      <c r="E5" s="53"/>
      <c r="F5" s="53"/>
      <c r="G5" s="54">
        <v>19950</v>
      </c>
      <c r="H5" s="54"/>
      <c r="I5" s="54"/>
      <c r="J5" s="54"/>
      <c r="K5" s="54"/>
      <c r="L5" s="54"/>
      <c r="M5" s="54">
        <v>19950</v>
      </c>
      <c r="N5" s="54"/>
      <c r="O5" s="26"/>
    </row>
    <row r="6" ht="18" customHeight="1" spans="1:15">
      <c r="A6" s="12"/>
      <c r="B6" s="12"/>
      <c r="C6" s="12"/>
      <c r="D6" s="12"/>
      <c r="E6" s="12" t="s">
        <v>68</v>
      </c>
      <c r="F6" s="55"/>
      <c r="G6" s="13">
        <v>19950</v>
      </c>
      <c r="H6" s="13"/>
      <c r="I6" s="13"/>
      <c r="J6" s="13"/>
      <c r="K6" s="13"/>
      <c r="L6" s="13"/>
      <c r="M6" s="13">
        <v>19950</v>
      </c>
      <c r="N6" s="13"/>
      <c r="O6" s="26"/>
    </row>
    <row r="7" ht="39" customHeight="1" spans="1:15">
      <c r="A7" s="56" t="s">
        <v>93</v>
      </c>
      <c r="B7" s="56" t="s">
        <v>70</v>
      </c>
      <c r="C7" s="56" t="s">
        <v>71</v>
      </c>
      <c r="D7" s="56" t="s">
        <v>138</v>
      </c>
      <c r="E7" s="56" t="s">
        <v>73</v>
      </c>
      <c r="F7" s="57" t="s">
        <v>415</v>
      </c>
      <c r="G7" s="58">
        <v>19950</v>
      </c>
      <c r="H7" s="58"/>
      <c r="I7" s="58"/>
      <c r="J7" s="58"/>
      <c r="K7" s="58"/>
      <c r="L7" s="58"/>
      <c r="M7" s="58">
        <v>19950</v>
      </c>
      <c r="N7" s="58"/>
      <c r="O7" s="26"/>
    </row>
    <row r="8" ht="7.5" customHeight="1" spans="1:15">
      <c r="A8" s="49"/>
      <c r="B8" s="49"/>
      <c r="C8" s="49"/>
      <c r="D8" s="49"/>
      <c r="E8" s="49"/>
      <c r="F8" s="49"/>
      <c r="G8" s="49"/>
      <c r="H8" s="49"/>
      <c r="I8" s="49"/>
      <c r="J8" s="49"/>
      <c r="K8" s="49"/>
      <c r="L8" s="49"/>
      <c r="M8" s="49"/>
      <c r="N8" s="49"/>
      <c r="O8" s="2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ignoredErrors>
    <ignoredError sqref="D7 C7 B7 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lenovo</cp:lastModifiedBy>
  <dcterms:created xsi:type="dcterms:W3CDTF">2011-12-31T06:39:00Z</dcterms:created>
  <dcterms:modified xsi:type="dcterms:W3CDTF">2018-10-25T03:40:30Z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2052-10.1.0.7401</vt:lpwstr>
  </property>
</Properties>
</file>