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240" yWindow="120" windowWidth="15480" windowHeight="9240" firstSheet="8" activeTab="10"/>
  </bookViews>
  <sheets>
    <sheet name="1-1部门收支总体情况表" sheetId="1" r:id="rId1"/>
    <sheet name="1-2部门收入总体情况表" sheetId="2" r:id="rId2"/>
    <sheet name="1-3部门支出总体情况表" sheetId="3" r:id="rId3"/>
    <sheet name="2-1财政拨款收支总体情况表" sheetId="4" r:id="rId4"/>
    <sheet name="2-2一般公共预算支出情况表" sheetId="5" r:id="rId5"/>
    <sheet name="2-3一般公共预算基本支出情况表" sheetId="6" r:id="rId6"/>
    <sheet name="2-4一般公共预算项目支出情况表" sheetId="7" r:id="rId7"/>
    <sheet name="2-5一般公共预算“三公”经费支出情况表" sheetId="8" r:id="rId8"/>
    <sheet name="2-6政府性基金预算支出情况表" sheetId="9" r:id="rId9"/>
    <sheet name="2-7机关运行经费情况表" sheetId="10" r:id="rId10"/>
    <sheet name="2-8政府采购表" sheetId="11" r:id="rId11"/>
  </sheets>
  <calcPr calcId="125725"/>
</workbook>
</file>

<file path=xl/calcChain.xml><?xml version="1.0" encoding="utf-8"?>
<calcChain xmlns="http://schemas.openxmlformats.org/spreadsheetml/2006/main">
  <c r="I43" i="6"/>
  <c r="C5" i="2"/>
  <c r="B13" i="1"/>
  <c r="B12"/>
</calcChain>
</file>

<file path=xl/sharedStrings.xml><?xml version="1.0" encoding="utf-8"?>
<sst xmlns="http://schemas.openxmlformats.org/spreadsheetml/2006/main" count="705" uniqueCount="302">
  <si>
    <t>部门收支总体情况表</t>
  </si>
  <si>
    <t>单位：万元</t>
  </si>
  <si>
    <t>收  入</t>
  </si>
  <si>
    <t>支 出</t>
  </si>
  <si>
    <t>项目</t>
  </si>
  <si>
    <t>2017年预算</t>
  </si>
  <si>
    <t>合计</t>
  </si>
  <si>
    <t>一般公共预算</t>
  </si>
  <si>
    <t>政府性基金预算</t>
  </si>
  <si>
    <t>纳入财政专户管理收费</t>
  </si>
  <si>
    <t>单位其他收入</t>
  </si>
  <si>
    <t>一般公共预算结余</t>
  </si>
  <si>
    <t>政府性基金预算结余结转</t>
  </si>
  <si>
    <t>纳入财政专户管理收费结余结转</t>
  </si>
  <si>
    <t>单位其他结余结转</t>
  </si>
  <si>
    <t>一、一般公共预算</t>
  </si>
  <si>
    <t>一、基本支出</t>
  </si>
  <si>
    <t>二、政府性基金预算</t>
  </si>
  <si>
    <t>（一）工资福利支出</t>
  </si>
  <si>
    <t>三、纳入财政专户管理收费</t>
  </si>
  <si>
    <t>（二）公用经费支出</t>
  </si>
  <si>
    <t>四、单位其他收入</t>
  </si>
  <si>
    <t>（三）对个人和家庭的补助</t>
  </si>
  <si>
    <t>二、项目支出</t>
  </si>
  <si>
    <t>本  年  收  入  合  计</t>
  </si>
  <si>
    <t>本  年  支　出  合  计</t>
  </si>
  <si>
    <t>加：上年结余</t>
  </si>
  <si>
    <t>一般公共预算结余结转</t>
  </si>
  <si>
    <t>收　入　总　计</t>
  </si>
  <si>
    <t>支   出   总   计</t>
  </si>
  <si>
    <t>部门收入总体情况表</t>
  </si>
  <si>
    <t>项     目</t>
  </si>
  <si>
    <t>金额</t>
  </si>
  <si>
    <t>总    计</t>
  </si>
  <si>
    <t>一、本年收入合计</t>
  </si>
  <si>
    <t>（一）一般公共预算小计</t>
  </si>
  <si>
    <t>1、财政拨款</t>
  </si>
  <si>
    <t>2、一般债务收入</t>
  </si>
  <si>
    <t>3、盘活存量资金</t>
  </si>
  <si>
    <t>（二）政府性基金预算小计</t>
  </si>
  <si>
    <t>1、政府性基金收入</t>
  </si>
  <si>
    <t>2、专项债务收入</t>
  </si>
  <si>
    <t>3、盘活存量资金（基金）</t>
  </si>
  <si>
    <t>（三）纳入财政专户管理收费</t>
  </si>
  <si>
    <t>（四）单位其他收入</t>
  </si>
  <si>
    <t>二、结余结转收入合计</t>
  </si>
  <si>
    <t>（一）一般公共预算结余</t>
  </si>
  <si>
    <t>（二）政府性基金预算结余结转</t>
  </si>
  <si>
    <t>（三）纳入财政专户管理收费结余结转</t>
  </si>
  <si>
    <t>（四）单位其他结余结转</t>
  </si>
  <si>
    <t>2017年部门支出总体情况表</t>
  </si>
  <si>
    <t>科目编码</t>
  </si>
  <si>
    <t>部门代码</t>
  </si>
  <si>
    <t>部门名称</t>
  </si>
  <si>
    <t>科目名称</t>
  </si>
  <si>
    <t>总计</t>
  </si>
  <si>
    <t>基本支出</t>
  </si>
  <si>
    <t>项目支出</t>
  </si>
  <si>
    <t>类</t>
  </si>
  <si>
    <t>款</t>
  </si>
  <si>
    <t>项</t>
  </si>
  <si>
    <t>工资福利支出</t>
  </si>
  <si>
    <t>公用经费</t>
  </si>
  <si>
    <t>对个人和家庭的补助</t>
  </si>
  <si>
    <t>运转类</t>
  </si>
  <si>
    <t>专项资金类</t>
  </si>
  <si>
    <t>投资类</t>
  </si>
  <si>
    <t>其他</t>
  </si>
  <si>
    <t>部门小计</t>
  </si>
  <si>
    <t>205</t>
  </si>
  <si>
    <t>02</t>
  </si>
  <si>
    <t>05</t>
  </si>
  <si>
    <t>307</t>
  </si>
  <si>
    <t>新乡职业技术学院</t>
  </si>
  <si>
    <t>2050205  高等教育</t>
  </si>
  <si>
    <t>03</t>
  </si>
  <si>
    <t>2050302  中专教育</t>
  </si>
  <si>
    <t>2050303  技校教育</t>
  </si>
  <si>
    <t>2050305  高等职业教育</t>
  </si>
  <si>
    <t>08</t>
  </si>
  <si>
    <t>2050803  培训支出</t>
  </si>
  <si>
    <t>09</t>
  </si>
  <si>
    <t>2050905  中等职业学校教学设施</t>
  </si>
  <si>
    <t>208</t>
  </si>
  <si>
    <t>2080502  事业单位离退休</t>
  </si>
  <si>
    <t>99</t>
  </si>
  <si>
    <t>01</t>
  </si>
  <si>
    <t>2089901  其他社会保障和就业支出</t>
  </si>
  <si>
    <t>210</t>
  </si>
  <si>
    <t>11</t>
  </si>
  <si>
    <t>2101102  事业单位医疗</t>
  </si>
  <si>
    <t>2101103  公务员医疗补助</t>
  </si>
  <si>
    <t>部门财政拨款收支总体情况表</t>
  </si>
  <si>
    <t>一、一般公共服务</t>
  </si>
  <si>
    <t>二、外交</t>
  </si>
  <si>
    <t>三、国防</t>
  </si>
  <si>
    <t>四、公共安全</t>
  </si>
  <si>
    <t>五、教育</t>
  </si>
  <si>
    <t>六、科学技术</t>
  </si>
  <si>
    <t>七、文化体育与传媒</t>
  </si>
  <si>
    <t>八、社会保障和就业</t>
  </si>
  <si>
    <t>九、社会保险基金支出</t>
  </si>
  <si>
    <t>十、医疗卫生</t>
  </si>
  <si>
    <t>十一、节能环保</t>
  </si>
  <si>
    <t>十二、城乡社区事务</t>
  </si>
  <si>
    <t>十三、农林水事务</t>
  </si>
  <si>
    <t>十四、交通运输</t>
  </si>
  <si>
    <t>十五、资源勘探电力信息等事务</t>
  </si>
  <si>
    <t>十六、商业服务业等事务</t>
  </si>
  <si>
    <t>十七、金融支出</t>
  </si>
  <si>
    <t>十九、援助其他地区支出</t>
  </si>
  <si>
    <t>二十、国土海洋气象等支出</t>
  </si>
  <si>
    <t>二十一、住房保障支出</t>
  </si>
  <si>
    <t>二十二、粮油物资储备支出</t>
  </si>
  <si>
    <t>二十七、预备费</t>
  </si>
  <si>
    <t>二十九、其他支出</t>
  </si>
  <si>
    <t>三十、转移性支出</t>
  </si>
  <si>
    <t>三十一、债务还本支出</t>
  </si>
  <si>
    <t>三十二、债务付息支出</t>
  </si>
  <si>
    <t>三十三、债务发行费用支出</t>
  </si>
  <si>
    <t>一般公共预算支出情况表</t>
  </si>
  <si>
    <t>单位代码</t>
  </si>
  <si>
    <t>单位名称</t>
  </si>
  <si>
    <t>单位名称（功能科目）</t>
  </si>
  <si>
    <t>单位小计</t>
  </si>
  <si>
    <t>307001</t>
  </si>
  <si>
    <t>高等教育</t>
  </si>
  <si>
    <t>中专教育</t>
  </si>
  <si>
    <t>技校教育</t>
  </si>
  <si>
    <t>高等职业教育</t>
  </si>
  <si>
    <t>中等职业学校教学设施</t>
  </si>
  <si>
    <t>事业单位离退休</t>
  </si>
  <si>
    <t>其他社会保障和就业支出</t>
  </si>
  <si>
    <t>事业单位医疗</t>
  </si>
  <si>
    <t>公务员医疗补助</t>
  </si>
  <si>
    <t>一般公共预算基本支出情况表</t>
  </si>
  <si>
    <t>经济科目编码</t>
  </si>
  <si>
    <t>一般公共预算拨款</t>
  </si>
  <si>
    <t>工资福利支出小计</t>
  </si>
  <si>
    <t>对个人和家庭的补助支出小计</t>
  </si>
  <si>
    <t>基本工资</t>
  </si>
  <si>
    <t xml:space="preserve">         离休费</t>
  </si>
  <si>
    <t>津贴补贴</t>
  </si>
  <si>
    <t xml:space="preserve">         退休费</t>
  </si>
  <si>
    <t>奖金</t>
  </si>
  <si>
    <t xml:space="preserve">         退职（役）费</t>
  </si>
  <si>
    <t>04</t>
  </si>
  <si>
    <t>其他社会保障缴费</t>
  </si>
  <si>
    <t xml:space="preserve">         抚恤金</t>
  </si>
  <si>
    <t>06</t>
  </si>
  <si>
    <t>伙食补助费</t>
  </si>
  <si>
    <t xml:space="preserve">         生活补助</t>
  </si>
  <si>
    <t>07</t>
  </si>
  <si>
    <t>绩效工资</t>
  </si>
  <si>
    <t xml:space="preserve">         救济费</t>
  </si>
  <si>
    <t>机关事业单位基本养老保险缴费</t>
  </si>
  <si>
    <t xml:space="preserve">         医疗费</t>
  </si>
  <si>
    <t>职业年金缴费</t>
  </si>
  <si>
    <t xml:space="preserve">         助学金</t>
  </si>
  <si>
    <t>其他工资福利支出</t>
  </si>
  <si>
    <t xml:space="preserve">         奖励金</t>
  </si>
  <si>
    <t>商品和服务支出小计</t>
  </si>
  <si>
    <t xml:space="preserve">         生产补贴</t>
  </si>
  <si>
    <t>办公费</t>
  </si>
  <si>
    <t xml:space="preserve">         住房公积金</t>
  </si>
  <si>
    <t>印刷费</t>
  </si>
  <si>
    <t xml:space="preserve">         提租补贴</t>
  </si>
  <si>
    <t>咨询费</t>
  </si>
  <si>
    <t xml:space="preserve">         购房补贴</t>
  </si>
  <si>
    <t>手续费</t>
  </si>
  <si>
    <t xml:space="preserve">         采暖补贴</t>
  </si>
  <si>
    <t>水费</t>
  </si>
  <si>
    <t xml:space="preserve">         物业服务补贴</t>
  </si>
  <si>
    <t>电费</t>
  </si>
  <si>
    <t xml:space="preserve">         其他对个人和家庭的补助支出</t>
  </si>
  <si>
    <t>邮电费</t>
  </si>
  <si>
    <t>其他资本性支出小计</t>
  </si>
  <si>
    <t>取暖费</t>
  </si>
  <si>
    <t xml:space="preserve">         房屋建筑物购建</t>
  </si>
  <si>
    <t>物业管理费</t>
  </si>
  <si>
    <t xml:space="preserve">         办公设备购置</t>
  </si>
  <si>
    <t>差旅费</t>
  </si>
  <si>
    <t xml:space="preserve">         专用设备购置</t>
  </si>
  <si>
    <t>因公出国（境）费用</t>
  </si>
  <si>
    <t xml:space="preserve">         基础设施建设</t>
  </si>
  <si>
    <t>维修（护）费</t>
  </si>
  <si>
    <t xml:space="preserve">         大型修缮</t>
  </si>
  <si>
    <t>租赁费</t>
  </si>
  <si>
    <t xml:space="preserve">         信息网络及软件购置更新</t>
  </si>
  <si>
    <t>会议费</t>
  </si>
  <si>
    <t xml:space="preserve">         物资储备</t>
  </si>
  <si>
    <t>培训费</t>
  </si>
  <si>
    <t xml:space="preserve">         土地补偿</t>
  </si>
  <si>
    <t>公务接待费</t>
  </si>
  <si>
    <t xml:space="preserve">         安置补助</t>
  </si>
  <si>
    <t>专用材料费</t>
  </si>
  <si>
    <t xml:space="preserve">         地上附着物和青苗补偿</t>
  </si>
  <si>
    <t>被装购置费</t>
  </si>
  <si>
    <t xml:space="preserve">         拆迁补偿</t>
  </si>
  <si>
    <t>专用燃料费</t>
  </si>
  <si>
    <t xml:space="preserve">         公务用车购置</t>
  </si>
  <si>
    <t>劳务费</t>
  </si>
  <si>
    <t xml:space="preserve">         其他交通工具购置</t>
  </si>
  <si>
    <t>委托业务费</t>
  </si>
  <si>
    <t xml:space="preserve">         产权参股</t>
  </si>
  <si>
    <t>工会经费</t>
  </si>
  <si>
    <t xml:space="preserve">         其他资本性支出</t>
  </si>
  <si>
    <t>福利费</t>
  </si>
  <si>
    <t>公务用车运行维护费</t>
  </si>
  <si>
    <t>其他交通费用</t>
  </si>
  <si>
    <t>税金及附加费用</t>
  </si>
  <si>
    <t>其他商品和服务支出</t>
  </si>
  <si>
    <t xml:space="preserve">            基本支出总计</t>
  </si>
  <si>
    <t>一般公共预算安排项目支出情况表</t>
  </si>
  <si>
    <t>单位编码</t>
  </si>
  <si>
    <t>项目名称</t>
  </si>
  <si>
    <t>项目内容</t>
  </si>
  <si>
    <t>项目绩效目标</t>
  </si>
  <si>
    <t>新乡职业技术学院 小计</t>
  </si>
  <si>
    <t>普通高校国家奖助学金</t>
  </si>
  <si>
    <t>《河南省财政厅 河南省教育厅关于提前下达2017年普通高等学校国家奖助学金预算的通知》（豫财教【2016】115号）下达中央资金251.73万元，省资金40.87万元，共计292.6万元。</t>
  </si>
  <si>
    <t>产出指标：帮助困难学生完成学业；效益指标：为国家培养更多地有用人才；服务对象满意度指标：受助学生100%</t>
  </si>
  <si>
    <t>中等职业教育免学费补助资金（中职）</t>
  </si>
  <si>
    <t>《河南省财政厅 河南省教育厅 河南省人力资源和社会保障厅关于提前下达2017年中等职业教育助学金和免学费补助资金的通知》（豫财教【2016】110号）下达新乡职业技术学院（中职）免学费中央资金178.6万元，省资金38.9万元。共计217.5万元。</t>
  </si>
  <si>
    <t>保障学校的正常运转，弥补教学经费；有利于学院可持续发展；全体教职工满意度100%</t>
  </si>
  <si>
    <t>中等职业教育免学费补助资金（技校）</t>
  </si>
  <si>
    <t>《河南省财政厅 河南省教育厅 河南省人力资源和社会保障厅关于提前下达2017年中等职业教育助学金和免学费补助资金的通知》（豫财教【2016】110号）下达新乡职业技术学院（技校）免学费中央资金351.7万元，省资金68万元。共计419.7万元。</t>
  </si>
  <si>
    <t>现代职业教育质量提升计划中央专项资金</t>
  </si>
  <si>
    <t>《河南省财政厅 河南省教育厅关于提前下达2017年现代职业教育质量提升计划中央专项资金的通知》（豫财教【2016】112号）提前下达我市新乡市职业技术学院1392万元。</t>
  </si>
  <si>
    <t>高职教学质量评估达标，提高教师开展教学科研的积极性；有利于学院可持续发展；全体教职工满意度100%</t>
  </si>
  <si>
    <t>学生贷款贴息及风险补偿金</t>
  </si>
  <si>
    <t>2016年我院高职学生贷款118人，贷款金额758200元。市财政应负担的学生助学贷款风险补偿金为75.82万元*7%=5.31万元；根据我院2015年学生贷款贴息3.86万元预计上浮10%测算2017年市财政应负担的学生助学贷款贴息为4.24万元。两项合计9.55万元。</t>
  </si>
  <si>
    <t>帮助困难学生完成学业；为国家培养更多有用人才；受助学生100%</t>
  </si>
  <si>
    <t>归还欠市财政款</t>
  </si>
  <si>
    <t>2012年以前欠市财政款5053万元，2012年欠市财政款2131.39万元，合计7284.39万元。2016年还欠款500万元，还欠6784.39万元。</t>
  </si>
  <si>
    <t>维护学院信誉度，缓解财政资金周转困难；培养优秀人才，更好服务社会；上级机关满意度100%。</t>
  </si>
  <si>
    <t>包干经费（聘用人员工资保险和公用经费）</t>
  </si>
  <si>
    <t>根据新乡市编办新编〔2012〕36号文件，核定我院教职工编制1236人，2016年12月在职在编785人，2017年可聘任人员451人。
1、公用经费451人*2600元*90%＝105.53万元。
2、人员经费：按在职在编人员每月工资收入的90％测算，2016年12月预算编报系统数据显示，在职785人全年工资总额（含基本工资、津补贴、奖金、社保、取暖费等）5581.61万元，全年人均5581.61万/785人＝7.12万元，聘任人员年工资总额＝7.12*90％*451人＝2890万元。
以上费用合计2995.53万元。</t>
  </si>
  <si>
    <t>产出指标：保障教职工工资水平，提高教学积极性。效益指标：培养优秀人才，服务社会。服务对象满意程度指标：100％</t>
  </si>
  <si>
    <t>职业技术学院改善办学条件</t>
  </si>
  <si>
    <t>2015年、2016年市财政分别安排教育费附加1223万元、1287万元用于学院化解债务和学校建设支出，根据学院实际情况，建议2017年安排教育费附加2500万元用于学院化解债务和归还工程欠款。</t>
  </si>
  <si>
    <t>化解高校银行债务，缓解学院债务压力；增加学院信誉度；社会各界人士80%</t>
  </si>
  <si>
    <t>一般公共预算“三公”经费支出情况表</t>
  </si>
  <si>
    <t>2017年预算数</t>
  </si>
  <si>
    <t>公务用车购置及运行费</t>
  </si>
  <si>
    <t>公务车购置</t>
  </si>
  <si>
    <t>政府性基金预算支出情况表</t>
  </si>
  <si>
    <t>功能科目</t>
  </si>
  <si>
    <t>商品和服务支出</t>
  </si>
  <si>
    <t>机关运行经费情况表</t>
  </si>
  <si>
    <t>财政拨款（含上年结余）</t>
  </si>
  <si>
    <t>一般设备购置</t>
  </si>
  <si>
    <t>机关运行经费总计</t>
  </si>
  <si>
    <t>新乡市2017年政府采购及新增资产配置计划表</t>
  </si>
  <si>
    <t>预算项目名称</t>
  </si>
  <si>
    <t>采购项目明细</t>
  </si>
  <si>
    <t>拟采购方式</t>
  </si>
  <si>
    <t>其中：财政拨款</t>
  </si>
  <si>
    <t>采购项目类别</t>
  </si>
  <si>
    <t>是否属资产购置项目</t>
  </si>
  <si>
    <t>上年结转项目</t>
  </si>
  <si>
    <t>投影仪</t>
  </si>
  <si>
    <t>是</t>
  </si>
  <si>
    <t>公开招标</t>
  </si>
  <si>
    <t>65</t>
  </si>
  <si>
    <t>家具用具</t>
  </si>
  <si>
    <t>80</t>
  </si>
  <si>
    <t>专用车辆</t>
  </si>
  <si>
    <t>100</t>
  </si>
  <si>
    <t>图书</t>
  </si>
  <si>
    <t>204</t>
  </si>
  <si>
    <t>物业管理服务</t>
  </si>
  <si>
    <t>否</t>
  </si>
  <si>
    <t>340</t>
  </si>
  <si>
    <t>信息系统集成实施服务</t>
  </si>
  <si>
    <t>装修、拆除、修缮工程</t>
  </si>
  <si>
    <t>1200</t>
  </si>
  <si>
    <t>计算机网络设备</t>
  </si>
  <si>
    <t>350</t>
  </si>
  <si>
    <t>计算机软件</t>
  </si>
  <si>
    <t>台式计算机</t>
  </si>
  <si>
    <t>220</t>
  </si>
  <si>
    <t>工程监理服务</t>
  </si>
  <si>
    <t>50</t>
  </si>
  <si>
    <t>打印复印耗材</t>
  </si>
  <si>
    <t>40</t>
  </si>
  <si>
    <t>碎纸机</t>
  </si>
  <si>
    <t>协议供货、定点采购</t>
  </si>
  <si>
    <t>1.3</t>
  </si>
  <si>
    <t>多功能一体机</t>
  </si>
  <si>
    <t>4</t>
  </si>
  <si>
    <t>照相摄像器材</t>
  </si>
  <si>
    <t>342</t>
  </si>
  <si>
    <t>印刷服务</t>
  </si>
  <si>
    <t>询价</t>
  </si>
  <si>
    <t>25</t>
  </si>
  <si>
    <t>工程造价咨询服务</t>
  </si>
  <si>
    <t>货物类</t>
  </si>
  <si>
    <t>2600</t>
  </si>
  <si>
    <t>200</t>
  </si>
  <si>
    <t>78</t>
  </si>
  <si>
    <t>1000</t>
  </si>
</sst>
</file>

<file path=xl/styles.xml><?xml version="1.0" encoding="utf-8"?>
<styleSheet xmlns="http://schemas.openxmlformats.org/spreadsheetml/2006/main">
  <numFmts count="1">
    <numFmt numFmtId="176" formatCode="#,##0.0_ "/>
  </numFmts>
  <fonts count="22">
    <font>
      <sz val="11"/>
      <color theme="1"/>
      <name val="宋体"/>
      <charset val="134"/>
      <scheme val="minor"/>
    </font>
    <font>
      <b/>
      <sz val="18"/>
      <color indexed="8"/>
      <name val="宋体"/>
      <charset val="134"/>
    </font>
    <font>
      <sz val="9"/>
      <color indexed="8"/>
      <name val="宋体"/>
      <charset val="134"/>
    </font>
    <font>
      <sz val="11"/>
      <color indexed="8"/>
      <name val="宋体"/>
      <charset val="134"/>
    </font>
    <font>
      <sz val="12"/>
      <color indexed="8"/>
      <name val="宋体"/>
      <charset val="134"/>
    </font>
    <font>
      <sz val="10"/>
      <color indexed="8"/>
      <name val="宋体"/>
      <charset val="134"/>
    </font>
    <font>
      <b/>
      <sz val="20"/>
      <color indexed="8"/>
      <name val="宋体"/>
      <charset val="134"/>
    </font>
    <font>
      <sz val="9"/>
      <color indexed="8"/>
      <name val="微软雅黑"/>
      <family val="2"/>
      <charset val="134"/>
    </font>
    <font>
      <sz val="9"/>
      <color indexed="8"/>
      <name val="微软雅黑"/>
      <family val="2"/>
      <charset val="134"/>
    </font>
    <font>
      <sz val="22"/>
      <color indexed="8"/>
      <name val="黑体"/>
      <charset val="134"/>
    </font>
    <font>
      <sz val="12"/>
      <color indexed="8"/>
      <name val="宋体"/>
      <charset val="134"/>
    </font>
    <font>
      <sz val="10"/>
      <color indexed="8"/>
      <name val="宋体"/>
      <charset val="134"/>
    </font>
    <font>
      <sz val="18"/>
      <color indexed="8"/>
      <name val="宋体"/>
      <charset val="134"/>
    </font>
    <font>
      <sz val="18"/>
      <color indexed="8"/>
      <name val="微软雅黑"/>
      <family val="2"/>
      <charset val="134"/>
    </font>
    <font>
      <sz val="11"/>
      <color indexed="8"/>
      <name val="微软雅黑"/>
      <family val="2"/>
      <charset val="134"/>
    </font>
    <font>
      <sz val="11"/>
      <color indexed="8"/>
      <name val="新宋体"/>
      <family val="3"/>
      <charset val="134"/>
    </font>
    <font>
      <sz val="8"/>
      <color indexed="8"/>
      <name val="新宋体"/>
      <family val="3"/>
      <charset val="134"/>
    </font>
    <font>
      <sz val="22"/>
      <color indexed="8"/>
      <name val="黑体"/>
      <charset val="134"/>
    </font>
    <font>
      <sz val="10"/>
      <color indexed="8"/>
      <name val="新宋体"/>
      <family val="3"/>
      <charset val="134"/>
    </font>
    <font>
      <sz val="9"/>
      <color indexed="8"/>
      <name val="新宋体"/>
      <family val="3"/>
      <charset val="134"/>
    </font>
    <font>
      <sz val="9"/>
      <color indexed="10"/>
      <name val="宋体"/>
      <charset val="134"/>
    </font>
    <font>
      <sz val="12"/>
      <color indexed="8"/>
      <name val="微软雅黑"/>
      <family val="2"/>
      <charset val="134"/>
    </font>
  </fonts>
  <fills count="4">
    <fill>
      <patternFill patternType="none"/>
    </fill>
    <fill>
      <patternFill patternType="gray125"/>
    </fill>
    <fill>
      <patternFill patternType="solid">
        <fgColor indexed="31"/>
      </patternFill>
    </fill>
    <fill>
      <patternFill patternType="solid">
        <fgColor indexed="9"/>
      </patternFill>
    </fill>
  </fills>
  <borders count="13">
    <border>
      <left/>
      <right/>
      <top/>
      <bottom/>
      <diagonal/>
    </border>
    <border>
      <left/>
      <right/>
      <top/>
      <bottom style="thin">
        <color indexed="8"/>
      </bottom>
      <diagonal/>
    </border>
    <border>
      <left style="thin">
        <color indexed="8"/>
      </left>
      <right style="thin">
        <color indexed="8"/>
      </right>
      <top style="thin">
        <color indexed="8"/>
      </top>
      <bottom style="thin">
        <color indexed="8"/>
      </bottom>
      <diagonal/>
    </border>
    <border>
      <left style="thin">
        <color indexed="8"/>
      </left>
      <right/>
      <top/>
      <bottom/>
      <diagonal/>
    </border>
    <border>
      <left/>
      <right style="thin">
        <color indexed="8"/>
      </right>
      <top style="thin">
        <color indexed="8"/>
      </top>
      <bottom style="thin">
        <color indexed="8"/>
      </bottom>
      <diagonal/>
    </border>
    <border>
      <left/>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style="thin">
        <color indexed="8"/>
      </left>
      <right style="thin">
        <color indexed="8"/>
      </right>
      <top/>
      <bottom/>
      <diagonal/>
    </border>
    <border>
      <left/>
      <right style="thin">
        <color indexed="8"/>
      </right>
      <top/>
      <bottom/>
      <diagonal/>
    </border>
    <border>
      <left/>
      <right style="thin">
        <color indexed="8"/>
      </right>
      <top/>
      <bottom style="thin">
        <color indexed="8"/>
      </bottom>
      <diagonal/>
    </border>
    <border>
      <left style="thin">
        <color indexed="8"/>
      </left>
      <right style="thin">
        <color indexed="8"/>
      </right>
      <top/>
      <bottom style="thin">
        <color indexed="8"/>
      </bottom>
      <diagonal/>
    </border>
    <border>
      <left style="thin">
        <color indexed="8"/>
      </left>
      <right/>
      <top/>
      <bottom style="thin">
        <color indexed="8"/>
      </bottom>
      <diagonal/>
    </border>
  </borders>
  <cellStyleXfs count="1">
    <xf numFmtId="0" fontId="0" fillId="0" borderId="0">
      <alignment vertical="center"/>
    </xf>
  </cellStyleXfs>
  <cellXfs count="152">
    <xf numFmtId="0" fontId="0" fillId="0" borderId="0" xfId="0">
      <alignment vertical="center"/>
    </xf>
    <xf numFmtId="4" fontId="2" fillId="0" borderId="0" xfId="0" applyNumberFormat="1" applyFont="1" applyAlignment="1">
      <alignment horizontal="left" wrapText="1"/>
    </xf>
    <xf numFmtId="0" fontId="2" fillId="0" borderId="1" xfId="0" applyFont="1" applyBorder="1" applyAlignment="1">
      <alignment horizontal="left" vertical="center" wrapText="1"/>
    </xf>
    <xf numFmtId="4" fontId="2" fillId="0" borderId="1" xfId="0" applyNumberFormat="1" applyFont="1" applyBorder="1" applyAlignment="1">
      <alignment horizontal="left" vertical="center" wrapText="1"/>
    </xf>
    <xf numFmtId="4" fontId="2" fillId="0" borderId="1" xfId="0" applyNumberFormat="1" applyFont="1" applyBorder="1" applyAlignment="1">
      <alignment horizontal="left" wrapText="1"/>
    </xf>
    <xf numFmtId="0" fontId="2" fillId="0" borderId="2" xfId="0" applyFont="1" applyBorder="1" applyAlignment="1">
      <alignment horizontal="center" vertical="center" wrapText="1"/>
    </xf>
    <xf numFmtId="4" fontId="2" fillId="0" borderId="2" xfId="0" applyNumberFormat="1" applyFont="1" applyBorder="1" applyAlignment="1">
      <alignment horizontal="center" vertical="center" wrapText="1"/>
    </xf>
    <xf numFmtId="4" fontId="2" fillId="0" borderId="3" xfId="0" applyNumberFormat="1" applyFont="1" applyBorder="1" applyAlignment="1">
      <alignment horizontal="left" wrapText="1"/>
    </xf>
    <xf numFmtId="4" fontId="3" fillId="0" borderId="2" xfId="0" applyNumberFormat="1" applyFont="1" applyBorder="1" applyAlignment="1">
      <alignment horizontal="center" vertical="center" wrapText="1"/>
    </xf>
    <xf numFmtId="0" fontId="2" fillId="0" borderId="2" xfId="0" applyFont="1" applyBorder="1" applyAlignment="1">
      <alignment horizontal="left" vertical="center" wrapText="1"/>
    </xf>
    <xf numFmtId="4" fontId="2" fillId="0" borderId="2" xfId="0" applyNumberFormat="1" applyFont="1" applyBorder="1" applyAlignment="1">
      <alignment horizontal="right" vertical="center" wrapText="1"/>
    </xf>
    <xf numFmtId="4" fontId="2" fillId="0" borderId="4" xfId="0" applyNumberFormat="1" applyFont="1" applyBorder="1" applyAlignment="1">
      <alignment horizontal="left" vertical="center" wrapText="1"/>
    </xf>
    <xf numFmtId="4" fontId="20" fillId="0" borderId="2" xfId="0" applyNumberFormat="1" applyFont="1" applyBorder="1" applyAlignment="1">
      <alignment horizontal="left" vertical="center" wrapText="1"/>
    </xf>
    <xf numFmtId="0" fontId="2" fillId="0" borderId="2" xfId="0" applyFont="1" applyBorder="1" applyAlignment="1">
      <alignment horizontal="left" vertical="center" wrapText="1" indent="1"/>
    </xf>
    <xf numFmtId="4" fontId="2" fillId="0" borderId="2" xfId="0" applyNumberFormat="1" applyFont="1" applyBorder="1" applyAlignment="1">
      <alignment horizontal="left" wrapText="1"/>
    </xf>
    <xf numFmtId="4" fontId="2" fillId="0" borderId="2" xfId="0" applyNumberFormat="1" applyFont="1" applyBorder="1" applyAlignment="1">
      <alignment horizontal="right" wrapText="1"/>
    </xf>
    <xf numFmtId="0" fontId="2" fillId="0" borderId="2" xfId="0" applyFont="1" applyBorder="1" applyAlignment="1">
      <alignment horizontal="left" wrapText="1"/>
    </xf>
    <xf numFmtId="4" fontId="2" fillId="0" borderId="5" xfId="0" applyNumberFormat="1" applyFont="1" applyBorder="1" applyAlignment="1">
      <alignment horizontal="left" wrapText="1"/>
    </xf>
    <xf numFmtId="4" fontId="2" fillId="0" borderId="5" xfId="0" applyNumberFormat="1" applyFont="1" applyBorder="1" applyAlignment="1">
      <alignment horizontal="right" wrapText="1"/>
    </xf>
    <xf numFmtId="0" fontId="3" fillId="0" borderId="0" xfId="0" applyFont="1" applyAlignment="1">
      <alignment horizontal="left" vertical="center" wrapText="1"/>
    </xf>
    <xf numFmtId="0" fontId="4" fillId="0" borderId="1" xfId="0" applyFont="1" applyBorder="1" applyAlignment="1">
      <alignment horizontal="center" vertical="center" wrapText="1"/>
    </xf>
    <xf numFmtId="0" fontId="4" fillId="0" borderId="2" xfId="0" applyFont="1" applyBorder="1" applyAlignment="1">
      <alignment horizontal="center" vertical="center" wrapText="1"/>
    </xf>
    <xf numFmtId="0" fontId="3" fillId="0" borderId="3" xfId="0" applyFont="1" applyBorder="1" applyAlignment="1">
      <alignment horizontal="left" vertical="center" wrapText="1"/>
    </xf>
    <xf numFmtId="4" fontId="4" fillId="0" borderId="2" xfId="0" applyNumberFormat="1" applyFont="1" applyBorder="1" applyAlignment="1">
      <alignment horizontal="right" vertical="center" wrapText="1"/>
    </xf>
    <xf numFmtId="0" fontId="3" fillId="0" borderId="5" xfId="0" applyFont="1" applyBorder="1" applyAlignment="1">
      <alignment horizontal="left" vertical="center" wrapText="1"/>
    </xf>
    <xf numFmtId="0" fontId="5" fillId="0" borderId="0" xfId="0" applyFont="1" applyAlignment="1">
      <alignment horizontal="center" vertical="center" wrapText="1"/>
    </xf>
    <xf numFmtId="0" fontId="5" fillId="0" borderId="0" xfId="0" applyFont="1" applyAlignment="1">
      <alignment horizontal="right" vertical="center" wrapText="1"/>
    </xf>
    <xf numFmtId="0" fontId="5" fillId="0" borderId="0" xfId="0" applyFont="1" applyAlignment="1">
      <alignment horizontal="left" vertical="center" wrapText="1"/>
    </xf>
    <xf numFmtId="176" fontId="5" fillId="0" borderId="0" xfId="0" applyNumberFormat="1" applyFont="1" applyAlignment="1">
      <alignment horizontal="right" vertical="center" wrapText="1"/>
    </xf>
    <xf numFmtId="4" fontId="3" fillId="0" borderId="0" xfId="0" applyNumberFormat="1" applyFont="1" applyAlignment="1">
      <alignment horizontal="left" vertical="center" wrapText="1"/>
    </xf>
    <xf numFmtId="176" fontId="5" fillId="0" borderId="1" xfId="0" applyNumberFormat="1" applyFont="1" applyBorder="1" applyAlignment="1">
      <alignment horizontal="right" vertical="center" wrapText="1"/>
    </xf>
    <xf numFmtId="0" fontId="5" fillId="0" borderId="1" xfId="0" applyFont="1" applyBorder="1" applyAlignment="1">
      <alignment horizontal="right" wrapText="1"/>
    </xf>
    <xf numFmtId="4" fontId="3" fillId="0" borderId="1" xfId="0" applyNumberFormat="1" applyFont="1" applyBorder="1" applyAlignment="1">
      <alignment horizontal="left" vertical="center" wrapText="1"/>
    </xf>
    <xf numFmtId="0" fontId="5" fillId="0" borderId="2" xfId="0" applyFont="1" applyBorder="1" applyAlignment="1">
      <alignment horizontal="center" vertical="center" wrapText="1"/>
    </xf>
    <xf numFmtId="4" fontId="5" fillId="0" borderId="2" xfId="0" applyNumberFormat="1" applyFont="1" applyBorder="1" applyAlignment="1">
      <alignment horizontal="center" vertical="center" wrapText="1"/>
    </xf>
    <xf numFmtId="4" fontId="3" fillId="0" borderId="3" xfId="0" applyNumberFormat="1" applyFont="1" applyBorder="1" applyAlignment="1">
      <alignment horizontal="left" vertical="center" wrapText="1"/>
    </xf>
    <xf numFmtId="1" fontId="5" fillId="0" borderId="2" xfId="0" applyNumberFormat="1" applyFont="1" applyBorder="1" applyAlignment="1">
      <alignment horizontal="center" vertical="center" wrapText="1"/>
    </xf>
    <xf numFmtId="0" fontId="7" fillId="3" borderId="2" xfId="0" applyFont="1" applyFill="1" applyBorder="1" applyAlignment="1">
      <alignment horizontal="center" vertical="center" wrapText="1"/>
    </xf>
    <xf numFmtId="0" fontId="7" fillId="3" borderId="2" xfId="0" applyFont="1" applyFill="1" applyBorder="1" applyAlignment="1">
      <alignment horizontal="left" vertical="center" wrapText="1"/>
    </xf>
    <xf numFmtId="4" fontId="7" fillId="3" borderId="2" xfId="0" applyNumberFormat="1" applyFont="1" applyFill="1" applyBorder="1" applyAlignment="1">
      <alignment horizontal="right" vertical="center" wrapText="1"/>
    </xf>
    <xf numFmtId="0" fontId="5" fillId="0" borderId="2" xfId="0" applyFont="1" applyBorder="1" applyAlignment="1">
      <alignment horizontal="left" vertical="center" wrapText="1"/>
    </xf>
    <xf numFmtId="4" fontId="5" fillId="0" borderId="2" xfId="0" applyNumberFormat="1" applyFont="1" applyBorder="1" applyAlignment="1">
      <alignment horizontal="right" vertical="center" wrapText="1"/>
    </xf>
    <xf numFmtId="4" fontId="3" fillId="0" borderId="5" xfId="0" applyNumberFormat="1" applyFont="1" applyBorder="1" applyAlignment="1">
      <alignment horizontal="left" vertical="center" wrapText="1"/>
    </xf>
    <xf numFmtId="0" fontId="2" fillId="0" borderId="1" xfId="0" applyFont="1" applyBorder="1" applyAlignment="1">
      <alignment horizontal="center" vertical="center" wrapText="1"/>
    </xf>
    <xf numFmtId="4" fontId="2" fillId="0" borderId="2" xfId="0" applyNumberFormat="1" applyFont="1" applyBorder="1" applyAlignment="1">
      <alignment horizontal="left" vertical="center" wrapText="1"/>
    </xf>
    <xf numFmtId="4" fontId="5" fillId="0" borderId="2" xfId="0" applyNumberFormat="1" applyFont="1" applyBorder="1" applyAlignment="1">
      <alignment horizontal="left" vertical="center" wrapText="1"/>
    </xf>
    <xf numFmtId="4" fontId="3" fillId="0" borderId="2" xfId="0" applyNumberFormat="1" applyFont="1" applyBorder="1" applyAlignment="1">
      <alignment horizontal="left" vertical="center" wrapText="1"/>
    </xf>
    <xf numFmtId="4" fontId="5" fillId="0" borderId="2" xfId="0" applyNumberFormat="1" applyFont="1" applyBorder="1" applyAlignment="1">
      <alignment horizontal="left" wrapText="1"/>
    </xf>
    <xf numFmtId="0" fontId="2" fillId="0" borderId="1" xfId="0" applyFont="1" applyBorder="1" applyAlignment="1">
      <alignment horizontal="right" vertical="center" wrapText="1"/>
    </xf>
    <xf numFmtId="0" fontId="3" fillId="0" borderId="3" xfId="0" applyFont="1" applyBorder="1" applyAlignment="1">
      <alignment horizontal="center" vertical="center" wrapText="1"/>
    </xf>
    <xf numFmtId="0" fontId="8" fillId="3" borderId="2" xfId="0" applyFont="1" applyFill="1" applyBorder="1" applyAlignment="1">
      <alignment horizontal="left" vertical="center" wrapText="1"/>
    </xf>
    <xf numFmtId="4" fontId="8" fillId="3" borderId="2" xfId="0" applyNumberFormat="1" applyFont="1" applyFill="1" applyBorder="1" applyAlignment="1">
      <alignment horizontal="right" vertical="center" wrapText="1"/>
    </xf>
    <xf numFmtId="0" fontId="10" fillId="0" borderId="3" xfId="0" applyFont="1" applyBorder="1" applyAlignment="1">
      <alignment horizontal="left" vertical="center" wrapText="1"/>
    </xf>
    <xf numFmtId="0" fontId="10" fillId="0" borderId="0" xfId="0" applyFont="1" applyAlignment="1">
      <alignment horizontal="left" vertical="center" wrapText="1"/>
    </xf>
    <xf numFmtId="0" fontId="10" fillId="0" borderId="1" xfId="0" applyFont="1" applyBorder="1" applyAlignment="1">
      <alignment horizontal="left" vertical="center" wrapText="1"/>
    </xf>
    <xf numFmtId="0" fontId="11" fillId="0" borderId="1" xfId="0" applyFont="1" applyBorder="1" applyAlignment="1">
      <alignment horizontal="left" vertical="center" wrapText="1"/>
    </xf>
    <xf numFmtId="0" fontId="11" fillId="0" borderId="2" xfId="0" applyFont="1" applyBorder="1" applyAlignment="1">
      <alignment horizontal="center" wrapText="1"/>
    </xf>
    <xf numFmtId="0" fontId="10" fillId="0" borderId="2" xfId="0" applyFont="1" applyBorder="1" applyAlignment="1">
      <alignment horizontal="left" vertical="center" wrapText="1"/>
    </xf>
    <xf numFmtId="0" fontId="10" fillId="0" borderId="2" xfId="0" applyFont="1" applyBorder="1" applyAlignment="1">
      <alignment horizontal="center" wrapText="1"/>
    </xf>
    <xf numFmtId="0" fontId="10" fillId="0" borderId="2" xfId="0" applyFont="1" applyBorder="1" applyAlignment="1">
      <alignment horizontal="left" wrapText="1"/>
    </xf>
    <xf numFmtId="0" fontId="10" fillId="0" borderId="2" xfId="0" applyFont="1" applyBorder="1" applyAlignment="1">
      <alignment horizontal="center" vertical="center" wrapText="1"/>
    </xf>
    <xf numFmtId="2" fontId="10" fillId="0" borderId="2" xfId="0" applyNumberFormat="1" applyFont="1" applyBorder="1" applyAlignment="1">
      <alignment horizontal="right" vertical="center" wrapText="1"/>
    </xf>
    <xf numFmtId="0" fontId="11" fillId="0" borderId="2" xfId="0" applyFont="1" applyBorder="1" applyAlignment="1">
      <alignment horizontal="left" vertical="center" wrapText="1"/>
    </xf>
    <xf numFmtId="1" fontId="10" fillId="0" borderId="2" xfId="0" applyNumberFormat="1" applyFont="1" applyBorder="1" applyAlignment="1">
      <alignment horizontal="left" vertical="center" wrapText="1"/>
    </xf>
    <xf numFmtId="4" fontId="10" fillId="0" borderId="2" xfId="0" applyNumberFormat="1" applyFont="1" applyBorder="1" applyAlignment="1">
      <alignment horizontal="right" vertical="center" wrapText="1"/>
    </xf>
    <xf numFmtId="0" fontId="11" fillId="0" borderId="2" xfId="0" applyFont="1" applyBorder="1" applyAlignment="1">
      <alignment horizontal="left" vertical="center" wrapText="1" indent="2"/>
    </xf>
    <xf numFmtId="0" fontId="10" fillId="0" borderId="5" xfId="0" applyFont="1" applyBorder="1" applyAlignment="1">
      <alignment horizontal="left" vertical="center" wrapText="1"/>
    </xf>
    <xf numFmtId="0" fontId="11" fillId="0" borderId="5" xfId="0" applyFont="1" applyBorder="1" applyAlignment="1">
      <alignment horizontal="left" vertical="center" wrapText="1"/>
    </xf>
    <xf numFmtId="0" fontId="4" fillId="0" borderId="1" xfId="0" applyFont="1" applyBorder="1" applyAlignment="1">
      <alignment horizontal="left" vertical="center" wrapText="1"/>
    </xf>
    <xf numFmtId="1" fontId="4" fillId="0" borderId="2" xfId="0" applyNumberFormat="1" applyFont="1" applyBorder="1" applyAlignment="1">
      <alignment horizontal="center" vertical="center" wrapText="1"/>
    </xf>
    <xf numFmtId="2" fontId="4" fillId="0" borderId="2" xfId="0" applyNumberFormat="1" applyFont="1" applyBorder="1" applyAlignment="1">
      <alignment horizontal="center" vertical="center" wrapText="1"/>
    </xf>
    <xf numFmtId="0" fontId="14" fillId="0" borderId="1" xfId="0" applyFont="1" applyBorder="1" applyAlignment="1">
      <alignment horizontal="left" vertical="center" wrapText="1"/>
    </xf>
    <xf numFmtId="1" fontId="14" fillId="0" borderId="2" xfId="0" applyNumberFormat="1" applyFont="1" applyBorder="1" applyAlignment="1">
      <alignment horizontal="center" vertical="center" wrapText="1"/>
    </xf>
    <xf numFmtId="4" fontId="16" fillId="0" borderId="2" xfId="0" applyNumberFormat="1" applyFont="1" applyBorder="1" applyAlignment="1">
      <alignment horizontal="center" vertical="center" wrapText="1"/>
    </xf>
    <xf numFmtId="0" fontId="16" fillId="0" borderId="2" xfId="0" applyFont="1" applyBorder="1" applyAlignment="1">
      <alignment horizontal="left" vertical="center" wrapText="1"/>
    </xf>
    <xf numFmtId="0" fontId="16" fillId="0" borderId="2" xfId="0" applyFont="1" applyBorder="1" applyAlignment="1">
      <alignment horizontal="right" vertical="center" wrapText="1"/>
    </xf>
    <xf numFmtId="0" fontId="14" fillId="0" borderId="5" xfId="0" applyFont="1" applyBorder="1" applyAlignment="1">
      <alignment horizontal="left" vertical="center" wrapText="1"/>
    </xf>
    <xf numFmtId="0" fontId="8" fillId="3" borderId="2" xfId="0" applyFont="1" applyFill="1" applyBorder="1" applyAlignment="1">
      <alignment horizontal="right" vertical="center" wrapText="1"/>
    </xf>
    <xf numFmtId="0" fontId="3" fillId="0" borderId="1" xfId="0" applyFont="1" applyBorder="1" applyAlignment="1">
      <alignment horizontal="left" vertical="center" wrapText="1"/>
    </xf>
    <xf numFmtId="0" fontId="4" fillId="0" borderId="2" xfId="0" applyFont="1" applyBorder="1" applyAlignment="1">
      <alignment horizontal="center" wrapText="1"/>
    </xf>
    <xf numFmtId="1" fontId="3" fillId="0" borderId="2" xfId="0" applyNumberFormat="1" applyFont="1" applyBorder="1" applyAlignment="1">
      <alignment horizontal="left" vertical="center" wrapText="1"/>
    </xf>
    <xf numFmtId="0" fontId="3" fillId="0" borderId="2" xfId="0" applyFont="1" applyBorder="1" applyAlignment="1">
      <alignment horizontal="left" vertical="center" wrapText="1"/>
    </xf>
    <xf numFmtId="0" fontId="18" fillId="0" borderId="2" xfId="0" applyFont="1" applyBorder="1" applyAlignment="1">
      <alignment horizontal="left" vertical="center" wrapText="1" indent="2"/>
    </xf>
    <xf numFmtId="0" fontId="18" fillId="0" borderId="2" xfId="0" applyFont="1" applyBorder="1" applyAlignment="1">
      <alignment horizontal="left" vertical="center" wrapText="1"/>
    </xf>
    <xf numFmtId="0" fontId="18" fillId="0" borderId="2" xfId="0" applyFont="1" applyBorder="1" applyAlignment="1">
      <alignment horizontal="center" vertical="center" wrapText="1"/>
    </xf>
    <xf numFmtId="0" fontId="19" fillId="0" borderId="2" xfId="0" applyFont="1" applyBorder="1" applyAlignment="1">
      <alignment horizontal="center" vertical="center" wrapText="1"/>
    </xf>
    <xf numFmtId="0" fontId="14" fillId="0" borderId="2" xfId="0" applyFont="1" applyBorder="1" applyAlignment="1">
      <alignment horizontal="left" vertical="center" wrapText="1"/>
    </xf>
    <xf numFmtId="4" fontId="14" fillId="0" borderId="2" xfId="0" applyNumberFormat="1" applyFont="1" applyBorder="1" applyAlignment="1">
      <alignment horizontal="left" vertical="center" wrapText="1"/>
    </xf>
    <xf numFmtId="0" fontId="4" fillId="0" borderId="2" xfId="0" applyFont="1" applyBorder="1" applyAlignment="1">
      <alignment horizontal="left" vertical="center" wrapText="1"/>
    </xf>
    <xf numFmtId="0" fontId="21" fillId="3" borderId="2" xfId="0" applyFont="1" applyFill="1" applyBorder="1" applyAlignment="1">
      <alignment horizontal="left" vertical="center" wrapText="1"/>
    </xf>
    <xf numFmtId="4" fontId="21" fillId="3" borderId="2" xfId="0" applyNumberFormat="1" applyFont="1" applyFill="1" applyBorder="1" applyAlignment="1">
      <alignment horizontal="right" vertical="center" wrapText="1"/>
    </xf>
    <xf numFmtId="0" fontId="2" fillId="0" borderId="2" xfId="0" applyFont="1" applyBorder="1" applyAlignment="1">
      <alignment horizontal="center" vertical="center" wrapText="1"/>
    </xf>
    <xf numFmtId="4" fontId="3" fillId="0" borderId="2" xfId="0" applyNumberFormat="1" applyFont="1" applyBorder="1" applyAlignment="1">
      <alignment horizontal="center" vertical="center" wrapText="1"/>
    </xf>
    <xf numFmtId="0" fontId="1" fillId="0" borderId="9" xfId="0" applyFont="1" applyBorder="1" applyAlignment="1">
      <alignment horizontal="center" vertical="center" wrapText="1"/>
    </xf>
    <xf numFmtId="4" fontId="1" fillId="0" borderId="8" xfId="0" applyNumberFormat="1" applyFont="1" applyBorder="1" applyAlignment="1">
      <alignment horizontal="center" vertical="center" wrapText="1"/>
    </xf>
    <xf numFmtId="4" fontId="1" fillId="0" borderId="3" xfId="0" applyNumberFormat="1" applyFont="1" applyBorder="1" applyAlignment="1">
      <alignment horizontal="center" vertical="center" wrapText="1"/>
    </xf>
    <xf numFmtId="0" fontId="2" fillId="0" borderId="10" xfId="0" applyFont="1" applyBorder="1" applyAlignment="1">
      <alignment horizontal="right" vertical="center" wrapText="1"/>
    </xf>
    <xf numFmtId="4" fontId="2" fillId="0" borderId="11" xfId="0" applyNumberFormat="1" applyFont="1" applyBorder="1" applyAlignment="1">
      <alignment horizontal="right" vertical="center" wrapText="1"/>
    </xf>
    <xf numFmtId="4" fontId="2" fillId="0" borderId="12" xfId="0" applyNumberFormat="1" applyFont="1" applyBorder="1" applyAlignment="1">
      <alignment horizontal="right" vertical="center" wrapText="1"/>
    </xf>
    <xf numFmtId="4" fontId="2" fillId="0" borderId="2" xfId="0" applyNumberFormat="1" applyFont="1" applyBorder="1" applyAlignment="1">
      <alignment horizontal="center" vertical="center" wrapText="1"/>
    </xf>
    <xf numFmtId="0" fontId="1" fillId="0" borderId="8" xfId="0" applyFont="1" applyBorder="1" applyAlignment="1">
      <alignment horizontal="center" vertical="center" wrapText="1"/>
    </xf>
    <xf numFmtId="0" fontId="1" fillId="0" borderId="3" xfId="0" applyFont="1" applyBorder="1" applyAlignment="1">
      <alignment horizontal="center" vertical="center" wrapText="1"/>
    </xf>
    <xf numFmtId="0" fontId="4" fillId="0" borderId="2" xfId="0" applyFont="1" applyBorder="1" applyAlignment="1">
      <alignment horizontal="center" vertical="center" wrapText="1"/>
    </xf>
    <xf numFmtId="0" fontId="4" fillId="0" borderId="2" xfId="0" applyFont="1" applyBorder="1" applyAlignment="1">
      <alignment horizontal="left" vertical="center" wrapText="1"/>
    </xf>
    <xf numFmtId="4" fontId="4" fillId="0" borderId="2" xfId="0" applyNumberFormat="1" applyFont="1" applyBorder="1" applyAlignment="1">
      <alignment horizontal="left" vertical="center" wrapText="1"/>
    </xf>
    <xf numFmtId="0" fontId="4" fillId="0" borderId="2" xfId="0" applyFont="1" applyBorder="1" applyAlignment="1">
      <alignment horizontal="left" vertical="center" wrapText="1" indent="1"/>
    </xf>
    <xf numFmtId="4" fontId="4" fillId="0" borderId="2" xfId="0" applyNumberFormat="1" applyFont="1" applyBorder="1" applyAlignment="1">
      <alignment horizontal="right" vertical="center" wrapText="1"/>
    </xf>
    <xf numFmtId="0" fontId="4" fillId="0" borderId="2" xfId="0" applyFont="1" applyBorder="1" applyAlignment="1">
      <alignment horizontal="left" vertical="center" wrapText="1" indent="2"/>
    </xf>
    <xf numFmtId="0" fontId="4" fillId="0" borderId="10" xfId="0" applyFont="1" applyBorder="1" applyAlignment="1">
      <alignment horizontal="left" vertical="center" wrapText="1" indent="1"/>
    </xf>
    <xf numFmtId="0" fontId="1" fillId="0" borderId="12" xfId="0" applyFont="1" applyBorder="1" applyAlignment="1">
      <alignment horizontal="center" vertical="center" wrapText="1"/>
    </xf>
    <xf numFmtId="0" fontId="5" fillId="0" borderId="2" xfId="0" applyFont="1" applyBorder="1" applyAlignment="1">
      <alignment horizontal="center" vertical="center" wrapText="1"/>
    </xf>
    <xf numFmtId="4" fontId="5" fillId="0" borderId="2" xfId="0" applyNumberFormat="1" applyFont="1" applyBorder="1" applyAlignment="1">
      <alignment horizontal="center" vertical="center" wrapText="1"/>
    </xf>
    <xf numFmtId="0" fontId="5" fillId="0" borderId="0" xfId="0" applyFont="1" applyAlignment="1">
      <alignment horizontal="center" vertical="center" wrapText="1"/>
    </xf>
    <xf numFmtId="0" fontId="6" fillId="0" borderId="0" xfId="0" applyFont="1" applyAlignment="1">
      <alignment horizontal="center" vertical="center" wrapText="1"/>
    </xf>
    <xf numFmtId="0" fontId="5" fillId="0" borderId="0" xfId="0" applyFont="1" applyAlignment="1">
      <alignment horizontal="right" vertical="center" wrapText="1"/>
    </xf>
    <xf numFmtId="0" fontId="5" fillId="0" borderId="9" xfId="0" applyFont="1" applyBorder="1" applyAlignment="1">
      <alignment horizontal="center" vertical="center" wrapText="1"/>
    </xf>
    <xf numFmtId="4" fontId="3" fillId="0" borderId="0" xfId="0" applyNumberFormat="1" applyFont="1" applyAlignment="1">
      <alignment horizontal="left" vertical="center" wrapText="1"/>
    </xf>
    <xf numFmtId="4" fontId="6" fillId="0" borderId="0" xfId="0" applyNumberFormat="1" applyFont="1" applyAlignment="1">
      <alignment horizontal="center" vertical="center" wrapText="1"/>
    </xf>
    <xf numFmtId="0" fontId="2" fillId="0" borderId="6" xfId="0" applyFont="1" applyBorder="1" applyAlignment="1">
      <alignment horizontal="center" vertical="center" wrapText="1"/>
    </xf>
    <xf numFmtId="4" fontId="2" fillId="0" borderId="7" xfId="0" applyNumberFormat="1" applyFont="1" applyBorder="1" applyAlignment="1">
      <alignment horizontal="center" vertical="center" wrapText="1"/>
    </xf>
    <xf numFmtId="4" fontId="2" fillId="0" borderId="4" xfId="0" applyNumberFormat="1" applyFont="1" applyBorder="1" applyAlignment="1">
      <alignment horizontal="center" vertical="center" wrapText="1"/>
    </xf>
    <xf numFmtId="0" fontId="5" fillId="0" borderId="1" xfId="0" applyFont="1" applyBorder="1" applyAlignment="1">
      <alignment horizontal="left" vertical="center" wrapText="1"/>
    </xf>
    <xf numFmtId="4" fontId="5" fillId="2" borderId="1" xfId="0" applyNumberFormat="1" applyFont="1" applyFill="1" applyBorder="1" applyAlignment="1">
      <alignment horizontal="right" vertical="center" wrapText="1"/>
    </xf>
    <xf numFmtId="4" fontId="5" fillId="0" borderId="1" xfId="0" applyNumberFormat="1" applyFont="1" applyBorder="1" applyAlignment="1">
      <alignment horizontal="right" vertical="center" wrapText="1"/>
    </xf>
    <xf numFmtId="0" fontId="2" fillId="0" borderId="2" xfId="0" applyFont="1" applyBorder="1" applyAlignment="1">
      <alignment horizontal="left" vertical="center" wrapText="1"/>
    </xf>
    <xf numFmtId="0" fontId="2" fillId="0" borderId="8" xfId="0" applyFont="1" applyBorder="1" applyAlignment="1">
      <alignment horizontal="center" vertical="center" wrapText="1"/>
    </xf>
    <xf numFmtId="0" fontId="2" fillId="0" borderId="3" xfId="0" applyFont="1" applyBorder="1" applyAlignment="1">
      <alignment horizontal="center" vertical="center" wrapText="1"/>
    </xf>
    <xf numFmtId="0" fontId="9" fillId="0" borderId="9" xfId="0" applyFont="1" applyBorder="1" applyAlignment="1">
      <alignment horizontal="center" vertical="center" wrapText="1"/>
    </xf>
    <xf numFmtId="0" fontId="10" fillId="0" borderId="8" xfId="0" applyFont="1" applyBorder="1" applyAlignment="1">
      <alignment horizontal="left" vertical="center" wrapText="1"/>
    </xf>
    <xf numFmtId="0" fontId="10" fillId="0" borderId="3" xfId="0" applyFont="1" applyBorder="1" applyAlignment="1">
      <alignment horizontal="left" vertical="center" wrapText="1"/>
    </xf>
    <xf numFmtId="0" fontId="11" fillId="0" borderId="2" xfId="0" applyFont="1" applyBorder="1" applyAlignment="1">
      <alignment horizontal="center" vertical="center" wrapText="1"/>
    </xf>
    <xf numFmtId="0" fontId="11" fillId="0" borderId="2" xfId="0" applyFont="1" applyBorder="1" applyAlignment="1">
      <alignment horizontal="left" wrapText="1"/>
    </xf>
    <xf numFmtId="0" fontId="11" fillId="0" borderId="2" xfId="0" applyFont="1" applyBorder="1" applyAlignment="1">
      <alignment horizontal="center" wrapText="1"/>
    </xf>
    <xf numFmtId="0" fontId="10" fillId="0" borderId="2" xfId="0" applyFont="1" applyBorder="1" applyAlignment="1">
      <alignment horizontal="left" vertical="center" wrapText="1"/>
    </xf>
    <xf numFmtId="0" fontId="12" fillId="0" borderId="9" xfId="0" applyFont="1" applyBorder="1" applyAlignment="1">
      <alignment horizontal="center" vertical="center" wrapText="1"/>
    </xf>
    <xf numFmtId="0" fontId="12" fillId="0" borderId="8" xfId="0" applyFont="1" applyBorder="1" applyAlignment="1">
      <alignment horizontal="center" vertical="center" wrapText="1"/>
    </xf>
    <xf numFmtId="0" fontId="12" fillId="0" borderId="3" xfId="0" applyFont="1" applyBorder="1" applyAlignment="1">
      <alignment horizontal="center" vertical="center" wrapText="1"/>
    </xf>
    <xf numFmtId="0" fontId="13" fillId="0" borderId="9" xfId="0" applyFont="1" applyBorder="1" applyAlignment="1">
      <alignment horizontal="center" vertical="center" wrapText="1"/>
    </xf>
    <xf numFmtId="0" fontId="13" fillId="0" borderId="8" xfId="0" applyFont="1" applyBorder="1" applyAlignment="1">
      <alignment horizontal="center" vertical="center" wrapText="1"/>
    </xf>
    <xf numFmtId="0" fontId="14" fillId="0" borderId="8" xfId="0" applyFont="1" applyBorder="1" applyAlignment="1">
      <alignment horizontal="left" vertical="center" wrapText="1"/>
    </xf>
    <xf numFmtId="0" fontId="14" fillId="0" borderId="3" xfId="0" applyFont="1" applyBorder="1" applyAlignment="1">
      <alignment horizontal="left" vertical="center" wrapText="1"/>
    </xf>
    <xf numFmtId="0" fontId="15" fillId="0" borderId="2" xfId="0" applyFont="1" applyBorder="1" applyAlignment="1">
      <alignment horizontal="center" vertical="center" wrapText="1"/>
    </xf>
    <xf numFmtId="0" fontId="14" fillId="0" borderId="2" xfId="0" applyFont="1" applyBorder="1" applyAlignment="1">
      <alignment horizontal="center" vertical="center" wrapText="1"/>
    </xf>
    <xf numFmtId="0" fontId="17" fillId="0" borderId="9" xfId="0" applyFont="1" applyBorder="1" applyAlignment="1">
      <alignment horizontal="center" vertical="center" wrapText="1"/>
    </xf>
    <xf numFmtId="0" fontId="17" fillId="0" borderId="8" xfId="0" applyFont="1" applyBorder="1" applyAlignment="1">
      <alignment horizontal="center" vertical="center" wrapText="1"/>
    </xf>
    <xf numFmtId="0" fontId="17" fillId="0" borderId="3" xfId="0" applyFont="1" applyBorder="1" applyAlignment="1">
      <alignment horizontal="center" vertical="center" wrapText="1"/>
    </xf>
    <xf numFmtId="0" fontId="4" fillId="0" borderId="2" xfId="0" applyFont="1" applyBorder="1" applyAlignment="1">
      <alignment horizontal="center" wrapText="1"/>
    </xf>
    <xf numFmtId="0" fontId="3" fillId="0" borderId="10" xfId="0" applyFont="1" applyBorder="1" applyAlignment="1">
      <alignment horizontal="left" vertical="center" wrapText="1"/>
    </xf>
    <xf numFmtId="0" fontId="3" fillId="0" borderId="11" xfId="0" applyFont="1" applyBorder="1" applyAlignment="1">
      <alignment horizontal="left" vertical="center" wrapText="1"/>
    </xf>
    <xf numFmtId="0" fontId="3" fillId="0" borderId="12" xfId="0" applyFont="1" applyBorder="1" applyAlignment="1">
      <alignment horizontal="left" vertical="center" wrapText="1"/>
    </xf>
    <xf numFmtId="0" fontId="14" fillId="0" borderId="2" xfId="0" applyFont="1" applyBorder="1" applyAlignment="1">
      <alignment horizontal="left" vertical="center" wrapText="1"/>
    </xf>
    <xf numFmtId="0" fontId="19" fillId="0" borderId="2" xfId="0" applyFont="1" applyBorder="1" applyAlignment="1">
      <alignment horizontal="center" vertical="center" wrapText="1"/>
    </xf>
  </cellXfs>
  <cellStyles count="1">
    <cellStyle name="常规"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sheetPr>
    <pageSetUpPr fitToPage="1"/>
  </sheetPr>
  <dimension ref="A1:M19"/>
  <sheetViews>
    <sheetView showGridLines="0" topLeftCell="A13" workbookViewId="0">
      <selection sqref="A1:L1"/>
    </sheetView>
  </sheetViews>
  <sheetFormatPr defaultRowHeight="13.5"/>
  <cols>
    <col min="1" max="1" width="37.75" customWidth="1"/>
    <col min="2" max="2" width="16.25" customWidth="1"/>
    <col min="3" max="3" width="21.625" customWidth="1"/>
    <col min="4" max="4" width="8.875" customWidth="1"/>
    <col min="5" max="5" width="8.375" customWidth="1"/>
    <col min="6" max="6" width="7" customWidth="1"/>
    <col min="7" max="7" width="7.875" customWidth="1"/>
    <col min="8" max="8" width="6.875" customWidth="1"/>
    <col min="9" max="9" width="7.625" customWidth="1"/>
    <col min="10" max="13" width="6.875" customWidth="1"/>
  </cols>
  <sheetData>
    <row r="1" spans="1:13" ht="37.5" customHeight="1">
      <c r="A1" s="93" t="s">
        <v>0</v>
      </c>
      <c r="B1" s="94"/>
      <c r="C1" s="94"/>
      <c r="D1" s="94"/>
      <c r="E1" s="94"/>
      <c r="F1" s="94"/>
      <c r="G1" s="94"/>
      <c r="H1" s="94"/>
      <c r="I1" s="94"/>
      <c r="J1" s="94"/>
      <c r="K1" s="94"/>
      <c r="L1" s="95"/>
      <c r="M1" s="1"/>
    </row>
    <row r="2" spans="1:13" ht="15" customHeight="1">
      <c r="A2" s="2"/>
      <c r="B2" s="3"/>
      <c r="C2" s="3"/>
      <c r="D2" s="3"/>
      <c r="E2" s="3"/>
      <c r="F2" s="3"/>
      <c r="G2" s="4"/>
      <c r="H2" s="4"/>
      <c r="I2" s="4"/>
      <c r="J2" s="96" t="s">
        <v>1</v>
      </c>
      <c r="K2" s="97"/>
      <c r="L2" s="98"/>
      <c r="M2" s="1"/>
    </row>
    <row r="3" spans="1:13" ht="18" customHeight="1">
      <c r="A3" s="91" t="s">
        <v>2</v>
      </c>
      <c r="B3" s="99"/>
      <c r="C3" s="91" t="s">
        <v>3</v>
      </c>
      <c r="D3" s="99"/>
      <c r="E3" s="99"/>
      <c r="F3" s="99"/>
      <c r="G3" s="99"/>
      <c r="H3" s="99"/>
      <c r="I3" s="99"/>
      <c r="J3" s="99"/>
      <c r="K3" s="99"/>
      <c r="L3" s="99"/>
      <c r="M3" s="7"/>
    </row>
    <row r="4" spans="1:13" ht="18" customHeight="1">
      <c r="A4" s="91" t="s">
        <v>4</v>
      </c>
      <c r="B4" s="91" t="s">
        <v>5</v>
      </c>
      <c r="C4" s="91" t="s">
        <v>4</v>
      </c>
      <c r="D4" s="91" t="s">
        <v>5</v>
      </c>
      <c r="E4" s="99"/>
      <c r="F4" s="99"/>
      <c r="G4" s="99"/>
      <c r="H4" s="99"/>
      <c r="I4" s="99"/>
      <c r="J4" s="99"/>
      <c r="K4" s="99"/>
      <c r="L4" s="99"/>
      <c r="M4" s="7"/>
    </row>
    <row r="5" spans="1:13" ht="45.75" customHeight="1">
      <c r="A5" s="99"/>
      <c r="B5" s="99"/>
      <c r="C5" s="99"/>
      <c r="D5" s="91" t="s">
        <v>6</v>
      </c>
      <c r="E5" s="91" t="s">
        <v>7</v>
      </c>
      <c r="F5" s="91" t="s">
        <v>8</v>
      </c>
      <c r="G5" s="91" t="s">
        <v>9</v>
      </c>
      <c r="H5" s="91" t="s">
        <v>10</v>
      </c>
      <c r="I5" s="91" t="s">
        <v>11</v>
      </c>
      <c r="J5" s="91" t="s">
        <v>12</v>
      </c>
      <c r="K5" s="91" t="s">
        <v>13</v>
      </c>
      <c r="L5" s="91" t="s">
        <v>14</v>
      </c>
      <c r="M5" s="7"/>
    </row>
    <row r="6" spans="1:13" ht="23.25" customHeight="1">
      <c r="A6" s="99"/>
      <c r="B6" s="99"/>
      <c r="C6" s="99"/>
      <c r="D6" s="99"/>
      <c r="E6" s="92"/>
      <c r="F6" s="92"/>
      <c r="G6" s="92"/>
      <c r="H6" s="92"/>
      <c r="I6" s="92"/>
      <c r="J6" s="92"/>
      <c r="K6" s="92"/>
      <c r="L6" s="92"/>
      <c r="M6" s="7"/>
    </row>
    <row r="7" spans="1:13" ht="22.5" customHeight="1">
      <c r="A7" s="9" t="s">
        <v>15</v>
      </c>
      <c r="B7" s="10">
        <v>15267.22</v>
      </c>
      <c r="C7" s="9" t="s">
        <v>16</v>
      </c>
      <c r="D7" s="10">
        <v>8847.61</v>
      </c>
      <c r="E7" s="10">
        <v>8348.8700000000008</v>
      </c>
      <c r="F7" s="10"/>
      <c r="G7" s="10">
        <v>498.74</v>
      </c>
      <c r="H7" s="10"/>
      <c r="I7" s="10"/>
      <c r="J7" s="10"/>
      <c r="K7" s="10"/>
      <c r="L7" s="10"/>
      <c r="M7" s="7"/>
    </row>
    <row r="8" spans="1:13" ht="22.5" customHeight="1">
      <c r="A8" s="9" t="s">
        <v>17</v>
      </c>
      <c r="B8" s="10"/>
      <c r="C8" s="9" t="s">
        <v>18</v>
      </c>
      <c r="D8" s="10">
        <v>4676.04</v>
      </c>
      <c r="E8" s="10">
        <v>4547.12</v>
      </c>
      <c r="F8" s="10"/>
      <c r="G8" s="10">
        <v>128.91999999999999</v>
      </c>
      <c r="H8" s="10"/>
      <c r="I8" s="10"/>
      <c r="J8" s="10"/>
      <c r="K8" s="10"/>
      <c r="L8" s="10"/>
      <c r="M8" s="7"/>
    </row>
    <row r="9" spans="1:13" ht="22.5" customHeight="1">
      <c r="A9" s="9" t="s">
        <v>19</v>
      </c>
      <c r="B9" s="10">
        <v>3931.43</v>
      </c>
      <c r="C9" s="9" t="s">
        <v>20</v>
      </c>
      <c r="D9" s="10">
        <v>563.21</v>
      </c>
      <c r="E9" s="10">
        <v>193.39</v>
      </c>
      <c r="F9" s="10"/>
      <c r="G9" s="10">
        <v>369.82</v>
      </c>
      <c r="H9" s="10"/>
      <c r="I9" s="10"/>
      <c r="J9" s="10"/>
      <c r="K9" s="10"/>
      <c r="L9" s="10"/>
      <c r="M9" s="7"/>
    </row>
    <row r="10" spans="1:13" ht="22.5" customHeight="1">
      <c r="A10" s="9" t="s">
        <v>21</v>
      </c>
      <c r="B10" s="10"/>
      <c r="C10" s="9" t="s">
        <v>22</v>
      </c>
      <c r="D10" s="10">
        <v>3608.36</v>
      </c>
      <c r="E10" s="10">
        <v>3608.36</v>
      </c>
      <c r="F10" s="10"/>
      <c r="G10" s="10"/>
      <c r="H10" s="10"/>
      <c r="I10" s="10"/>
      <c r="J10" s="10"/>
      <c r="K10" s="10"/>
      <c r="L10" s="10"/>
      <c r="M10" s="7"/>
    </row>
    <row r="11" spans="1:13" ht="22.5" customHeight="1">
      <c r="A11" s="11"/>
      <c r="B11" s="10"/>
      <c r="C11" s="9" t="s">
        <v>23</v>
      </c>
      <c r="D11" s="10">
        <v>15790.96</v>
      </c>
      <c r="E11" s="10">
        <v>6918.35</v>
      </c>
      <c r="F11" s="10"/>
      <c r="G11" s="10">
        <v>3432.69</v>
      </c>
      <c r="H11" s="10"/>
      <c r="I11" s="10">
        <v>5401.59</v>
      </c>
      <c r="J11" s="10">
        <v>38.33</v>
      </c>
      <c r="K11" s="10"/>
      <c r="L11" s="10"/>
      <c r="M11" s="7"/>
    </row>
    <row r="12" spans="1:13" ht="22.5" customHeight="1">
      <c r="A12" s="9" t="s">
        <v>24</v>
      </c>
      <c r="B12" s="10">
        <f>SUM(B7:B10)</f>
        <v>19198.650000000001</v>
      </c>
      <c r="C12" s="9" t="s">
        <v>25</v>
      </c>
      <c r="D12" s="10">
        <v>24638.57</v>
      </c>
      <c r="E12" s="10">
        <v>15267.22</v>
      </c>
      <c r="F12" s="10"/>
      <c r="G12" s="10">
        <v>3931.43</v>
      </c>
      <c r="H12" s="10"/>
      <c r="I12" s="10">
        <v>5401.59</v>
      </c>
      <c r="J12" s="10">
        <v>38.33</v>
      </c>
      <c r="K12" s="10"/>
      <c r="L12" s="10"/>
      <c r="M12" s="7"/>
    </row>
    <row r="13" spans="1:13" ht="22.5" customHeight="1">
      <c r="A13" s="9" t="s">
        <v>26</v>
      </c>
      <c r="B13" s="10">
        <f>SUM(B14:B17)</f>
        <v>5439.92</v>
      </c>
      <c r="C13" s="12"/>
      <c r="D13" s="10"/>
      <c r="E13" s="10"/>
      <c r="F13" s="10"/>
      <c r="G13" s="10"/>
      <c r="H13" s="10"/>
      <c r="I13" s="10"/>
      <c r="J13" s="10"/>
      <c r="K13" s="10"/>
      <c r="L13" s="10"/>
      <c r="M13" s="7"/>
    </row>
    <row r="14" spans="1:13" ht="22.5" customHeight="1">
      <c r="A14" s="13" t="s">
        <v>27</v>
      </c>
      <c r="B14" s="10">
        <v>5401.59</v>
      </c>
      <c r="C14" s="12"/>
      <c r="D14" s="10"/>
      <c r="E14" s="10"/>
      <c r="F14" s="10"/>
      <c r="G14" s="10"/>
      <c r="H14" s="10"/>
      <c r="I14" s="10"/>
      <c r="J14" s="10"/>
      <c r="K14" s="10"/>
      <c r="L14" s="10"/>
      <c r="M14" s="7"/>
    </row>
    <row r="15" spans="1:13" ht="22.5" customHeight="1">
      <c r="A15" s="13" t="s">
        <v>12</v>
      </c>
      <c r="B15" s="10">
        <v>38.33</v>
      </c>
      <c r="C15" s="12"/>
      <c r="D15" s="10"/>
      <c r="E15" s="10"/>
      <c r="F15" s="10"/>
      <c r="G15" s="10"/>
      <c r="H15" s="10"/>
      <c r="I15" s="10"/>
      <c r="J15" s="10"/>
      <c r="K15" s="10"/>
      <c r="L15" s="10"/>
      <c r="M15" s="7"/>
    </row>
    <row r="16" spans="1:13" ht="27.75" customHeight="1">
      <c r="A16" s="13" t="s">
        <v>13</v>
      </c>
      <c r="B16" s="10"/>
      <c r="C16" s="14"/>
      <c r="D16" s="10"/>
      <c r="E16" s="10"/>
      <c r="F16" s="10"/>
      <c r="G16" s="10"/>
      <c r="H16" s="10"/>
      <c r="I16" s="10"/>
      <c r="J16" s="10"/>
      <c r="K16" s="10"/>
      <c r="L16" s="10"/>
      <c r="M16" s="7"/>
    </row>
    <row r="17" spans="1:13" ht="27.75" customHeight="1">
      <c r="A17" s="13" t="s">
        <v>14</v>
      </c>
      <c r="B17" s="15"/>
      <c r="C17" s="14"/>
      <c r="D17" s="10"/>
      <c r="E17" s="10"/>
      <c r="F17" s="10"/>
      <c r="G17" s="10"/>
      <c r="H17" s="10"/>
      <c r="I17" s="10"/>
      <c r="J17" s="10"/>
      <c r="K17" s="10"/>
      <c r="L17" s="10"/>
      <c r="M17" s="7"/>
    </row>
    <row r="18" spans="1:13" ht="20.25" customHeight="1">
      <c r="A18" s="16" t="s">
        <v>28</v>
      </c>
      <c r="B18" s="15">
        <v>24638.57</v>
      </c>
      <c r="C18" s="16" t="s">
        <v>29</v>
      </c>
      <c r="D18" s="10">
        <v>24638.57</v>
      </c>
      <c r="E18" s="10">
        <v>15267.22</v>
      </c>
      <c r="F18" s="10"/>
      <c r="G18" s="10">
        <v>3931.43</v>
      </c>
      <c r="H18" s="10"/>
      <c r="I18" s="10">
        <v>5401.59</v>
      </c>
      <c r="J18" s="10">
        <v>38.33</v>
      </c>
      <c r="K18" s="10"/>
      <c r="L18" s="10"/>
      <c r="M18" s="7"/>
    </row>
    <row r="19" spans="1:13" ht="20.25" customHeight="1">
      <c r="A19" s="17"/>
      <c r="B19" s="17"/>
      <c r="C19" s="17"/>
      <c r="D19" s="18"/>
      <c r="E19" s="18"/>
      <c r="F19" s="18"/>
      <c r="G19" s="18"/>
      <c r="H19" s="18"/>
      <c r="I19" s="18"/>
      <c r="J19" s="18"/>
      <c r="K19" s="18"/>
      <c r="L19" s="18"/>
      <c r="M19" s="1"/>
    </row>
  </sheetData>
  <mergeCells count="17">
    <mergeCell ref="A3:B3"/>
    <mergeCell ref="G5:G6"/>
    <mergeCell ref="F5:F6"/>
    <mergeCell ref="I5:I6"/>
    <mergeCell ref="J5:J6"/>
    <mergeCell ref="K5:K6"/>
    <mergeCell ref="H5:H6"/>
    <mergeCell ref="L5:L6"/>
    <mergeCell ref="E5:E6"/>
    <mergeCell ref="A1:L1"/>
    <mergeCell ref="J2:L2"/>
    <mergeCell ref="C3:L3"/>
    <mergeCell ref="D4:L4"/>
    <mergeCell ref="A4:A6"/>
    <mergeCell ref="B4:B6"/>
    <mergeCell ref="C4:C6"/>
    <mergeCell ref="D5:D6"/>
  </mergeCells>
  <phoneticPr fontId="1" type="noConversion"/>
  <pageMargins left="0.62992125984251968" right="0.62992125984251968" top="0.6692913385826772" bottom="0.6692913385826772" header="0.31496062992125984" footer="0.31496062992125984"/>
  <pageSetup paperSize="9" scale="90" orientation="landscape" r:id="rId1"/>
  <headerFooter>
    <oddFooter>&amp;C第&amp;P页, 共&amp;N页</oddFooter>
  </headerFooter>
</worksheet>
</file>

<file path=xl/worksheets/sheet10.xml><?xml version="1.0" encoding="utf-8"?>
<worksheet xmlns="http://schemas.openxmlformats.org/spreadsheetml/2006/main" xmlns:r="http://schemas.openxmlformats.org/officeDocument/2006/relationships">
  <sheetPr>
    <pageSetUpPr fitToPage="1"/>
  </sheetPr>
  <dimension ref="A1:E24"/>
  <sheetViews>
    <sheetView showGridLines="0" workbookViewId="0">
      <selection sqref="A1:D1"/>
    </sheetView>
  </sheetViews>
  <sheetFormatPr defaultRowHeight="13.5"/>
  <cols>
    <col min="1" max="2" width="9.875" customWidth="1"/>
    <col min="3" max="3" width="36.75" customWidth="1"/>
    <col min="4" max="4" width="36.875" customWidth="1"/>
    <col min="5" max="5" width="1.25" customWidth="1"/>
  </cols>
  <sheetData>
    <row r="1" spans="1:5" ht="44.25" customHeight="1">
      <c r="A1" s="143" t="s">
        <v>249</v>
      </c>
      <c r="B1" s="144"/>
      <c r="C1" s="144"/>
      <c r="D1" s="145"/>
      <c r="E1" s="19"/>
    </row>
    <row r="2" spans="1:5" ht="33" customHeight="1">
      <c r="A2" s="147"/>
      <c r="B2" s="148"/>
      <c r="C2" s="149"/>
      <c r="D2" s="78" t="s">
        <v>1</v>
      </c>
      <c r="E2" s="19"/>
    </row>
    <row r="3" spans="1:5" ht="13.5" customHeight="1">
      <c r="A3" s="146" t="s">
        <v>51</v>
      </c>
      <c r="B3" s="146"/>
      <c r="C3" s="102" t="s">
        <v>54</v>
      </c>
      <c r="D3" s="102" t="s">
        <v>250</v>
      </c>
      <c r="E3" s="22"/>
    </row>
    <row r="4" spans="1:5" ht="18.75" customHeight="1">
      <c r="A4" s="79" t="s">
        <v>58</v>
      </c>
      <c r="B4" s="79" t="s">
        <v>59</v>
      </c>
      <c r="C4" s="102"/>
      <c r="D4" s="102"/>
      <c r="E4" s="22"/>
    </row>
    <row r="5" spans="1:5" ht="15.75" customHeight="1">
      <c r="A5" s="80">
        <v>302</v>
      </c>
      <c r="B5" s="81" t="s">
        <v>86</v>
      </c>
      <c r="C5" s="82" t="s">
        <v>163</v>
      </c>
      <c r="D5" s="46">
        <v>0</v>
      </c>
      <c r="E5" s="22"/>
    </row>
    <row r="6" spans="1:5" ht="15.75" customHeight="1">
      <c r="A6" s="80">
        <v>302</v>
      </c>
      <c r="B6" s="81" t="s">
        <v>70</v>
      </c>
      <c r="C6" s="82" t="s">
        <v>165</v>
      </c>
      <c r="D6" s="46">
        <v>0</v>
      </c>
      <c r="E6" s="22"/>
    </row>
    <row r="7" spans="1:5" ht="15.75" customHeight="1">
      <c r="A7" s="80">
        <v>302</v>
      </c>
      <c r="B7" s="81" t="s">
        <v>71</v>
      </c>
      <c r="C7" s="82" t="s">
        <v>171</v>
      </c>
      <c r="D7" s="46">
        <v>0</v>
      </c>
      <c r="E7" s="22"/>
    </row>
    <row r="8" spans="1:5" ht="19.5" customHeight="1">
      <c r="A8" s="80">
        <v>302</v>
      </c>
      <c r="B8" s="81" t="s">
        <v>149</v>
      </c>
      <c r="C8" s="82" t="s">
        <v>173</v>
      </c>
      <c r="D8" s="46">
        <v>0</v>
      </c>
      <c r="E8" s="22"/>
    </row>
    <row r="9" spans="1:5" ht="15.75" customHeight="1">
      <c r="A9" s="80">
        <v>302</v>
      </c>
      <c r="B9" s="81" t="s">
        <v>152</v>
      </c>
      <c r="C9" s="82" t="s">
        <v>175</v>
      </c>
      <c r="D9" s="46">
        <v>0</v>
      </c>
      <c r="E9" s="22"/>
    </row>
    <row r="10" spans="1:5" ht="15.75" customHeight="1">
      <c r="A10" s="80">
        <v>302</v>
      </c>
      <c r="B10" s="81" t="s">
        <v>79</v>
      </c>
      <c r="C10" s="82" t="s">
        <v>177</v>
      </c>
      <c r="D10" s="46"/>
      <c r="E10" s="22"/>
    </row>
    <row r="11" spans="1:5" ht="15.75" customHeight="1">
      <c r="A11" s="80">
        <v>302</v>
      </c>
      <c r="B11" s="81" t="s">
        <v>81</v>
      </c>
      <c r="C11" s="82" t="s">
        <v>179</v>
      </c>
      <c r="D11" s="46"/>
      <c r="E11" s="22"/>
    </row>
    <row r="12" spans="1:5" ht="15.75" customHeight="1">
      <c r="A12" s="80">
        <v>302</v>
      </c>
      <c r="B12" s="80">
        <v>11</v>
      </c>
      <c r="C12" s="82" t="s">
        <v>181</v>
      </c>
      <c r="D12" s="46">
        <v>0</v>
      </c>
      <c r="E12" s="22"/>
    </row>
    <row r="13" spans="1:5" ht="15.75" customHeight="1">
      <c r="A13" s="80">
        <v>302</v>
      </c>
      <c r="B13" s="80">
        <v>13</v>
      </c>
      <c r="C13" s="82" t="s">
        <v>185</v>
      </c>
      <c r="D13" s="46">
        <v>0</v>
      </c>
      <c r="E13" s="22"/>
    </row>
    <row r="14" spans="1:5" ht="15.75" customHeight="1">
      <c r="A14" s="80">
        <v>302</v>
      </c>
      <c r="B14" s="80">
        <v>15</v>
      </c>
      <c r="C14" s="82" t="s">
        <v>189</v>
      </c>
      <c r="D14" s="46"/>
      <c r="E14" s="22"/>
    </row>
    <row r="15" spans="1:5" ht="15.75" customHeight="1">
      <c r="A15" s="80">
        <v>302</v>
      </c>
      <c r="B15" s="80">
        <v>18</v>
      </c>
      <c r="C15" s="82" t="s">
        <v>195</v>
      </c>
      <c r="D15" s="46">
        <v>0</v>
      </c>
      <c r="E15" s="22"/>
    </row>
    <row r="16" spans="1:5" ht="15.75" customHeight="1">
      <c r="A16" s="80">
        <v>302</v>
      </c>
      <c r="B16" s="80">
        <v>24</v>
      </c>
      <c r="C16" s="82" t="s">
        <v>197</v>
      </c>
      <c r="D16" s="46"/>
      <c r="E16" s="22"/>
    </row>
    <row r="17" spans="1:5" ht="15.75" customHeight="1">
      <c r="A17" s="80">
        <v>310</v>
      </c>
      <c r="B17" s="81" t="s">
        <v>70</v>
      </c>
      <c r="C17" s="82" t="s">
        <v>251</v>
      </c>
      <c r="D17" s="46"/>
      <c r="E17" s="22"/>
    </row>
    <row r="18" spans="1:5" ht="15.75" customHeight="1">
      <c r="A18" s="80">
        <v>302</v>
      </c>
      <c r="B18" s="80">
        <v>29</v>
      </c>
      <c r="C18" s="82" t="s">
        <v>207</v>
      </c>
      <c r="D18" s="46">
        <v>107.44</v>
      </c>
      <c r="E18" s="22"/>
    </row>
    <row r="19" spans="1:5" ht="15.75" customHeight="1">
      <c r="A19" s="80">
        <v>302</v>
      </c>
      <c r="B19" s="80">
        <v>31</v>
      </c>
      <c r="C19" s="82" t="s">
        <v>208</v>
      </c>
      <c r="D19" s="46">
        <v>0</v>
      </c>
      <c r="E19" s="22"/>
    </row>
    <row r="20" spans="1:5" ht="15.75" customHeight="1">
      <c r="A20" s="80">
        <v>302</v>
      </c>
      <c r="B20" s="80">
        <v>99</v>
      </c>
      <c r="C20" s="82" t="s">
        <v>211</v>
      </c>
      <c r="D20" s="46">
        <v>7469.12</v>
      </c>
      <c r="E20" s="22"/>
    </row>
    <row r="21" spans="1:5" ht="14.25" customHeight="1">
      <c r="A21" s="81"/>
      <c r="B21" s="81"/>
      <c r="C21" s="83"/>
      <c r="D21" s="46"/>
      <c r="E21" s="22"/>
    </row>
    <row r="22" spans="1:5" ht="14.25" customHeight="1">
      <c r="A22" s="81"/>
      <c r="B22" s="81"/>
      <c r="C22" s="83"/>
      <c r="D22" s="46"/>
      <c r="E22" s="22"/>
    </row>
    <row r="23" spans="1:5" ht="14.25" customHeight="1">
      <c r="A23" s="81"/>
      <c r="B23" s="81"/>
      <c r="C23" s="84" t="s">
        <v>252</v>
      </c>
      <c r="D23" s="8">
        <v>7576.56</v>
      </c>
      <c r="E23" s="22"/>
    </row>
    <row r="24" spans="1:5" ht="7.5" customHeight="1">
      <c r="A24" s="24"/>
      <c r="B24" s="24"/>
      <c r="C24" s="24"/>
      <c r="D24" s="24"/>
      <c r="E24" s="19"/>
    </row>
  </sheetData>
  <mergeCells count="5">
    <mergeCell ref="A1:D1"/>
    <mergeCell ref="A3:B3"/>
    <mergeCell ref="C3:C4"/>
    <mergeCell ref="D3:D4"/>
    <mergeCell ref="A2:C2"/>
  </mergeCells>
  <phoneticPr fontId="1" type="noConversion"/>
  <pageMargins left="2.0472440944881889" right="0.6692913385826772" top="0.9055118110236221" bottom="0.9055118110236221" header="0.31496062992125984" footer="0.31496062992125984"/>
  <pageSetup paperSize="9" orientation="landscape" r:id="rId1"/>
  <headerFooter>
    <oddFooter>&amp;C第&amp;P页, 共&amp;N页</oddFooter>
  </headerFooter>
  <ignoredErrors>
    <ignoredError sqref="B5 B6 B7 B8 B9 B10 B11 B17" numberStoredAsText="1"/>
  </ignoredErrors>
</worksheet>
</file>

<file path=xl/worksheets/sheet11.xml><?xml version="1.0" encoding="utf-8"?>
<worksheet xmlns="http://schemas.openxmlformats.org/spreadsheetml/2006/main" xmlns:r="http://schemas.openxmlformats.org/officeDocument/2006/relationships">
  <dimension ref="A1:I29"/>
  <sheetViews>
    <sheetView showGridLines="0" tabSelected="1" workbookViewId="0">
      <selection sqref="A1:H1"/>
    </sheetView>
  </sheetViews>
  <sheetFormatPr defaultRowHeight="13.5"/>
  <cols>
    <col min="1" max="1" width="8.125" customWidth="1"/>
    <col min="2" max="2" width="15.875" customWidth="1"/>
    <col min="3" max="3" width="37.375" customWidth="1"/>
    <col min="4" max="4" width="17.5" customWidth="1"/>
    <col min="5" max="5" width="16.25" customWidth="1"/>
    <col min="6" max="6" width="18.875" customWidth="1"/>
    <col min="7" max="8" width="17.5" customWidth="1"/>
    <col min="9" max="9" width="1.25" customWidth="1"/>
  </cols>
  <sheetData>
    <row r="1" spans="1:9" ht="29.25" customHeight="1">
      <c r="A1" s="137" t="s">
        <v>253</v>
      </c>
      <c r="B1" s="139"/>
      <c r="C1" s="139"/>
      <c r="D1" s="139"/>
      <c r="E1" s="139"/>
      <c r="F1" s="139"/>
      <c r="G1" s="139"/>
      <c r="H1" s="140"/>
      <c r="I1" s="19"/>
    </row>
    <row r="2" spans="1:9" ht="18" customHeight="1">
      <c r="A2" s="71"/>
      <c r="B2" s="71"/>
      <c r="C2" s="71"/>
      <c r="D2" s="71"/>
      <c r="E2" s="71"/>
      <c r="F2" s="71"/>
      <c r="G2" s="71"/>
      <c r="H2" s="71" t="s">
        <v>1</v>
      </c>
      <c r="I2" s="19"/>
    </row>
    <row r="3" spans="1:9" ht="16.5">
      <c r="A3" s="151" t="s">
        <v>214</v>
      </c>
      <c r="B3" s="151" t="s">
        <v>122</v>
      </c>
      <c r="C3" s="151" t="s">
        <v>254</v>
      </c>
      <c r="D3" s="151" t="s">
        <v>255</v>
      </c>
      <c r="E3" s="150"/>
      <c r="F3" s="151" t="s">
        <v>256</v>
      </c>
      <c r="G3" s="151" t="s">
        <v>5</v>
      </c>
      <c r="H3" s="151" t="s">
        <v>257</v>
      </c>
      <c r="I3" s="22"/>
    </row>
    <row r="4" spans="1:9" ht="11.25" customHeight="1">
      <c r="A4" s="150"/>
      <c r="B4" s="150"/>
      <c r="C4" s="150"/>
      <c r="D4" s="85" t="s">
        <v>258</v>
      </c>
      <c r="E4" s="85" t="s">
        <v>259</v>
      </c>
      <c r="F4" s="142"/>
      <c r="G4" s="142"/>
      <c r="H4" s="142"/>
      <c r="I4" s="22"/>
    </row>
    <row r="5" spans="1:9" ht="12.75" customHeight="1">
      <c r="A5" s="72">
        <v>1</v>
      </c>
      <c r="B5" s="72">
        <v>2</v>
      </c>
      <c r="C5" s="72">
        <v>3</v>
      </c>
      <c r="D5" s="72">
        <v>4</v>
      </c>
      <c r="E5" s="72">
        <v>5</v>
      </c>
      <c r="F5" s="72">
        <v>6</v>
      </c>
      <c r="G5" s="72">
        <v>7</v>
      </c>
      <c r="H5" s="72">
        <v>8</v>
      </c>
      <c r="I5" s="22"/>
    </row>
    <row r="6" spans="1:9" ht="15" customHeight="1">
      <c r="A6" s="142" t="s">
        <v>6</v>
      </c>
      <c r="B6" s="150"/>
      <c r="C6" s="150"/>
      <c r="D6" s="150"/>
      <c r="E6" s="150"/>
      <c r="F6" s="150"/>
      <c r="G6" s="87"/>
      <c r="H6" s="87"/>
      <c r="I6" s="22"/>
    </row>
    <row r="7" spans="1:9" ht="18" customHeight="1">
      <c r="A7" s="38" t="s">
        <v>124</v>
      </c>
      <c r="B7" s="38"/>
      <c r="C7" s="38"/>
      <c r="D7" s="38"/>
      <c r="E7" s="38"/>
      <c r="F7" s="38"/>
      <c r="G7" s="39">
        <v>7259.3</v>
      </c>
      <c r="H7" s="39">
        <v>7259.3</v>
      </c>
      <c r="I7" s="22"/>
    </row>
    <row r="8" spans="1:9" ht="18" customHeight="1">
      <c r="A8" s="86" t="s">
        <v>125</v>
      </c>
      <c r="B8" s="86" t="s">
        <v>73</v>
      </c>
      <c r="C8" s="86" t="s">
        <v>260</v>
      </c>
      <c r="D8" s="86" t="s">
        <v>261</v>
      </c>
      <c r="E8" s="86" t="s">
        <v>262</v>
      </c>
      <c r="F8" s="86" t="s">
        <v>263</v>
      </c>
      <c r="G8" s="86" t="s">
        <v>264</v>
      </c>
      <c r="H8" s="86" t="s">
        <v>264</v>
      </c>
      <c r="I8" s="22"/>
    </row>
    <row r="9" spans="1:9" ht="18" customHeight="1">
      <c r="A9" s="86" t="s">
        <v>125</v>
      </c>
      <c r="B9" s="86" t="s">
        <v>73</v>
      </c>
      <c r="C9" s="86" t="s">
        <v>239</v>
      </c>
      <c r="D9" s="86" t="s">
        <v>265</v>
      </c>
      <c r="E9" s="86" t="s">
        <v>262</v>
      </c>
      <c r="F9" s="86" t="s">
        <v>263</v>
      </c>
      <c r="G9" s="86" t="s">
        <v>266</v>
      </c>
      <c r="H9" s="86" t="s">
        <v>266</v>
      </c>
      <c r="I9" s="22"/>
    </row>
    <row r="10" spans="1:9" ht="18" customHeight="1">
      <c r="A10" s="86" t="s">
        <v>125</v>
      </c>
      <c r="B10" s="86" t="s">
        <v>73</v>
      </c>
      <c r="C10" s="86" t="s">
        <v>239</v>
      </c>
      <c r="D10" s="86" t="s">
        <v>267</v>
      </c>
      <c r="E10" s="86" t="s">
        <v>262</v>
      </c>
      <c r="F10" s="86" t="s">
        <v>263</v>
      </c>
      <c r="G10" s="86" t="s">
        <v>268</v>
      </c>
      <c r="H10" s="86" t="s">
        <v>268</v>
      </c>
      <c r="I10" s="22"/>
    </row>
    <row r="11" spans="1:9" ht="18" customHeight="1">
      <c r="A11" s="86" t="s">
        <v>125</v>
      </c>
      <c r="B11" s="86" t="s">
        <v>73</v>
      </c>
      <c r="C11" s="86" t="s">
        <v>260</v>
      </c>
      <c r="D11" s="86" t="s">
        <v>269</v>
      </c>
      <c r="E11" s="86" t="s">
        <v>262</v>
      </c>
      <c r="F11" s="86" t="s">
        <v>263</v>
      </c>
      <c r="G11" s="86" t="s">
        <v>270</v>
      </c>
      <c r="H11" s="86" t="s">
        <v>270</v>
      </c>
      <c r="I11" s="22"/>
    </row>
    <row r="12" spans="1:9" ht="18" customHeight="1">
      <c r="A12" s="86" t="s">
        <v>125</v>
      </c>
      <c r="B12" s="86" t="s">
        <v>73</v>
      </c>
      <c r="C12" s="86" t="s">
        <v>239</v>
      </c>
      <c r="D12" s="86" t="s">
        <v>271</v>
      </c>
      <c r="E12" s="86" t="s">
        <v>272</v>
      </c>
      <c r="F12" s="86" t="s">
        <v>263</v>
      </c>
      <c r="G12" s="86" t="s">
        <v>273</v>
      </c>
      <c r="H12" s="86" t="s">
        <v>273</v>
      </c>
      <c r="I12" s="22"/>
    </row>
    <row r="13" spans="1:9" ht="18" customHeight="1">
      <c r="A13" s="86" t="s">
        <v>125</v>
      </c>
      <c r="B13" s="86" t="s">
        <v>73</v>
      </c>
      <c r="C13" s="86" t="s">
        <v>227</v>
      </c>
      <c r="D13" s="86" t="s">
        <v>274</v>
      </c>
      <c r="E13" s="86" t="s">
        <v>272</v>
      </c>
      <c r="F13" s="86" t="s">
        <v>263</v>
      </c>
      <c r="G13" s="86" t="s">
        <v>268</v>
      </c>
      <c r="H13" s="86" t="s">
        <v>268</v>
      </c>
      <c r="I13" s="22"/>
    </row>
    <row r="14" spans="1:9" ht="18" customHeight="1">
      <c r="A14" s="86" t="s">
        <v>125</v>
      </c>
      <c r="B14" s="86" t="s">
        <v>73</v>
      </c>
      <c r="C14" s="86" t="s">
        <v>260</v>
      </c>
      <c r="D14" s="86" t="s">
        <v>275</v>
      </c>
      <c r="E14" s="86" t="s">
        <v>272</v>
      </c>
      <c r="F14" s="86" t="s">
        <v>263</v>
      </c>
      <c r="G14" s="86" t="s">
        <v>276</v>
      </c>
      <c r="H14" s="86" t="s">
        <v>276</v>
      </c>
      <c r="I14" s="22"/>
    </row>
    <row r="15" spans="1:9" ht="18" customHeight="1">
      <c r="A15" s="86" t="s">
        <v>125</v>
      </c>
      <c r="B15" s="86" t="s">
        <v>73</v>
      </c>
      <c r="C15" s="86" t="s">
        <v>260</v>
      </c>
      <c r="D15" s="86" t="s">
        <v>277</v>
      </c>
      <c r="E15" s="86" t="s">
        <v>262</v>
      </c>
      <c r="F15" s="86" t="s">
        <v>263</v>
      </c>
      <c r="G15" s="86" t="s">
        <v>278</v>
      </c>
      <c r="H15" s="86" t="s">
        <v>278</v>
      </c>
      <c r="I15" s="22"/>
    </row>
    <row r="16" spans="1:9" ht="18" customHeight="1">
      <c r="A16" s="86" t="s">
        <v>125</v>
      </c>
      <c r="B16" s="86" t="s">
        <v>73</v>
      </c>
      <c r="C16" s="86" t="s">
        <v>260</v>
      </c>
      <c r="D16" s="86" t="s">
        <v>279</v>
      </c>
      <c r="E16" s="86" t="s">
        <v>262</v>
      </c>
      <c r="F16" s="86" t="s">
        <v>263</v>
      </c>
      <c r="G16" s="86" t="s">
        <v>88</v>
      </c>
      <c r="H16" s="86" t="s">
        <v>88</v>
      </c>
      <c r="I16" s="22"/>
    </row>
    <row r="17" spans="1:9" ht="18" customHeight="1">
      <c r="A17" s="86" t="s">
        <v>125</v>
      </c>
      <c r="B17" s="86" t="s">
        <v>73</v>
      </c>
      <c r="C17" s="86" t="s">
        <v>260</v>
      </c>
      <c r="D17" s="86" t="s">
        <v>280</v>
      </c>
      <c r="E17" s="86" t="s">
        <v>262</v>
      </c>
      <c r="F17" s="86" t="s">
        <v>263</v>
      </c>
      <c r="G17" s="86" t="s">
        <v>281</v>
      </c>
      <c r="H17" s="86" t="s">
        <v>281</v>
      </c>
      <c r="I17" s="22"/>
    </row>
    <row r="18" spans="1:9" ht="18" customHeight="1">
      <c r="A18" s="86" t="s">
        <v>125</v>
      </c>
      <c r="B18" s="86" t="s">
        <v>73</v>
      </c>
      <c r="C18" s="86" t="s">
        <v>227</v>
      </c>
      <c r="D18" s="86" t="s">
        <v>282</v>
      </c>
      <c r="E18" s="86" t="s">
        <v>272</v>
      </c>
      <c r="F18" s="86" t="s">
        <v>263</v>
      </c>
      <c r="G18" s="86" t="s">
        <v>283</v>
      </c>
      <c r="H18" s="86" t="s">
        <v>283</v>
      </c>
      <c r="I18" s="22"/>
    </row>
    <row r="19" spans="1:9" ht="18" customHeight="1">
      <c r="A19" s="86" t="s">
        <v>125</v>
      </c>
      <c r="B19" s="86" t="s">
        <v>73</v>
      </c>
      <c r="C19" s="86" t="s">
        <v>239</v>
      </c>
      <c r="D19" s="86" t="s">
        <v>284</v>
      </c>
      <c r="E19" s="86" t="s">
        <v>272</v>
      </c>
      <c r="F19" s="86" t="s">
        <v>263</v>
      </c>
      <c r="G19" s="86" t="s">
        <v>285</v>
      </c>
      <c r="H19" s="86" t="s">
        <v>285</v>
      </c>
      <c r="I19" s="22"/>
    </row>
    <row r="20" spans="1:9" ht="18" customHeight="1">
      <c r="A20" s="86" t="s">
        <v>125</v>
      </c>
      <c r="B20" s="86" t="s">
        <v>73</v>
      </c>
      <c r="C20" s="86" t="s">
        <v>260</v>
      </c>
      <c r="D20" s="86" t="s">
        <v>286</v>
      </c>
      <c r="E20" s="86" t="s">
        <v>262</v>
      </c>
      <c r="F20" s="86" t="s">
        <v>287</v>
      </c>
      <c r="G20" s="86" t="s">
        <v>288</v>
      </c>
      <c r="H20" s="86" t="s">
        <v>288</v>
      </c>
      <c r="I20" s="22"/>
    </row>
    <row r="21" spans="1:9" ht="18" customHeight="1">
      <c r="A21" s="86" t="s">
        <v>125</v>
      </c>
      <c r="B21" s="86" t="s">
        <v>73</v>
      </c>
      <c r="C21" s="86" t="s">
        <v>260</v>
      </c>
      <c r="D21" s="86" t="s">
        <v>289</v>
      </c>
      <c r="E21" s="86" t="s">
        <v>262</v>
      </c>
      <c r="F21" s="86" t="s">
        <v>287</v>
      </c>
      <c r="G21" s="86" t="s">
        <v>290</v>
      </c>
      <c r="H21" s="86" t="s">
        <v>290</v>
      </c>
      <c r="I21" s="22"/>
    </row>
    <row r="22" spans="1:9" ht="18" customHeight="1">
      <c r="A22" s="86" t="s">
        <v>125</v>
      </c>
      <c r="B22" s="86" t="s">
        <v>73</v>
      </c>
      <c r="C22" s="86" t="s">
        <v>260</v>
      </c>
      <c r="D22" s="86" t="s">
        <v>291</v>
      </c>
      <c r="E22" s="86" t="s">
        <v>262</v>
      </c>
      <c r="F22" s="86" t="s">
        <v>263</v>
      </c>
      <c r="G22" s="86" t="s">
        <v>292</v>
      </c>
      <c r="H22" s="86" t="s">
        <v>292</v>
      </c>
      <c r="I22" s="22"/>
    </row>
    <row r="23" spans="1:9" ht="18" customHeight="1">
      <c r="A23" s="86" t="s">
        <v>125</v>
      </c>
      <c r="B23" s="86" t="s">
        <v>73</v>
      </c>
      <c r="C23" s="86" t="s">
        <v>239</v>
      </c>
      <c r="D23" s="86" t="s">
        <v>293</v>
      </c>
      <c r="E23" s="86" t="s">
        <v>272</v>
      </c>
      <c r="F23" s="86" t="s">
        <v>294</v>
      </c>
      <c r="G23" s="86" t="s">
        <v>295</v>
      </c>
      <c r="H23" s="86" t="s">
        <v>295</v>
      </c>
      <c r="I23" s="22"/>
    </row>
    <row r="24" spans="1:9" ht="18" customHeight="1">
      <c r="A24" s="86" t="s">
        <v>125</v>
      </c>
      <c r="B24" s="86" t="s">
        <v>73</v>
      </c>
      <c r="C24" s="86" t="s">
        <v>227</v>
      </c>
      <c r="D24" s="86" t="s">
        <v>296</v>
      </c>
      <c r="E24" s="86" t="s">
        <v>272</v>
      </c>
      <c r="F24" s="86" t="s">
        <v>294</v>
      </c>
      <c r="G24" s="86" t="s">
        <v>283</v>
      </c>
      <c r="H24" s="86" t="s">
        <v>283</v>
      </c>
      <c r="I24" s="22"/>
    </row>
    <row r="25" spans="1:9" ht="18" customHeight="1">
      <c r="A25" s="86" t="s">
        <v>125</v>
      </c>
      <c r="B25" s="86" t="s">
        <v>73</v>
      </c>
      <c r="C25" s="86" t="s">
        <v>260</v>
      </c>
      <c r="D25" s="86" t="s">
        <v>297</v>
      </c>
      <c r="E25" s="86" t="s">
        <v>262</v>
      </c>
      <c r="F25" s="86" t="s">
        <v>294</v>
      </c>
      <c r="G25" s="86" t="s">
        <v>298</v>
      </c>
      <c r="H25" s="86" t="s">
        <v>298</v>
      </c>
      <c r="I25" s="22"/>
    </row>
    <row r="26" spans="1:9" ht="18" customHeight="1">
      <c r="A26" s="86" t="s">
        <v>125</v>
      </c>
      <c r="B26" s="86" t="s">
        <v>73</v>
      </c>
      <c r="C26" s="86" t="s">
        <v>239</v>
      </c>
      <c r="D26" s="86" t="s">
        <v>297</v>
      </c>
      <c r="E26" s="86" t="s">
        <v>262</v>
      </c>
      <c r="F26" s="86" t="s">
        <v>294</v>
      </c>
      <c r="G26" s="86" t="s">
        <v>299</v>
      </c>
      <c r="H26" s="86" t="s">
        <v>299</v>
      </c>
      <c r="I26" s="22"/>
    </row>
    <row r="27" spans="1:9" ht="18" customHeight="1">
      <c r="A27" s="86" t="s">
        <v>125</v>
      </c>
      <c r="B27" s="86" t="s">
        <v>73</v>
      </c>
      <c r="C27" s="86" t="s">
        <v>239</v>
      </c>
      <c r="D27" s="86" t="s">
        <v>275</v>
      </c>
      <c r="E27" s="86" t="s">
        <v>262</v>
      </c>
      <c r="F27" s="86" t="s">
        <v>263</v>
      </c>
      <c r="G27" s="86" t="s">
        <v>300</v>
      </c>
      <c r="H27" s="86" t="s">
        <v>300</v>
      </c>
      <c r="I27" s="22"/>
    </row>
    <row r="28" spans="1:9" ht="18" customHeight="1">
      <c r="A28" s="86" t="s">
        <v>125</v>
      </c>
      <c r="B28" s="86" t="s">
        <v>73</v>
      </c>
      <c r="C28" s="86" t="s">
        <v>227</v>
      </c>
      <c r="D28" s="86" t="s">
        <v>275</v>
      </c>
      <c r="E28" s="86" t="s">
        <v>272</v>
      </c>
      <c r="F28" s="86" t="s">
        <v>263</v>
      </c>
      <c r="G28" s="86" t="s">
        <v>301</v>
      </c>
      <c r="H28" s="86" t="s">
        <v>301</v>
      </c>
      <c r="I28" s="22"/>
    </row>
    <row r="29" spans="1:9" ht="18" customHeight="1">
      <c r="A29" s="76"/>
      <c r="B29" s="76"/>
      <c r="C29" s="76"/>
      <c r="D29" s="76"/>
      <c r="E29" s="76"/>
      <c r="F29" s="76"/>
      <c r="G29" s="76"/>
      <c r="H29" s="76"/>
      <c r="I29" s="19"/>
    </row>
  </sheetData>
  <mergeCells count="9">
    <mergeCell ref="A6:F6"/>
    <mergeCell ref="G3:G4"/>
    <mergeCell ref="A1:H1"/>
    <mergeCell ref="D3:E3"/>
    <mergeCell ref="A3:A4"/>
    <mergeCell ref="B3:B4"/>
    <mergeCell ref="C3:C4"/>
    <mergeCell ref="H3:H4"/>
    <mergeCell ref="F3:F4"/>
  </mergeCells>
  <phoneticPr fontId="1" type="noConversion"/>
  <pageMargins left="0.68466141999999997" right="0.68466141999999997" top="0.92088188999999998" bottom="0.92088188999999998" header="0.3" footer="0.3"/>
  <pageSetup paperSize="9" scale="89" orientation="landscape" r:id="rId1"/>
  <headerFooter>
    <oddFooter>&amp;C第&amp;P页, 共&amp;N页</oddFooter>
  </headerFooter>
  <ignoredErrors>
    <ignoredError sqref="A8 G8 H8 A9 G9 H9 A10 G10 H10 A11 G11 H11 A12 G12 H12 A13 G13 H13 A14 G14 H14 A15 G15 H15 A16 G16 H16 A17 G17 H17 A18 G18 H18 A19 G19 H19 A20 G20 H20 A21 G21 H21 A22 G22 H22 A23 G23 H23 A24 G24 H24 A25 G25 H25 A26 G26 H26 A27 G27 H27 A28 G28 H28" numberStoredAsText="1"/>
  </ignoredErrors>
</worksheet>
</file>

<file path=xl/worksheets/sheet2.xml><?xml version="1.0" encoding="utf-8"?>
<worksheet xmlns="http://schemas.openxmlformats.org/spreadsheetml/2006/main" xmlns:r="http://schemas.openxmlformats.org/officeDocument/2006/relationships">
  <sheetPr>
    <pageSetUpPr fitToPage="1"/>
  </sheetPr>
  <dimension ref="A1:D21"/>
  <sheetViews>
    <sheetView showGridLines="0" workbookViewId="0">
      <selection sqref="A1:C1"/>
    </sheetView>
  </sheetViews>
  <sheetFormatPr defaultRowHeight="13.5"/>
  <cols>
    <col min="1" max="1" width="10.25" customWidth="1"/>
    <col min="2" max="2" width="59.625" customWidth="1"/>
    <col min="3" max="3" width="55.25" customWidth="1"/>
    <col min="4" max="4" width="1.25" customWidth="1"/>
  </cols>
  <sheetData>
    <row r="1" spans="1:4" ht="33" customHeight="1">
      <c r="A1" s="93" t="s">
        <v>30</v>
      </c>
      <c r="B1" s="100"/>
      <c r="C1" s="101"/>
      <c r="D1" s="19"/>
    </row>
    <row r="2" spans="1:4" ht="36" customHeight="1">
      <c r="A2" s="108"/>
      <c r="B2" s="109"/>
      <c r="C2" s="20" t="s">
        <v>1</v>
      </c>
      <c r="D2" s="19"/>
    </row>
    <row r="3" spans="1:4" ht="24.75" customHeight="1">
      <c r="A3" s="102" t="s">
        <v>31</v>
      </c>
      <c r="B3" s="102"/>
      <c r="C3" s="21" t="s">
        <v>32</v>
      </c>
      <c r="D3" s="22"/>
    </row>
    <row r="4" spans="1:4" ht="20.25" customHeight="1">
      <c r="A4" s="102" t="s">
        <v>33</v>
      </c>
      <c r="B4" s="102"/>
      <c r="C4" s="23">
        <v>24638.57</v>
      </c>
      <c r="D4" s="22"/>
    </row>
    <row r="5" spans="1:4" ht="20.25" customHeight="1">
      <c r="A5" s="103" t="s">
        <v>34</v>
      </c>
      <c r="B5" s="104"/>
      <c r="C5" s="23">
        <f>SUM(C6+C10+C14+C15)</f>
        <v>19198.650000000001</v>
      </c>
      <c r="D5" s="22"/>
    </row>
    <row r="6" spans="1:4" ht="20.25" customHeight="1">
      <c r="A6" s="105" t="s">
        <v>35</v>
      </c>
      <c r="B6" s="106"/>
      <c r="C6" s="23">
        <v>15267.22</v>
      </c>
      <c r="D6" s="22"/>
    </row>
    <row r="7" spans="1:4" ht="39" customHeight="1">
      <c r="A7" s="107" t="s">
        <v>36</v>
      </c>
      <c r="B7" s="106"/>
      <c r="C7" s="23">
        <v>15267.22</v>
      </c>
      <c r="D7" s="22"/>
    </row>
    <row r="8" spans="1:4" ht="37.5" customHeight="1">
      <c r="A8" s="107" t="s">
        <v>37</v>
      </c>
      <c r="B8" s="106"/>
      <c r="C8" s="23"/>
      <c r="D8" s="22"/>
    </row>
    <row r="9" spans="1:4" ht="36" customHeight="1">
      <c r="A9" s="107" t="s">
        <v>38</v>
      </c>
      <c r="B9" s="106"/>
      <c r="C9" s="23"/>
      <c r="D9" s="22"/>
    </row>
    <row r="10" spans="1:4" ht="20.25" customHeight="1">
      <c r="A10" s="105" t="s">
        <v>39</v>
      </c>
      <c r="B10" s="103"/>
      <c r="C10" s="23"/>
      <c r="D10" s="22"/>
    </row>
    <row r="11" spans="1:4" ht="26.25" customHeight="1">
      <c r="A11" s="107" t="s">
        <v>40</v>
      </c>
      <c r="B11" s="103"/>
      <c r="C11" s="23"/>
      <c r="D11" s="22"/>
    </row>
    <row r="12" spans="1:4" ht="31.5" customHeight="1">
      <c r="A12" s="107" t="s">
        <v>41</v>
      </c>
      <c r="B12" s="106"/>
      <c r="C12" s="23"/>
      <c r="D12" s="22"/>
    </row>
    <row r="13" spans="1:4" ht="30" customHeight="1">
      <c r="A13" s="107" t="s">
        <v>42</v>
      </c>
      <c r="B13" s="106"/>
      <c r="C13" s="23"/>
      <c r="D13" s="22"/>
    </row>
    <row r="14" spans="1:4" ht="28.5" customHeight="1">
      <c r="A14" s="105" t="s">
        <v>43</v>
      </c>
      <c r="B14" s="106"/>
      <c r="C14" s="23">
        <v>3931.43</v>
      </c>
      <c r="D14" s="22"/>
    </row>
    <row r="15" spans="1:4" ht="26.25" customHeight="1">
      <c r="A15" s="105" t="s">
        <v>44</v>
      </c>
      <c r="B15" s="106"/>
      <c r="C15" s="23"/>
      <c r="D15" s="22"/>
    </row>
    <row r="16" spans="1:4" ht="26.25" customHeight="1">
      <c r="A16" s="103" t="s">
        <v>45</v>
      </c>
      <c r="B16" s="106"/>
      <c r="C16" s="23">
        <v>5439.92</v>
      </c>
      <c r="D16" s="22"/>
    </row>
    <row r="17" spans="1:4" ht="20.25" customHeight="1">
      <c r="A17" s="105" t="s">
        <v>46</v>
      </c>
      <c r="B17" s="106"/>
      <c r="C17" s="23">
        <v>5401.59</v>
      </c>
      <c r="D17" s="22"/>
    </row>
    <row r="18" spans="1:4" ht="20.25" customHeight="1">
      <c r="A18" s="105" t="s">
        <v>47</v>
      </c>
      <c r="B18" s="104"/>
      <c r="C18" s="23">
        <v>38.33</v>
      </c>
      <c r="D18" s="22"/>
    </row>
    <row r="19" spans="1:4" ht="20.25" customHeight="1">
      <c r="A19" s="105" t="s">
        <v>48</v>
      </c>
      <c r="B19" s="104"/>
      <c r="C19" s="23"/>
      <c r="D19" s="22"/>
    </row>
    <row r="20" spans="1:4" ht="20.25" customHeight="1">
      <c r="A20" s="105" t="s">
        <v>49</v>
      </c>
      <c r="B20" s="104"/>
      <c r="C20" s="23"/>
      <c r="D20" s="22"/>
    </row>
    <row r="21" spans="1:4" ht="16.5" customHeight="1">
      <c r="A21" s="24"/>
      <c r="B21" s="24"/>
      <c r="C21" s="24"/>
      <c r="D21" s="19"/>
    </row>
  </sheetData>
  <mergeCells count="20">
    <mergeCell ref="A17:B17"/>
    <mergeCell ref="A18:B18"/>
    <mergeCell ref="A19:B19"/>
    <mergeCell ref="A20:B20"/>
    <mergeCell ref="A11:B11"/>
    <mergeCell ref="A2:B2"/>
    <mergeCell ref="A12:B12"/>
    <mergeCell ref="A13:B13"/>
    <mergeCell ref="A14:B14"/>
    <mergeCell ref="A6:B6"/>
    <mergeCell ref="A1:C1"/>
    <mergeCell ref="A3:B3"/>
    <mergeCell ref="A4:B4"/>
    <mergeCell ref="A5:B5"/>
    <mergeCell ref="A15:B15"/>
    <mergeCell ref="A16:B16"/>
    <mergeCell ref="A7:B7"/>
    <mergeCell ref="A8:B8"/>
    <mergeCell ref="A9:B9"/>
    <mergeCell ref="A10:B10"/>
  </mergeCells>
  <phoneticPr fontId="1" type="noConversion"/>
  <pageMargins left="1.4173228346456694" right="0.62992125984251968" top="0.6692913385826772" bottom="0.6692913385826772" header="0.31496062992125984" footer="0.31496062992125984"/>
  <pageSetup paperSize="9" scale="89" orientation="landscape" r:id="rId1"/>
  <headerFooter>
    <oddFooter>&amp;C第&amp;P页, 共&amp;N页</oddFooter>
  </headerFooter>
</worksheet>
</file>

<file path=xl/worksheets/sheet3.xml><?xml version="1.0" encoding="utf-8"?>
<worksheet xmlns="http://schemas.openxmlformats.org/spreadsheetml/2006/main" xmlns:r="http://schemas.openxmlformats.org/officeDocument/2006/relationships">
  <sheetPr>
    <pageSetUpPr fitToPage="1"/>
  </sheetPr>
  <dimension ref="A1:P19"/>
  <sheetViews>
    <sheetView showGridLines="0" workbookViewId="0">
      <selection sqref="A1:A19"/>
    </sheetView>
  </sheetViews>
  <sheetFormatPr defaultRowHeight="13.5"/>
  <cols>
    <col min="1" max="1" width="4.375" customWidth="1"/>
    <col min="2" max="2" width="8.75" customWidth="1"/>
    <col min="3" max="3" width="8.125" customWidth="1"/>
    <col min="4" max="4" width="7.5" customWidth="1"/>
    <col min="5" max="5" width="9.375" customWidth="1"/>
    <col min="6" max="6" width="18.875" customWidth="1"/>
    <col min="7" max="7" width="26.625" customWidth="1"/>
    <col min="8" max="8" width="10" customWidth="1"/>
    <col min="9" max="9" width="9.375" customWidth="1"/>
    <col min="10" max="10" width="10.875" customWidth="1"/>
    <col min="11" max="11" width="15" customWidth="1"/>
    <col min="12" max="12" width="9.625" customWidth="1"/>
    <col min="13" max="13" width="10.875" customWidth="1"/>
    <col min="14" max="14" width="11.125" customWidth="1"/>
    <col min="15" max="15" width="9.625" customWidth="1"/>
    <col min="16" max="16" width="10.25" customWidth="1"/>
  </cols>
  <sheetData>
    <row r="1" spans="1:16" ht="25.5" customHeight="1">
      <c r="A1" s="112"/>
      <c r="B1" s="25"/>
      <c r="C1" s="25"/>
      <c r="D1" s="25"/>
      <c r="E1" s="26"/>
      <c r="F1" s="27"/>
      <c r="G1" s="27"/>
      <c r="H1" s="25"/>
      <c r="I1" s="25"/>
      <c r="J1" s="25"/>
      <c r="K1" s="25"/>
      <c r="L1" s="26"/>
      <c r="M1" s="27"/>
      <c r="N1" s="27"/>
      <c r="O1" s="26"/>
      <c r="P1" s="28"/>
    </row>
    <row r="2" spans="1:16" ht="21.75" customHeight="1">
      <c r="A2" s="113"/>
      <c r="B2" s="113" t="s">
        <v>50</v>
      </c>
      <c r="C2" s="117"/>
      <c r="D2" s="117"/>
      <c r="E2" s="117"/>
      <c r="F2" s="117"/>
      <c r="G2" s="117"/>
      <c r="H2" s="117"/>
      <c r="I2" s="117"/>
      <c r="J2" s="117"/>
      <c r="K2" s="117"/>
      <c r="L2" s="117"/>
      <c r="M2" s="117"/>
      <c r="N2" s="29"/>
      <c r="O2" s="29"/>
      <c r="P2" s="29"/>
    </row>
    <row r="3" spans="1:16" ht="25.5" customHeight="1">
      <c r="A3" s="114"/>
      <c r="B3" s="121"/>
      <c r="C3" s="122"/>
      <c r="D3" s="122"/>
      <c r="E3" s="123"/>
      <c r="F3" s="122"/>
      <c r="G3" s="122"/>
      <c r="H3" s="30"/>
      <c r="I3" s="30"/>
      <c r="J3" s="30"/>
      <c r="K3" s="30"/>
      <c r="L3" s="30"/>
      <c r="M3" s="31" t="s">
        <v>1</v>
      </c>
      <c r="N3" s="32"/>
      <c r="O3" s="32"/>
      <c r="P3" s="29"/>
    </row>
    <row r="4" spans="1:16" ht="33.75" customHeight="1">
      <c r="A4" s="115"/>
      <c r="B4" s="110" t="s">
        <v>51</v>
      </c>
      <c r="C4" s="111"/>
      <c r="D4" s="111"/>
      <c r="E4" s="110" t="s">
        <v>52</v>
      </c>
      <c r="F4" s="110" t="s">
        <v>53</v>
      </c>
      <c r="G4" s="110" t="s">
        <v>54</v>
      </c>
      <c r="H4" s="110" t="s">
        <v>55</v>
      </c>
      <c r="I4" s="118" t="s">
        <v>56</v>
      </c>
      <c r="J4" s="119"/>
      <c r="K4" s="120"/>
      <c r="L4" s="118" t="s">
        <v>57</v>
      </c>
      <c r="M4" s="119"/>
      <c r="N4" s="119"/>
      <c r="O4" s="120"/>
      <c r="P4" s="35"/>
    </row>
    <row r="5" spans="1:16" ht="39.75" customHeight="1">
      <c r="A5" s="115"/>
      <c r="B5" s="33" t="s">
        <v>58</v>
      </c>
      <c r="C5" s="33" t="s">
        <v>59</v>
      </c>
      <c r="D5" s="33" t="s">
        <v>60</v>
      </c>
      <c r="E5" s="111"/>
      <c r="F5" s="111"/>
      <c r="G5" s="111"/>
      <c r="H5" s="111"/>
      <c r="I5" s="5" t="s">
        <v>61</v>
      </c>
      <c r="J5" s="5" t="s">
        <v>62</v>
      </c>
      <c r="K5" s="5" t="s">
        <v>63</v>
      </c>
      <c r="L5" s="5" t="s">
        <v>64</v>
      </c>
      <c r="M5" s="5" t="s">
        <v>65</v>
      </c>
      <c r="N5" s="5" t="s">
        <v>66</v>
      </c>
      <c r="O5" s="5" t="s">
        <v>67</v>
      </c>
      <c r="P5" s="35"/>
    </row>
    <row r="6" spans="1:16" ht="20.25" customHeight="1">
      <c r="A6" s="115"/>
      <c r="B6" s="33"/>
      <c r="C6" s="33"/>
      <c r="D6" s="33"/>
      <c r="E6" s="33"/>
      <c r="F6" s="33"/>
      <c r="G6" s="33"/>
      <c r="H6" s="36">
        <v>1</v>
      </c>
      <c r="I6" s="36">
        <v>2</v>
      </c>
      <c r="J6" s="36">
        <v>3</v>
      </c>
      <c r="K6" s="36">
        <v>4</v>
      </c>
      <c r="L6" s="36">
        <v>7</v>
      </c>
      <c r="M6" s="36">
        <v>8</v>
      </c>
      <c r="N6" s="36">
        <v>9</v>
      </c>
      <c r="O6" s="36">
        <v>10</v>
      </c>
      <c r="P6" s="35"/>
    </row>
    <row r="7" spans="1:16" ht="21.75" customHeight="1">
      <c r="A7" s="115"/>
      <c r="B7" s="33"/>
      <c r="C7" s="33"/>
      <c r="D7" s="5"/>
      <c r="E7" s="9"/>
      <c r="F7" s="9"/>
      <c r="G7" s="9" t="s">
        <v>6</v>
      </c>
      <c r="H7" s="34">
        <v>24638.57</v>
      </c>
      <c r="I7" s="34">
        <v>4676.04</v>
      </c>
      <c r="J7" s="34">
        <v>563.21</v>
      </c>
      <c r="K7" s="34">
        <v>3608.36</v>
      </c>
      <c r="L7" s="34">
        <v>13253.7</v>
      </c>
      <c r="M7" s="34">
        <v>2537.2600000000002</v>
      </c>
      <c r="N7" s="6"/>
      <c r="O7" s="6"/>
      <c r="P7" s="35"/>
    </row>
    <row r="8" spans="1:16" ht="21.75" customHeight="1">
      <c r="A8" s="115"/>
      <c r="B8" s="37"/>
      <c r="C8" s="37"/>
      <c r="D8" s="37"/>
      <c r="E8" s="38"/>
      <c r="F8" s="38" t="s">
        <v>68</v>
      </c>
      <c r="G8" s="38"/>
      <c r="H8" s="39">
        <v>24638.57</v>
      </c>
      <c r="I8" s="39">
        <v>4676.04</v>
      </c>
      <c r="J8" s="39">
        <v>563.21</v>
      </c>
      <c r="K8" s="39">
        <v>3608.36</v>
      </c>
      <c r="L8" s="39">
        <v>13253.7</v>
      </c>
      <c r="M8" s="39">
        <v>2537.2600000000002</v>
      </c>
      <c r="N8" s="39"/>
      <c r="O8" s="39"/>
      <c r="P8" s="35"/>
    </row>
    <row r="9" spans="1:16" ht="21.75" customHeight="1">
      <c r="A9" s="115"/>
      <c r="B9" s="33" t="s">
        <v>69</v>
      </c>
      <c r="C9" s="33" t="s">
        <v>70</v>
      </c>
      <c r="D9" s="5" t="s">
        <v>71</v>
      </c>
      <c r="E9" s="9" t="s">
        <v>72</v>
      </c>
      <c r="F9" s="9" t="s">
        <v>73</v>
      </c>
      <c r="G9" s="40" t="s">
        <v>74</v>
      </c>
      <c r="H9" s="41">
        <v>292.60000000000002</v>
      </c>
      <c r="I9" s="41"/>
      <c r="J9" s="41"/>
      <c r="K9" s="10"/>
      <c r="L9" s="10"/>
      <c r="M9" s="41">
        <v>292.60000000000002</v>
      </c>
      <c r="N9" s="10"/>
      <c r="O9" s="10"/>
      <c r="P9" s="35"/>
    </row>
    <row r="10" spans="1:16" ht="21.75" customHeight="1">
      <c r="A10" s="115"/>
      <c r="B10" s="33" t="s">
        <v>69</v>
      </c>
      <c r="C10" s="33" t="s">
        <v>75</v>
      </c>
      <c r="D10" s="5" t="s">
        <v>70</v>
      </c>
      <c r="E10" s="9" t="s">
        <v>72</v>
      </c>
      <c r="F10" s="9" t="s">
        <v>73</v>
      </c>
      <c r="G10" s="40" t="s">
        <v>76</v>
      </c>
      <c r="H10" s="41">
        <v>217.5</v>
      </c>
      <c r="I10" s="41"/>
      <c r="J10" s="41"/>
      <c r="K10" s="10"/>
      <c r="L10" s="10"/>
      <c r="M10" s="41">
        <v>217.5</v>
      </c>
      <c r="N10" s="10"/>
      <c r="O10" s="10"/>
      <c r="P10" s="35"/>
    </row>
    <row r="11" spans="1:16" ht="21.75" customHeight="1">
      <c r="A11" s="115"/>
      <c r="B11" s="33" t="s">
        <v>69</v>
      </c>
      <c r="C11" s="33" t="s">
        <v>75</v>
      </c>
      <c r="D11" s="5" t="s">
        <v>75</v>
      </c>
      <c r="E11" s="9" t="s">
        <v>72</v>
      </c>
      <c r="F11" s="9" t="s">
        <v>73</v>
      </c>
      <c r="G11" s="40" t="s">
        <v>77</v>
      </c>
      <c r="H11" s="41">
        <v>419.7</v>
      </c>
      <c r="I11" s="41"/>
      <c r="J11" s="41"/>
      <c r="K11" s="10"/>
      <c r="L11" s="10"/>
      <c r="M11" s="41">
        <v>419.7</v>
      </c>
      <c r="N11" s="10"/>
      <c r="O11" s="10"/>
      <c r="P11" s="35"/>
    </row>
    <row r="12" spans="1:16" ht="21.75" customHeight="1">
      <c r="A12" s="115"/>
      <c r="B12" s="33" t="s">
        <v>69</v>
      </c>
      <c r="C12" s="33" t="s">
        <v>75</v>
      </c>
      <c r="D12" s="5" t="s">
        <v>71</v>
      </c>
      <c r="E12" s="9" t="s">
        <v>72</v>
      </c>
      <c r="F12" s="9" t="s">
        <v>73</v>
      </c>
      <c r="G12" s="40" t="s">
        <v>78</v>
      </c>
      <c r="H12" s="41">
        <v>19692.91</v>
      </c>
      <c r="I12" s="41">
        <v>4088.15</v>
      </c>
      <c r="J12" s="41">
        <v>563.21</v>
      </c>
      <c r="K12" s="10">
        <v>1516.39</v>
      </c>
      <c r="L12" s="10">
        <v>11917.7</v>
      </c>
      <c r="M12" s="41">
        <v>1607.46</v>
      </c>
      <c r="N12" s="10"/>
      <c r="O12" s="10"/>
      <c r="P12" s="35"/>
    </row>
    <row r="13" spans="1:16" ht="21.75" customHeight="1">
      <c r="A13" s="115"/>
      <c r="B13" s="33" t="s">
        <v>69</v>
      </c>
      <c r="C13" s="33" t="s">
        <v>79</v>
      </c>
      <c r="D13" s="5" t="s">
        <v>75</v>
      </c>
      <c r="E13" s="9" t="s">
        <v>72</v>
      </c>
      <c r="F13" s="9" t="s">
        <v>73</v>
      </c>
      <c r="G13" s="40" t="s">
        <v>80</v>
      </c>
      <c r="H13" s="41">
        <v>60</v>
      </c>
      <c r="I13" s="41"/>
      <c r="J13" s="41"/>
      <c r="K13" s="10"/>
      <c r="L13" s="10">
        <v>60</v>
      </c>
      <c r="M13" s="41"/>
      <c r="N13" s="10"/>
      <c r="O13" s="10"/>
      <c r="P13" s="35"/>
    </row>
    <row r="14" spans="1:16" ht="21.75" customHeight="1">
      <c r="A14" s="115"/>
      <c r="B14" s="33" t="s">
        <v>69</v>
      </c>
      <c r="C14" s="33" t="s">
        <v>81</v>
      </c>
      <c r="D14" s="5" t="s">
        <v>71</v>
      </c>
      <c r="E14" s="9" t="s">
        <v>72</v>
      </c>
      <c r="F14" s="9" t="s">
        <v>73</v>
      </c>
      <c r="G14" s="40" t="s">
        <v>82</v>
      </c>
      <c r="H14" s="41">
        <v>1276</v>
      </c>
      <c r="I14" s="41"/>
      <c r="J14" s="41"/>
      <c r="K14" s="10"/>
      <c r="L14" s="10">
        <v>1276</v>
      </c>
      <c r="M14" s="41"/>
      <c r="N14" s="10"/>
      <c r="O14" s="10"/>
      <c r="P14" s="35"/>
    </row>
    <row r="15" spans="1:16" ht="21.75" customHeight="1">
      <c r="A15" s="115"/>
      <c r="B15" s="33" t="s">
        <v>83</v>
      </c>
      <c r="C15" s="33" t="s">
        <v>71</v>
      </c>
      <c r="D15" s="5" t="s">
        <v>70</v>
      </c>
      <c r="E15" s="9" t="s">
        <v>72</v>
      </c>
      <c r="F15" s="9" t="s">
        <v>73</v>
      </c>
      <c r="G15" s="40" t="s">
        <v>84</v>
      </c>
      <c r="H15" s="41">
        <v>2091.9699999999998</v>
      </c>
      <c r="I15" s="41"/>
      <c r="J15" s="41"/>
      <c r="K15" s="10">
        <v>2091.9699999999998</v>
      </c>
      <c r="L15" s="10"/>
      <c r="M15" s="41"/>
      <c r="N15" s="10"/>
      <c r="O15" s="10"/>
      <c r="P15" s="35"/>
    </row>
    <row r="16" spans="1:16" ht="21.75" customHeight="1">
      <c r="A16" s="115"/>
      <c r="B16" s="33" t="s">
        <v>83</v>
      </c>
      <c r="C16" s="33" t="s">
        <v>85</v>
      </c>
      <c r="D16" s="5" t="s">
        <v>86</v>
      </c>
      <c r="E16" s="9" t="s">
        <v>72</v>
      </c>
      <c r="F16" s="9" t="s">
        <v>73</v>
      </c>
      <c r="G16" s="40" t="s">
        <v>87</v>
      </c>
      <c r="H16" s="41">
        <v>72.209999999999994</v>
      </c>
      <c r="I16" s="41">
        <v>72.209999999999994</v>
      </c>
      <c r="J16" s="41"/>
      <c r="K16" s="10"/>
      <c r="L16" s="10"/>
      <c r="M16" s="41"/>
      <c r="N16" s="10"/>
      <c r="O16" s="10"/>
      <c r="P16" s="35"/>
    </row>
    <row r="17" spans="1:16" ht="21.75" customHeight="1">
      <c r="A17" s="115"/>
      <c r="B17" s="33" t="s">
        <v>88</v>
      </c>
      <c r="C17" s="33" t="s">
        <v>89</v>
      </c>
      <c r="D17" s="5" t="s">
        <v>70</v>
      </c>
      <c r="E17" s="9" t="s">
        <v>72</v>
      </c>
      <c r="F17" s="9" t="s">
        <v>73</v>
      </c>
      <c r="G17" s="40" t="s">
        <v>90</v>
      </c>
      <c r="H17" s="41">
        <v>257.83999999999997</v>
      </c>
      <c r="I17" s="41">
        <v>257.83999999999997</v>
      </c>
      <c r="J17" s="41"/>
      <c r="K17" s="10"/>
      <c r="L17" s="10"/>
      <c r="M17" s="41"/>
      <c r="N17" s="10"/>
      <c r="O17" s="10"/>
      <c r="P17" s="35"/>
    </row>
    <row r="18" spans="1:16" ht="21.75" customHeight="1">
      <c r="A18" s="115"/>
      <c r="B18" s="33" t="s">
        <v>88</v>
      </c>
      <c r="C18" s="33" t="s">
        <v>89</v>
      </c>
      <c r="D18" s="5" t="s">
        <v>75</v>
      </c>
      <c r="E18" s="9" t="s">
        <v>72</v>
      </c>
      <c r="F18" s="9" t="s">
        <v>73</v>
      </c>
      <c r="G18" s="40" t="s">
        <v>91</v>
      </c>
      <c r="H18" s="41">
        <v>257.83999999999997</v>
      </c>
      <c r="I18" s="41">
        <v>257.83999999999997</v>
      </c>
      <c r="J18" s="41"/>
      <c r="K18" s="10"/>
      <c r="L18" s="10"/>
      <c r="M18" s="41"/>
      <c r="N18" s="10"/>
      <c r="O18" s="10"/>
      <c r="P18" s="35"/>
    </row>
    <row r="19" spans="1:16" ht="7.5" customHeight="1">
      <c r="A19" s="116"/>
      <c r="B19" s="42"/>
      <c r="C19" s="42"/>
      <c r="D19" s="42"/>
      <c r="E19" s="42"/>
      <c r="F19" s="42"/>
      <c r="G19" s="42"/>
      <c r="H19" s="42"/>
      <c r="I19" s="42"/>
      <c r="J19" s="42"/>
      <c r="K19" s="42"/>
      <c r="L19" s="42"/>
      <c r="M19" s="42"/>
      <c r="N19" s="42"/>
      <c r="O19" s="42"/>
      <c r="P19" s="29"/>
    </row>
  </sheetData>
  <mergeCells count="11">
    <mergeCell ref="E3:G3"/>
    <mergeCell ref="B4:D4"/>
    <mergeCell ref="A1:A19"/>
    <mergeCell ref="B2:M2"/>
    <mergeCell ref="E4:E5"/>
    <mergeCell ref="G4:G5"/>
    <mergeCell ref="H4:H5"/>
    <mergeCell ref="I4:K4"/>
    <mergeCell ref="L4:O4"/>
    <mergeCell ref="F4:F5"/>
    <mergeCell ref="B3:D3"/>
  </mergeCells>
  <phoneticPr fontId="1" type="noConversion"/>
  <printOptions horizontalCentered="1"/>
  <pageMargins left="0.76340156999999997" right="0.76340156999999997" top="0.56655118000000004" bottom="0.36970079" header="0.3" footer="0.3"/>
  <pageSetup paperSize="9" scale="73" orientation="landscape" r:id="rId1"/>
  <headerFooter>
    <oddFooter>&amp;C第&amp;P页, 共&amp;N页</oddFooter>
  </headerFooter>
  <ignoredErrors>
    <ignoredError sqref="B9 C9 D9 E9 B10 C10 D10 E10 B11 C11 D11 E11 B12 C12 D12 E12 B13 C13 D13 E13 B14 C14 D14 E14 B15 C15 D15 E15 B16 C16 D16 E16 B17 C17 D17 E17 B18 C18 D18 E18" numberStoredAsText="1"/>
  </ignoredErrors>
</worksheet>
</file>

<file path=xl/worksheets/sheet4.xml><?xml version="1.0" encoding="utf-8"?>
<worksheet xmlns="http://schemas.openxmlformats.org/spreadsheetml/2006/main" xmlns:r="http://schemas.openxmlformats.org/officeDocument/2006/relationships">
  <sheetPr>
    <pageSetUpPr fitToPage="1"/>
  </sheetPr>
  <dimension ref="A1:G36"/>
  <sheetViews>
    <sheetView showGridLines="0" workbookViewId="0">
      <selection sqref="A1:F1"/>
    </sheetView>
  </sheetViews>
  <sheetFormatPr defaultRowHeight="13.5"/>
  <cols>
    <col min="1" max="1" width="18" customWidth="1"/>
    <col min="2" max="2" width="15.375" customWidth="1"/>
    <col min="3" max="3" width="42.25" customWidth="1"/>
    <col min="4" max="4" width="17.75" customWidth="1"/>
    <col min="5" max="5" width="16.375" customWidth="1"/>
    <col min="6" max="6" width="12.75" customWidth="1"/>
    <col min="7" max="7" width="6.875" customWidth="1"/>
  </cols>
  <sheetData>
    <row r="1" spans="1:7" ht="37.5" customHeight="1">
      <c r="A1" s="93" t="s">
        <v>92</v>
      </c>
      <c r="B1" s="94"/>
      <c r="C1" s="94"/>
      <c r="D1" s="94"/>
      <c r="E1" s="94"/>
      <c r="F1" s="95"/>
      <c r="G1" s="1"/>
    </row>
    <row r="2" spans="1:7" ht="15" customHeight="1">
      <c r="A2" s="3"/>
      <c r="B2" s="3"/>
      <c r="C2" s="3"/>
      <c r="D2" s="3"/>
      <c r="E2" s="3"/>
      <c r="F2" s="43" t="s">
        <v>1</v>
      </c>
      <c r="G2" s="1"/>
    </row>
    <row r="3" spans="1:7" ht="18" customHeight="1">
      <c r="A3" s="91" t="s">
        <v>2</v>
      </c>
      <c r="B3" s="99"/>
      <c r="C3" s="91" t="s">
        <v>3</v>
      </c>
      <c r="D3" s="99"/>
      <c r="E3" s="99"/>
      <c r="F3" s="99"/>
      <c r="G3" s="7"/>
    </row>
    <row r="4" spans="1:7" ht="18" customHeight="1">
      <c r="A4" s="91" t="s">
        <v>4</v>
      </c>
      <c r="B4" s="91" t="s">
        <v>5</v>
      </c>
      <c r="C4" s="91" t="s">
        <v>4</v>
      </c>
      <c r="D4" s="91" t="s">
        <v>5</v>
      </c>
      <c r="E4" s="99"/>
      <c r="F4" s="99"/>
      <c r="G4" s="7"/>
    </row>
    <row r="5" spans="1:7" ht="20.25" customHeight="1">
      <c r="A5" s="99"/>
      <c r="B5" s="99"/>
      <c r="C5" s="99"/>
      <c r="D5" s="91" t="s">
        <v>6</v>
      </c>
      <c r="E5" s="124" t="s">
        <v>7</v>
      </c>
      <c r="F5" s="124" t="s">
        <v>8</v>
      </c>
      <c r="G5" s="7"/>
    </row>
    <row r="6" spans="1:7" ht="23.25" customHeight="1">
      <c r="A6" s="99"/>
      <c r="B6" s="99"/>
      <c r="C6" s="99"/>
      <c r="D6" s="99"/>
      <c r="E6" s="124"/>
      <c r="F6" s="124"/>
      <c r="G6" s="7"/>
    </row>
    <row r="7" spans="1:7" ht="22.5" customHeight="1">
      <c r="A7" s="9" t="s">
        <v>15</v>
      </c>
      <c r="B7" s="10">
        <v>15267.22</v>
      </c>
      <c r="C7" s="9" t="s">
        <v>93</v>
      </c>
      <c r="D7" s="10"/>
      <c r="E7" s="10"/>
      <c r="F7" s="10"/>
      <c r="G7" s="7"/>
    </row>
    <row r="8" spans="1:7" ht="22.5" customHeight="1">
      <c r="A8" s="9" t="s">
        <v>17</v>
      </c>
      <c r="B8" s="10"/>
      <c r="C8" s="9" t="s">
        <v>94</v>
      </c>
      <c r="D8" s="10"/>
      <c r="E8" s="10"/>
      <c r="F8" s="10"/>
      <c r="G8" s="7"/>
    </row>
    <row r="9" spans="1:7" ht="22.5" customHeight="1">
      <c r="A9" s="44"/>
      <c r="B9" s="10"/>
      <c r="C9" s="9" t="s">
        <v>95</v>
      </c>
      <c r="D9" s="10"/>
      <c r="E9" s="10"/>
      <c r="F9" s="10"/>
      <c r="G9" s="7"/>
    </row>
    <row r="10" spans="1:7" ht="22.5" customHeight="1">
      <c r="A10" s="45"/>
      <c r="B10" s="10"/>
      <c r="C10" s="9" t="s">
        <v>96</v>
      </c>
      <c r="D10" s="10"/>
      <c r="E10" s="10"/>
      <c r="F10" s="10"/>
      <c r="G10" s="7"/>
    </row>
    <row r="11" spans="1:7" ht="22.5" customHeight="1">
      <c r="A11" s="46"/>
      <c r="B11" s="10"/>
      <c r="C11" s="9" t="s">
        <v>97</v>
      </c>
      <c r="D11" s="10">
        <v>12716.28</v>
      </c>
      <c r="E11" s="10">
        <v>12716.28</v>
      </c>
      <c r="F11" s="10"/>
      <c r="G11" s="7"/>
    </row>
    <row r="12" spans="1:7" ht="22.5" customHeight="1">
      <c r="A12" s="45"/>
      <c r="B12" s="10"/>
      <c r="C12" s="9" t="s">
        <v>98</v>
      </c>
      <c r="D12" s="10"/>
      <c r="E12" s="10"/>
      <c r="F12" s="10"/>
      <c r="G12" s="7"/>
    </row>
    <row r="13" spans="1:7" ht="22.5" customHeight="1">
      <c r="A13" s="45"/>
      <c r="B13" s="10"/>
      <c r="C13" s="9" t="s">
        <v>99</v>
      </c>
      <c r="D13" s="10"/>
      <c r="E13" s="10"/>
      <c r="F13" s="10"/>
      <c r="G13" s="7"/>
    </row>
    <row r="14" spans="1:7" ht="22.5" customHeight="1">
      <c r="A14" s="45"/>
      <c r="B14" s="10"/>
      <c r="C14" s="9" t="s">
        <v>100</v>
      </c>
      <c r="D14" s="10">
        <v>2164.1799999999998</v>
      </c>
      <c r="E14" s="10">
        <v>2164.1799999999998</v>
      </c>
      <c r="F14" s="10"/>
      <c r="G14" s="7"/>
    </row>
    <row r="15" spans="1:7" ht="22.5" customHeight="1">
      <c r="A15" s="45"/>
      <c r="B15" s="10"/>
      <c r="C15" s="9" t="s">
        <v>101</v>
      </c>
      <c r="D15" s="10"/>
      <c r="E15" s="10"/>
      <c r="F15" s="10"/>
      <c r="G15" s="7"/>
    </row>
    <row r="16" spans="1:7" ht="27.75" customHeight="1">
      <c r="A16" s="45"/>
      <c r="B16" s="10"/>
      <c r="C16" s="9" t="s">
        <v>102</v>
      </c>
      <c r="D16" s="10">
        <v>386.76</v>
      </c>
      <c r="E16" s="10">
        <v>386.76</v>
      </c>
      <c r="F16" s="10"/>
      <c r="G16" s="7"/>
    </row>
    <row r="17" spans="1:7" ht="27.75" customHeight="1">
      <c r="A17" s="45"/>
      <c r="B17" s="10"/>
      <c r="C17" s="9" t="s">
        <v>103</v>
      </c>
      <c r="D17" s="10"/>
      <c r="E17" s="10"/>
      <c r="F17" s="10"/>
      <c r="G17" s="7"/>
    </row>
    <row r="18" spans="1:7" ht="27.75" customHeight="1">
      <c r="A18" s="45"/>
      <c r="B18" s="10"/>
      <c r="C18" s="9" t="s">
        <v>104</v>
      </c>
      <c r="D18" s="10"/>
      <c r="E18" s="10"/>
      <c r="F18" s="10"/>
      <c r="G18" s="7"/>
    </row>
    <row r="19" spans="1:7" ht="27.75" customHeight="1">
      <c r="A19" s="45"/>
      <c r="B19" s="10"/>
      <c r="C19" s="9" t="s">
        <v>105</v>
      </c>
      <c r="D19" s="10"/>
      <c r="E19" s="10"/>
      <c r="F19" s="10"/>
      <c r="G19" s="7"/>
    </row>
    <row r="20" spans="1:7" ht="20.25" customHeight="1">
      <c r="A20" s="45"/>
      <c r="B20" s="10"/>
      <c r="C20" s="9" t="s">
        <v>106</v>
      </c>
      <c r="D20" s="10"/>
      <c r="E20" s="10"/>
      <c r="F20" s="10"/>
      <c r="G20" s="7"/>
    </row>
    <row r="21" spans="1:7" ht="20.25" customHeight="1">
      <c r="A21" s="45"/>
      <c r="B21" s="10"/>
      <c r="C21" s="9" t="s">
        <v>107</v>
      </c>
      <c r="D21" s="10"/>
      <c r="E21" s="10"/>
      <c r="F21" s="10"/>
      <c r="G21" s="7"/>
    </row>
    <row r="22" spans="1:7" ht="15.75" customHeight="1">
      <c r="A22" s="45"/>
      <c r="B22" s="10"/>
      <c r="C22" s="9" t="s">
        <v>108</v>
      </c>
      <c r="D22" s="10"/>
      <c r="E22" s="10"/>
      <c r="F22" s="10"/>
      <c r="G22" s="35"/>
    </row>
    <row r="23" spans="1:7" ht="15.75" customHeight="1">
      <c r="A23" s="45"/>
      <c r="B23" s="10"/>
      <c r="C23" s="9" t="s">
        <v>109</v>
      </c>
      <c r="D23" s="10"/>
      <c r="E23" s="10"/>
      <c r="F23" s="10"/>
      <c r="G23" s="35"/>
    </row>
    <row r="24" spans="1:7" ht="15.75" customHeight="1">
      <c r="A24" s="45"/>
      <c r="B24" s="10"/>
      <c r="C24" s="9" t="s">
        <v>110</v>
      </c>
      <c r="D24" s="10"/>
      <c r="E24" s="10"/>
      <c r="F24" s="10"/>
      <c r="G24" s="35"/>
    </row>
    <row r="25" spans="1:7" ht="15.75" customHeight="1">
      <c r="A25" s="45"/>
      <c r="B25" s="10"/>
      <c r="C25" s="9" t="s">
        <v>111</v>
      </c>
      <c r="D25" s="10"/>
      <c r="E25" s="10"/>
      <c r="F25" s="10"/>
      <c r="G25" s="35"/>
    </row>
    <row r="26" spans="1:7" ht="15.75" customHeight="1">
      <c r="A26" s="45"/>
      <c r="B26" s="10"/>
      <c r="C26" s="9" t="s">
        <v>112</v>
      </c>
      <c r="D26" s="10"/>
      <c r="E26" s="10"/>
      <c r="F26" s="10"/>
      <c r="G26" s="35"/>
    </row>
    <row r="27" spans="1:7" ht="15.75" customHeight="1">
      <c r="A27" s="45"/>
      <c r="B27" s="10"/>
      <c r="C27" s="9" t="s">
        <v>113</v>
      </c>
      <c r="D27" s="10"/>
      <c r="E27" s="10"/>
      <c r="F27" s="10"/>
      <c r="G27" s="35"/>
    </row>
    <row r="28" spans="1:7" ht="15.75" customHeight="1">
      <c r="A28" s="45"/>
      <c r="B28" s="10"/>
      <c r="C28" s="9" t="s">
        <v>114</v>
      </c>
      <c r="D28" s="10"/>
      <c r="E28" s="10"/>
      <c r="F28" s="10"/>
      <c r="G28" s="35"/>
    </row>
    <row r="29" spans="1:7" ht="15.75" customHeight="1">
      <c r="A29" s="45"/>
      <c r="B29" s="10"/>
      <c r="C29" s="9" t="s">
        <v>115</v>
      </c>
      <c r="D29" s="10"/>
      <c r="E29" s="10"/>
      <c r="F29" s="10"/>
      <c r="G29" s="35"/>
    </row>
    <row r="30" spans="1:7" ht="15.75" customHeight="1">
      <c r="A30" s="45"/>
      <c r="B30" s="10"/>
      <c r="C30" s="9" t="s">
        <v>116</v>
      </c>
      <c r="D30" s="10"/>
      <c r="E30" s="10"/>
      <c r="F30" s="10"/>
      <c r="G30" s="35"/>
    </row>
    <row r="31" spans="1:7" ht="15.75" customHeight="1">
      <c r="A31" s="47"/>
      <c r="B31" s="10"/>
      <c r="C31" s="9" t="s">
        <v>117</v>
      </c>
      <c r="D31" s="10"/>
      <c r="E31" s="10"/>
      <c r="F31" s="10"/>
      <c r="G31" s="35"/>
    </row>
    <row r="32" spans="1:7" ht="15.75" customHeight="1">
      <c r="A32" s="47"/>
      <c r="B32" s="10"/>
      <c r="C32" s="9" t="s">
        <v>118</v>
      </c>
      <c r="D32" s="10"/>
      <c r="E32" s="10"/>
      <c r="F32" s="10"/>
      <c r="G32" s="35"/>
    </row>
    <row r="33" spans="1:7" ht="15.75" customHeight="1">
      <c r="A33" s="44"/>
      <c r="B33" s="10"/>
      <c r="C33" s="9" t="s">
        <v>119</v>
      </c>
      <c r="D33" s="10"/>
      <c r="E33" s="10"/>
      <c r="F33" s="10"/>
      <c r="G33" s="35"/>
    </row>
    <row r="34" spans="1:7" ht="14.25" customHeight="1">
      <c r="A34" s="44"/>
      <c r="B34" s="15"/>
      <c r="C34" s="14"/>
      <c r="D34" s="15"/>
      <c r="E34" s="15"/>
      <c r="F34" s="15"/>
      <c r="G34" s="35"/>
    </row>
    <row r="35" spans="1:7" ht="20.25" customHeight="1">
      <c r="A35" s="16" t="s">
        <v>28</v>
      </c>
      <c r="B35" s="15">
        <v>15267.22</v>
      </c>
      <c r="C35" s="16" t="s">
        <v>29</v>
      </c>
      <c r="D35" s="15">
        <v>15267.22</v>
      </c>
      <c r="E35" s="15">
        <v>15267.22</v>
      </c>
      <c r="F35" s="15"/>
      <c r="G35" s="35"/>
    </row>
    <row r="36" spans="1:7" ht="14.25" customHeight="1">
      <c r="A36" s="17"/>
      <c r="B36" s="17"/>
      <c r="C36" s="17"/>
      <c r="D36" s="18"/>
      <c r="E36" s="18"/>
      <c r="F36" s="18"/>
      <c r="G36" s="29"/>
    </row>
  </sheetData>
  <mergeCells count="10">
    <mergeCell ref="F5:F6"/>
    <mergeCell ref="A1:F1"/>
    <mergeCell ref="A3:B3"/>
    <mergeCell ref="C3:F3"/>
    <mergeCell ref="A4:A6"/>
    <mergeCell ref="B4:B6"/>
    <mergeCell ref="C4:C6"/>
    <mergeCell ref="D4:F4"/>
    <mergeCell ref="D5:D6"/>
    <mergeCell ref="E5:E6"/>
  </mergeCells>
  <phoneticPr fontId="1" type="noConversion"/>
  <pageMargins left="2.0078740157480315" right="0.62992125984251968" top="0.6692913385826772" bottom="0.6692913385826772" header="0.31496062992125984" footer="0.31496062992125984"/>
  <pageSetup paperSize="9" scale="68" orientation="landscape" r:id="rId1"/>
  <headerFooter>
    <oddFooter>&amp;C第&amp;P页, 共&amp;N页</oddFooter>
  </headerFooter>
</worksheet>
</file>

<file path=xl/worksheets/sheet5.xml><?xml version="1.0" encoding="utf-8"?>
<worksheet xmlns="http://schemas.openxmlformats.org/spreadsheetml/2006/main" xmlns:r="http://schemas.openxmlformats.org/officeDocument/2006/relationships">
  <sheetPr>
    <pageSetUpPr fitToPage="1"/>
  </sheetPr>
  <dimension ref="A1:O16"/>
  <sheetViews>
    <sheetView showGridLines="0" workbookViewId="0">
      <selection sqref="A1:N1"/>
    </sheetView>
  </sheetViews>
  <sheetFormatPr defaultRowHeight="13.5"/>
  <cols>
    <col min="1" max="1" width="6.625" customWidth="1"/>
    <col min="2" max="2" width="4.875" customWidth="1"/>
    <col min="3" max="3" width="5.5" customWidth="1"/>
    <col min="4" max="4" width="8.5" customWidth="1"/>
    <col min="5" max="5" width="14.5" customWidth="1"/>
    <col min="6" max="6" width="19.875" customWidth="1"/>
    <col min="7" max="7" width="13.625" customWidth="1"/>
    <col min="8" max="8" width="11.5" customWidth="1"/>
    <col min="9" max="9" width="11.375" customWidth="1"/>
    <col min="10" max="10" width="15.5" customWidth="1"/>
    <col min="11" max="11" width="9.125" customWidth="1"/>
    <col min="12" max="14" width="9.5" customWidth="1"/>
    <col min="15" max="15" width="1.25" customWidth="1"/>
  </cols>
  <sheetData>
    <row r="1" spans="1:15" ht="29.25" customHeight="1">
      <c r="A1" s="93" t="s">
        <v>120</v>
      </c>
      <c r="B1" s="125"/>
      <c r="C1" s="125"/>
      <c r="D1" s="125"/>
      <c r="E1" s="125"/>
      <c r="F1" s="125"/>
      <c r="G1" s="125"/>
      <c r="H1" s="125"/>
      <c r="I1" s="125"/>
      <c r="J1" s="125"/>
      <c r="K1" s="125"/>
      <c r="L1" s="125"/>
      <c r="M1" s="125"/>
      <c r="N1" s="126"/>
      <c r="O1" s="19"/>
    </row>
    <row r="2" spans="1:15" ht="15.75" customHeight="1">
      <c r="A2" s="2"/>
      <c r="B2" s="2"/>
      <c r="C2" s="2"/>
      <c r="D2" s="2"/>
      <c r="E2" s="2"/>
      <c r="F2" s="2"/>
      <c r="G2" s="2"/>
      <c r="H2" s="2"/>
      <c r="I2" s="43"/>
      <c r="J2" s="43"/>
      <c r="K2" s="43"/>
      <c r="L2" s="48" t="s">
        <v>1</v>
      </c>
      <c r="M2" s="48"/>
      <c r="N2" s="2"/>
      <c r="O2" s="19"/>
    </row>
    <row r="3" spans="1:15" ht="16.5" customHeight="1">
      <c r="A3" s="91" t="s">
        <v>51</v>
      </c>
      <c r="B3" s="91"/>
      <c r="C3" s="91"/>
      <c r="D3" s="91" t="s">
        <v>121</v>
      </c>
      <c r="E3" s="91" t="s">
        <v>122</v>
      </c>
      <c r="F3" s="91" t="s">
        <v>123</v>
      </c>
      <c r="G3" s="91" t="s">
        <v>55</v>
      </c>
      <c r="H3" s="91" t="s">
        <v>56</v>
      </c>
      <c r="I3" s="91"/>
      <c r="J3" s="91"/>
      <c r="K3" s="91" t="s">
        <v>57</v>
      </c>
      <c r="L3" s="91"/>
      <c r="M3" s="91"/>
      <c r="N3" s="91"/>
      <c r="O3" s="49"/>
    </row>
    <row r="4" spans="1:15" ht="34.5" customHeight="1">
      <c r="A4" s="5" t="s">
        <v>58</v>
      </c>
      <c r="B4" s="5" t="s">
        <v>59</v>
      </c>
      <c r="C4" s="5" t="s">
        <v>60</v>
      </c>
      <c r="D4" s="91"/>
      <c r="E4" s="91"/>
      <c r="F4" s="91"/>
      <c r="G4" s="91"/>
      <c r="H4" s="5" t="s">
        <v>61</v>
      </c>
      <c r="I4" s="5" t="s">
        <v>62</v>
      </c>
      <c r="J4" s="5" t="s">
        <v>63</v>
      </c>
      <c r="K4" s="5" t="s">
        <v>64</v>
      </c>
      <c r="L4" s="5" t="s">
        <v>65</v>
      </c>
      <c r="M4" s="5" t="s">
        <v>66</v>
      </c>
      <c r="N4" s="5" t="s">
        <v>67</v>
      </c>
      <c r="O4" s="49"/>
    </row>
    <row r="5" spans="1:15" ht="22.5" customHeight="1">
      <c r="A5" s="91" t="s">
        <v>6</v>
      </c>
      <c r="B5" s="91"/>
      <c r="C5" s="91"/>
      <c r="D5" s="91"/>
      <c r="E5" s="91"/>
      <c r="F5" s="91"/>
      <c r="G5" s="6">
        <v>15267.22</v>
      </c>
      <c r="H5" s="6">
        <v>4547.12</v>
      </c>
      <c r="I5" s="6">
        <v>193.39</v>
      </c>
      <c r="J5" s="6">
        <v>3608.36</v>
      </c>
      <c r="K5" s="6">
        <v>4587</v>
      </c>
      <c r="L5" s="6">
        <v>2331.35</v>
      </c>
      <c r="M5" s="6"/>
      <c r="N5" s="6"/>
      <c r="O5" s="22"/>
    </row>
    <row r="6" spans="1:15" ht="18" customHeight="1">
      <c r="A6" s="38"/>
      <c r="B6" s="38"/>
      <c r="C6" s="38"/>
      <c r="D6" s="38" t="s">
        <v>124</v>
      </c>
      <c r="E6" s="38"/>
      <c r="F6" s="38"/>
      <c r="G6" s="39">
        <v>15267.22</v>
      </c>
      <c r="H6" s="39">
        <v>4547.12</v>
      </c>
      <c r="I6" s="39">
        <v>193.39</v>
      </c>
      <c r="J6" s="39">
        <v>3608.36</v>
      </c>
      <c r="K6" s="39">
        <v>4587</v>
      </c>
      <c r="L6" s="39">
        <v>2331.35</v>
      </c>
      <c r="M6" s="39"/>
      <c r="N6" s="39"/>
      <c r="O6" s="22"/>
    </row>
    <row r="7" spans="1:15" ht="18" customHeight="1">
      <c r="A7" s="50" t="s">
        <v>69</v>
      </c>
      <c r="B7" s="50" t="s">
        <v>70</v>
      </c>
      <c r="C7" s="50" t="s">
        <v>71</v>
      </c>
      <c r="D7" s="50" t="s">
        <v>125</v>
      </c>
      <c r="E7" s="50" t="s">
        <v>73</v>
      </c>
      <c r="F7" s="50" t="s">
        <v>126</v>
      </c>
      <c r="G7" s="51">
        <v>292.60000000000002</v>
      </c>
      <c r="H7" s="51"/>
      <c r="I7" s="51"/>
      <c r="J7" s="51"/>
      <c r="K7" s="51"/>
      <c r="L7" s="51">
        <v>292.60000000000002</v>
      </c>
      <c r="M7" s="51"/>
      <c r="N7" s="51"/>
      <c r="O7" s="22"/>
    </row>
    <row r="8" spans="1:15" ht="18" customHeight="1">
      <c r="A8" s="50" t="s">
        <v>69</v>
      </c>
      <c r="B8" s="50" t="s">
        <v>75</v>
      </c>
      <c r="C8" s="50" t="s">
        <v>70</v>
      </c>
      <c r="D8" s="50" t="s">
        <v>125</v>
      </c>
      <c r="E8" s="50" t="s">
        <v>73</v>
      </c>
      <c r="F8" s="50" t="s">
        <v>127</v>
      </c>
      <c r="G8" s="51">
        <v>217.5</v>
      </c>
      <c r="H8" s="51"/>
      <c r="I8" s="51"/>
      <c r="J8" s="51"/>
      <c r="K8" s="51"/>
      <c r="L8" s="51">
        <v>217.5</v>
      </c>
      <c r="M8" s="51"/>
      <c r="N8" s="51"/>
      <c r="O8" s="22"/>
    </row>
    <row r="9" spans="1:15" ht="18" customHeight="1">
      <c r="A9" s="50" t="s">
        <v>69</v>
      </c>
      <c r="B9" s="50" t="s">
        <v>75</v>
      </c>
      <c r="C9" s="50" t="s">
        <v>75</v>
      </c>
      <c r="D9" s="50" t="s">
        <v>125</v>
      </c>
      <c r="E9" s="50" t="s">
        <v>73</v>
      </c>
      <c r="F9" s="50" t="s">
        <v>128</v>
      </c>
      <c r="G9" s="51">
        <v>419.7</v>
      </c>
      <c r="H9" s="51"/>
      <c r="I9" s="51"/>
      <c r="J9" s="51"/>
      <c r="K9" s="51"/>
      <c r="L9" s="51">
        <v>419.7</v>
      </c>
      <c r="M9" s="51"/>
      <c r="N9" s="51"/>
      <c r="O9" s="22"/>
    </row>
    <row r="10" spans="1:15" ht="18" customHeight="1">
      <c r="A10" s="50" t="s">
        <v>69</v>
      </c>
      <c r="B10" s="50" t="s">
        <v>75</v>
      </c>
      <c r="C10" s="50" t="s">
        <v>71</v>
      </c>
      <c r="D10" s="50" t="s">
        <v>125</v>
      </c>
      <c r="E10" s="50" t="s">
        <v>73</v>
      </c>
      <c r="F10" s="50" t="s">
        <v>129</v>
      </c>
      <c r="G10" s="51">
        <v>10510.48</v>
      </c>
      <c r="H10" s="51">
        <v>4088.15</v>
      </c>
      <c r="I10" s="51">
        <v>193.39</v>
      </c>
      <c r="J10" s="51">
        <v>1516.39</v>
      </c>
      <c r="K10" s="51">
        <v>3311</v>
      </c>
      <c r="L10" s="51">
        <v>1401.55</v>
      </c>
      <c r="M10" s="51"/>
      <c r="N10" s="51"/>
      <c r="O10" s="22"/>
    </row>
    <row r="11" spans="1:15" ht="18" customHeight="1">
      <c r="A11" s="50" t="s">
        <v>69</v>
      </c>
      <c r="B11" s="50" t="s">
        <v>81</v>
      </c>
      <c r="C11" s="50" t="s">
        <v>71</v>
      </c>
      <c r="D11" s="50" t="s">
        <v>125</v>
      </c>
      <c r="E11" s="50" t="s">
        <v>73</v>
      </c>
      <c r="F11" s="50" t="s">
        <v>130</v>
      </c>
      <c r="G11" s="51">
        <v>1276</v>
      </c>
      <c r="H11" s="51"/>
      <c r="I11" s="51"/>
      <c r="J11" s="51"/>
      <c r="K11" s="51">
        <v>1276</v>
      </c>
      <c r="L11" s="51"/>
      <c r="M11" s="51"/>
      <c r="N11" s="51"/>
      <c r="O11" s="22"/>
    </row>
    <row r="12" spans="1:15" ht="18" customHeight="1">
      <c r="A12" s="50" t="s">
        <v>83</v>
      </c>
      <c r="B12" s="50" t="s">
        <v>71</v>
      </c>
      <c r="C12" s="50" t="s">
        <v>70</v>
      </c>
      <c r="D12" s="50" t="s">
        <v>125</v>
      </c>
      <c r="E12" s="50" t="s">
        <v>73</v>
      </c>
      <c r="F12" s="50" t="s">
        <v>131</v>
      </c>
      <c r="G12" s="51">
        <v>2091.9699999999998</v>
      </c>
      <c r="H12" s="51"/>
      <c r="I12" s="51"/>
      <c r="J12" s="51">
        <v>2091.9699999999998</v>
      </c>
      <c r="K12" s="51"/>
      <c r="L12" s="51"/>
      <c r="M12" s="51"/>
      <c r="N12" s="51"/>
      <c r="O12" s="22"/>
    </row>
    <row r="13" spans="1:15" ht="18" customHeight="1">
      <c r="A13" s="50" t="s">
        <v>83</v>
      </c>
      <c r="B13" s="50" t="s">
        <v>85</v>
      </c>
      <c r="C13" s="50" t="s">
        <v>86</v>
      </c>
      <c r="D13" s="50" t="s">
        <v>125</v>
      </c>
      <c r="E13" s="50" t="s">
        <v>73</v>
      </c>
      <c r="F13" s="50" t="s">
        <v>132</v>
      </c>
      <c r="G13" s="51">
        <v>72.209999999999994</v>
      </c>
      <c r="H13" s="51">
        <v>72.209999999999994</v>
      </c>
      <c r="I13" s="51"/>
      <c r="J13" s="51"/>
      <c r="K13" s="51"/>
      <c r="L13" s="51"/>
      <c r="M13" s="51"/>
      <c r="N13" s="51"/>
      <c r="O13" s="22"/>
    </row>
    <row r="14" spans="1:15" ht="18" customHeight="1">
      <c r="A14" s="50" t="s">
        <v>88</v>
      </c>
      <c r="B14" s="50" t="s">
        <v>89</v>
      </c>
      <c r="C14" s="50" t="s">
        <v>70</v>
      </c>
      <c r="D14" s="50" t="s">
        <v>125</v>
      </c>
      <c r="E14" s="50" t="s">
        <v>73</v>
      </c>
      <c r="F14" s="50" t="s">
        <v>133</v>
      </c>
      <c r="G14" s="51">
        <v>257.83999999999997</v>
      </c>
      <c r="H14" s="51">
        <v>257.83999999999997</v>
      </c>
      <c r="I14" s="51"/>
      <c r="J14" s="51"/>
      <c r="K14" s="51"/>
      <c r="L14" s="51"/>
      <c r="M14" s="51"/>
      <c r="N14" s="51"/>
      <c r="O14" s="22"/>
    </row>
    <row r="15" spans="1:15" ht="18" customHeight="1">
      <c r="A15" s="50" t="s">
        <v>88</v>
      </c>
      <c r="B15" s="50" t="s">
        <v>89</v>
      </c>
      <c r="C15" s="50" t="s">
        <v>75</v>
      </c>
      <c r="D15" s="50" t="s">
        <v>125</v>
      </c>
      <c r="E15" s="50" t="s">
        <v>73</v>
      </c>
      <c r="F15" s="50" t="s">
        <v>134</v>
      </c>
      <c r="G15" s="51">
        <v>128.91999999999999</v>
      </c>
      <c r="H15" s="51">
        <v>128.91999999999999</v>
      </c>
      <c r="I15" s="51"/>
      <c r="J15" s="51"/>
      <c r="K15" s="51"/>
      <c r="L15" s="51"/>
      <c r="M15" s="51"/>
      <c r="N15" s="51"/>
      <c r="O15" s="22"/>
    </row>
    <row r="16" spans="1:15" ht="7.5" customHeight="1">
      <c r="A16" s="24"/>
      <c r="B16" s="24"/>
      <c r="C16" s="24"/>
      <c r="D16" s="24"/>
      <c r="E16" s="24"/>
      <c r="F16" s="24"/>
      <c r="G16" s="24"/>
      <c r="H16" s="24"/>
      <c r="I16" s="24"/>
      <c r="J16" s="24"/>
      <c r="K16" s="24"/>
      <c r="L16" s="24"/>
      <c r="M16" s="24"/>
      <c r="N16" s="24"/>
      <c r="O16" s="19"/>
    </row>
  </sheetData>
  <mergeCells count="9">
    <mergeCell ref="A1:N1"/>
    <mergeCell ref="A3:C3"/>
    <mergeCell ref="F3:F4"/>
    <mergeCell ref="G3:G4"/>
    <mergeCell ref="E3:E4"/>
    <mergeCell ref="A5:F5"/>
    <mergeCell ref="K3:N3"/>
    <mergeCell ref="D3:D4"/>
    <mergeCell ref="H3:J3"/>
  </mergeCells>
  <phoneticPr fontId="1" type="noConversion"/>
  <pageMargins left="0.64529133999999999" right="0.64529133999999999" top="0.88151181000000001" bottom="0.88151181000000001" header="0.3" footer="0.3"/>
  <pageSetup paperSize="9" scale="89" orientation="landscape" r:id="rId1"/>
  <headerFooter>
    <oddFooter>&amp;C第&amp;P页, 共&amp;N页</oddFooter>
  </headerFooter>
  <ignoredErrors>
    <ignoredError sqref="A7 B7 C7 D7 A8 B8 C8 D8 A9 B9 C9 D9 A10 B10 C10 D10 A11 B11 C11 D11 A12 B12 C12 D12 A13 B13 C13 D13 A14 B14 C14 D14 A15 B15 C15 D15" numberStoredAsText="1"/>
  </ignoredErrors>
</worksheet>
</file>

<file path=xl/worksheets/sheet6.xml><?xml version="1.0" encoding="utf-8"?>
<worksheet xmlns="http://schemas.openxmlformats.org/spreadsheetml/2006/main" xmlns:r="http://schemas.openxmlformats.org/officeDocument/2006/relationships">
  <sheetPr>
    <pageSetUpPr fitToPage="1"/>
  </sheetPr>
  <dimension ref="A1:J44"/>
  <sheetViews>
    <sheetView showGridLines="0" workbookViewId="0">
      <selection sqref="A1:I1"/>
    </sheetView>
  </sheetViews>
  <sheetFormatPr defaultRowHeight="13.5"/>
  <cols>
    <col min="1" max="1" width="8.875" customWidth="1"/>
    <col min="2" max="2" width="10.125" customWidth="1"/>
    <col min="3" max="3" width="46.375" customWidth="1"/>
    <col min="4" max="4" width="16.25" customWidth="1"/>
    <col min="5" max="5" width="1.5" customWidth="1"/>
    <col min="6" max="6" width="9.625" customWidth="1"/>
    <col min="7" max="7" width="8.875" customWidth="1"/>
    <col min="8" max="8" width="52.25" customWidth="1"/>
    <col min="9" max="9" width="14.625" customWidth="1"/>
    <col min="10" max="10" width="1.25" customWidth="1"/>
  </cols>
  <sheetData>
    <row r="1" spans="1:10" ht="34.5" customHeight="1">
      <c r="A1" s="127" t="s">
        <v>135</v>
      </c>
      <c r="B1" s="128"/>
      <c r="C1" s="128"/>
      <c r="D1" s="128"/>
      <c r="E1" s="128"/>
      <c r="F1" s="128"/>
      <c r="G1" s="128"/>
      <c r="H1" s="128"/>
      <c r="I1" s="129"/>
      <c r="J1" s="53"/>
    </row>
    <row r="2" spans="1:10" ht="14.25" customHeight="1">
      <c r="A2" s="54"/>
      <c r="B2" s="54"/>
      <c r="C2" s="54"/>
      <c r="D2" s="54"/>
      <c r="E2" s="54"/>
      <c r="F2" s="54"/>
      <c r="G2" s="54"/>
      <c r="H2" s="55"/>
      <c r="I2" s="54" t="s">
        <v>1</v>
      </c>
      <c r="J2" s="53"/>
    </row>
    <row r="3" spans="1:10" ht="26.25" customHeight="1">
      <c r="A3" s="132" t="s">
        <v>136</v>
      </c>
      <c r="B3" s="133"/>
      <c r="C3" s="130" t="s">
        <v>54</v>
      </c>
      <c r="D3" s="130" t="s">
        <v>137</v>
      </c>
      <c r="E3" s="58"/>
      <c r="F3" s="132" t="s">
        <v>136</v>
      </c>
      <c r="G3" s="133"/>
      <c r="H3" s="130" t="s">
        <v>54</v>
      </c>
      <c r="I3" s="130" t="s">
        <v>137</v>
      </c>
      <c r="J3" s="52"/>
    </row>
    <row r="4" spans="1:10" ht="18" customHeight="1">
      <c r="A4" s="56" t="s">
        <v>58</v>
      </c>
      <c r="B4" s="56" t="s">
        <v>59</v>
      </c>
      <c r="C4" s="133"/>
      <c r="D4" s="133"/>
      <c r="E4" s="58"/>
      <c r="F4" s="56" t="s">
        <v>58</v>
      </c>
      <c r="G4" s="56" t="s">
        <v>59</v>
      </c>
      <c r="H4" s="131"/>
      <c r="I4" s="133"/>
      <c r="J4" s="52"/>
    </row>
    <row r="5" spans="1:10" ht="16.5" customHeight="1">
      <c r="A5" s="59"/>
      <c r="B5" s="59"/>
      <c r="C5" s="60"/>
      <c r="D5" s="61"/>
      <c r="E5" s="60"/>
      <c r="F5" s="60"/>
      <c r="G5" s="60"/>
      <c r="H5" s="62"/>
      <c r="I5" s="60"/>
      <c r="J5" s="52"/>
    </row>
    <row r="6" spans="1:10" ht="16.5" customHeight="1">
      <c r="A6" s="63">
        <v>301</v>
      </c>
      <c r="B6" s="57"/>
      <c r="C6" s="62" t="s">
        <v>138</v>
      </c>
      <c r="D6" s="64">
        <v>4547.12</v>
      </c>
      <c r="E6" s="57"/>
      <c r="F6" s="63">
        <v>303</v>
      </c>
      <c r="G6" s="57"/>
      <c r="H6" s="62" t="s">
        <v>139</v>
      </c>
      <c r="I6" s="64">
        <v>3608.36</v>
      </c>
      <c r="J6" s="52"/>
    </row>
    <row r="7" spans="1:10" ht="17.25" customHeight="1">
      <c r="A7" s="63">
        <v>301</v>
      </c>
      <c r="B7" s="57" t="s">
        <v>86</v>
      </c>
      <c r="C7" s="65" t="s">
        <v>140</v>
      </c>
      <c r="D7" s="61">
        <v>1821.68</v>
      </c>
      <c r="E7" s="57"/>
      <c r="F7" s="63">
        <v>303</v>
      </c>
      <c r="G7" s="57" t="s">
        <v>86</v>
      </c>
      <c r="H7" s="62" t="s">
        <v>141</v>
      </c>
      <c r="I7" s="61">
        <v>40.729999999999997</v>
      </c>
      <c r="J7" s="52"/>
    </row>
    <row r="8" spans="1:10" ht="17.25" customHeight="1">
      <c r="A8" s="63">
        <v>301</v>
      </c>
      <c r="B8" s="57" t="s">
        <v>70</v>
      </c>
      <c r="C8" s="65" t="s">
        <v>142</v>
      </c>
      <c r="D8" s="61">
        <v>41.02</v>
      </c>
      <c r="E8" s="57"/>
      <c r="F8" s="63">
        <v>303</v>
      </c>
      <c r="G8" s="57" t="s">
        <v>70</v>
      </c>
      <c r="H8" s="62" t="s">
        <v>143</v>
      </c>
      <c r="I8" s="61">
        <v>1667.21</v>
      </c>
      <c r="J8" s="52"/>
    </row>
    <row r="9" spans="1:10" ht="17.25" customHeight="1">
      <c r="A9" s="63">
        <v>301</v>
      </c>
      <c r="B9" s="57" t="s">
        <v>75</v>
      </c>
      <c r="C9" s="65" t="s">
        <v>144</v>
      </c>
      <c r="D9" s="61"/>
      <c r="E9" s="57"/>
      <c r="F9" s="63">
        <v>303</v>
      </c>
      <c r="G9" s="57" t="s">
        <v>75</v>
      </c>
      <c r="H9" s="62" t="s">
        <v>145</v>
      </c>
      <c r="I9" s="61"/>
      <c r="J9" s="52"/>
    </row>
    <row r="10" spans="1:10" ht="17.25" customHeight="1">
      <c r="A10" s="63">
        <v>301</v>
      </c>
      <c r="B10" s="57" t="s">
        <v>146</v>
      </c>
      <c r="C10" s="65" t="s">
        <v>147</v>
      </c>
      <c r="D10" s="61">
        <v>458.97</v>
      </c>
      <c r="E10" s="57"/>
      <c r="F10" s="63">
        <v>303</v>
      </c>
      <c r="G10" s="57" t="s">
        <v>146</v>
      </c>
      <c r="H10" s="62" t="s">
        <v>148</v>
      </c>
      <c r="I10" s="61"/>
      <c r="J10" s="52"/>
    </row>
    <row r="11" spans="1:10" ht="17.25" customHeight="1">
      <c r="A11" s="63">
        <v>301</v>
      </c>
      <c r="B11" s="57" t="s">
        <v>149</v>
      </c>
      <c r="C11" s="65" t="s">
        <v>150</v>
      </c>
      <c r="D11" s="61"/>
      <c r="E11" s="57"/>
      <c r="F11" s="63">
        <v>303</v>
      </c>
      <c r="G11" s="57" t="s">
        <v>71</v>
      </c>
      <c r="H11" s="62" t="s">
        <v>151</v>
      </c>
      <c r="I11" s="61">
        <v>12.5</v>
      </c>
      <c r="J11" s="52"/>
    </row>
    <row r="12" spans="1:10" ht="17.25" customHeight="1">
      <c r="A12" s="63">
        <v>301</v>
      </c>
      <c r="B12" s="57" t="s">
        <v>152</v>
      </c>
      <c r="C12" s="65" t="s">
        <v>153</v>
      </c>
      <c r="D12" s="61">
        <v>2225.4499999999998</v>
      </c>
      <c r="E12" s="57"/>
      <c r="F12" s="63">
        <v>303</v>
      </c>
      <c r="G12" s="57" t="s">
        <v>149</v>
      </c>
      <c r="H12" s="62" t="s">
        <v>154</v>
      </c>
      <c r="I12" s="61"/>
      <c r="J12" s="52"/>
    </row>
    <row r="13" spans="1:10" ht="17.25" customHeight="1">
      <c r="A13" s="63">
        <v>301</v>
      </c>
      <c r="B13" s="57" t="s">
        <v>79</v>
      </c>
      <c r="C13" s="65" t="s">
        <v>155</v>
      </c>
      <c r="D13" s="61"/>
      <c r="E13" s="57"/>
      <c r="F13" s="63">
        <v>303</v>
      </c>
      <c r="G13" s="57" t="s">
        <v>152</v>
      </c>
      <c r="H13" s="62" t="s">
        <v>156</v>
      </c>
      <c r="I13" s="61"/>
      <c r="J13" s="52"/>
    </row>
    <row r="14" spans="1:10" ht="17.25" customHeight="1">
      <c r="A14" s="63">
        <v>301</v>
      </c>
      <c r="B14" s="57" t="s">
        <v>81</v>
      </c>
      <c r="C14" s="65" t="s">
        <v>157</v>
      </c>
      <c r="D14" s="61"/>
      <c r="E14" s="57"/>
      <c r="F14" s="63">
        <v>303</v>
      </c>
      <c r="G14" s="57" t="s">
        <v>79</v>
      </c>
      <c r="H14" s="62" t="s">
        <v>158</v>
      </c>
      <c r="I14" s="61"/>
      <c r="J14" s="52"/>
    </row>
    <row r="15" spans="1:10" ht="17.25" customHeight="1">
      <c r="A15" s="63">
        <v>301</v>
      </c>
      <c r="B15" s="63">
        <v>99</v>
      </c>
      <c r="C15" s="65" t="s">
        <v>159</v>
      </c>
      <c r="D15" s="61"/>
      <c r="E15" s="57"/>
      <c r="F15" s="63">
        <v>303</v>
      </c>
      <c r="G15" s="57" t="s">
        <v>81</v>
      </c>
      <c r="H15" s="62" t="s">
        <v>160</v>
      </c>
      <c r="I15" s="61">
        <v>846</v>
      </c>
      <c r="J15" s="52"/>
    </row>
    <row r="16" spans="1:10" ht="16.5" customHeight="1">
      <c r="A16" s="63">
        <v>302</v>
      </c>
      <c r="B16" s="57"/>
      <c r="C16" s="62" t="s">
        <v>161</v>
      </c>
      <c r="D16" s="64">
        <v>193.39</v>
      </c>
      <c r="E16" s="57"/>
      <c r="F16" s="63">
        <v>303</v>
      </c>
      <c r="G16" s="63">
        <v>10</v>
      </c>
      <c r="H16" s="62" t="s">
        <v>162</v>
      </c>
      <c r="I16" s="61"/>
      <c r="J16" s="52"/>
    </row>
    <row r="17" spans="1:10" ht="17.25" customHeight="1">
      <c r="A17" s="63">
        <v>302</v>
      </c>
      <c r="B17" s="57" t="s">
        <v>86</v>
      </c>
      <c r="C17" s="65" t="s">
        <v>163</v>
      </c>
      <c r="D17" s="61">
        <v>0</v>
      </c>
      <c r="E17" s="57"/>
      <c r="F17" s="63">
        <v>303</v>
      </c>
      <c r="G17" s="63">
        <v>11</v>
      </c>
      <c r="H17" s="62" t="s">
        <v>164</v>
      </c>
      <c r="I17" s="61">
        <v>515.66999999999996</v>
      </c>
      <c r="J17" s="52"/>
    </row>
    <row r="18" spans="1:10" ht="17.25" customHeight="1">
      <c r="A18" s="63">
        <v>302</v>
      </c>
      <c r="B18" s="57" t="s">
        <v>70</v>
      </c>
      <c r="C18" s="65" t="s">
        <v>165</v>
      </c>
      <c r="D18" s="61"/>
      <c r="E18" s="57"/>
      <c r="F18" s="63">
        <v>303</v>
      </c>
      <c r="G18" s="63">
        <v>12</v>
      </c>
      <c r="H18" s="62" t="s">
        <v>166</v>
      </c>
      <c r="I18" s="61"/>
      <c r="J18" s="52"/>
    </row>
    <row r="19" spans="1:10" ht="17.25" customHeight="1">
      <c r="A19" s="63">
        <v>302</v>
      </c>
      <c r="B19" s="57" t="s">
        <v>75</v>
      </c>
      <c r="C19" s="65" t="s">
        <v>167</v>
      </c>
      <c r="D19" s="61"/>
      <c r="E19" s="57"/>
      <c r="F19" s="63">
        <v>303</v>
      </c>
      <c r="G19" s="63">
        <v>13</v>
      </c>
      <c r="H19" s="62" t="s">
        <v>168</v>
      </c>
      <c r="I19" s="61">
        <v>312.3</v>
      </c>
      <c r="J19" s="52"/>
    </row>
    <row r="20" spans="1:10" ht="17.25" customHeight="1">
      <c r="A20" s="63">
        <v>302</v>
      </c>
      <c r="B20" s="57" t="s">
        <v>146</v>
      </c>
      <c r="C20" s="65" t="s">
        <v>169</v>
      </c>
      <c r="D20" s="61"/>
      <c r="E20" s="57"/>
      <c r="F20" s="63">
        <v>303</v>
      </c>
      <c r="G20" s="63">
        <v>14</v>
      </c>
      <c r="H20" s="62" t="s">
        <v>170</v>
      </c>
      <c r="I20" s="61">
        <v>213.95</v>
      </c>
      <c r="J20" s="52"/>
    </row>
    <row r="21" spans="1:10" ht="17.25" customHeight="1">
      <c r="A21" s="63">
        <v>302</v>
      </c>
      <c r="B21" s="57" t="s">
        <v>71</v>
      </c>
      <c r="C21" s="65" t="s">
        <v>171</v>
      </c>
      <c r="D21" s="61">
        <v>0</v>
      </c>
      <c r="E21" s="57"/>
      <c r="F21" s="63">
        <v>303</v>
      </c>
      <c r="G21" s="63">
        <v>15</v>
      </c>
      <c r="H21" s="62" t="s">
        <v>172</v>
      </c>
      <c r="I21" s="61"/>
      <c r="J21" s="52"/>
    </row>
    <row r="22" spans="1:10" ht="20.25" customHeight="1">
      <c r="A22" s="63">
        <v>302</v>
      </c>
      <c r="B22" s="57" t="s">
        <v>149</v>
      </c>
      <c r="C22" s="65" t="s">
        <v>173</v>
      </c>
      <c r="D22" s="61">
        <v>0</v>
      </c>
      <c r="E22" s="57"/>
      <c r="F22" s="63">
        <v>303</v>
      </c>
      <c r="G22" s="63">
        <v>99</v>
      </c>
      <c r="H22" s="62" t="s">
        <v>174</v>
      </c>
      <c r="I22" s="61"/>
      <c r="J22" s="52"/>
    </row>
    <row r="23" spans="1:10" ht="17.25" customHeight="1">
      <c r="A23" s="63">
        <v>302</v>
      </c>
      <c r="B23" s="57" t="s">
        <v>152</v>
      </c>
      <c r="C23" s="65" t="s">
        <v>175</v>
      </c>
      <c r="D23" s="61">
        <v>0</v>
      </c>
      <c r="E23" s="57"/>
      <c r="F23" s="63">
        <v>310</v>
      </c>
      <c r="G23" s="57"/>
      <c r="H23" s="62" t="s">
        <v>176</v>
      </c>
      <c r="I23" s="64">
        <v>0</v>
      </c>
      <c r="J23" s="52"/>
    </row>
    <row r="24" spans="1:10" ht="17.25" customHeight="1">
      <c r="A24" s="63">
        <v>302</v>
      </c>
      <c r="B24" s="57" t="s">
        <v>79</v>
      </c>
      <c r="C24" s="65" t="s">
        <v>177</v>
      </c>
      <c r="D24" s="61"/>
      <c r="E24" s="57"/>
      <c r="F24" s="63">
        <v>310</v>
      </c>
      <c r="G24" s="57" t="s">
        <v>86</v>
      </c>
      <c r="H24" s="62" t="s">
        <v>178</v>
      </c>
      <c r="I24" s="61"/>
      <c r="J24" s="52"/>
    </row>
    <row r="25" spans="1:10" ht="17.25" customHeight="1">
      <c r="A25" s="63">
        <v>302</v>
      </c>
      <c r="B25" s="57" t="s">
        <v>81</v>
      </c>
      <c r="C25" s="65" t="s">
        <v>179</v>
      </c>
      <c r="D25" s="61"/>
      <c r="E25" s="57"/>
      <c r="F25" s="63">
        <v>310</v>
      </c>
      <c r="G25" s="57" t="s">
        <v>70</v>
      </c>
      <c r="H25" s="62" t="s">
        <v>180</v>
      </c>
      <c r="I25" s="61"/>
      <c r="J25" s="52"/>
    </row>
    <row r="26" spans="1:10" ht="17.25" customHeight="1">
      <c r="A26" s="63">
        <v>302</v>
      </c>
      <c r="B26" s="63">
        <v>11</v>
      </c>
      <c r="C26" s="65" t="s">
        <v>181</v>
      </c>
      <c r="D26" s="61"/>
      <c r="E26" s="57"/>
      <c r="F26" s="63">
        <v>310</v>
      </c>
      <c r="G26" s="57" t="s">
        <v>75</v>
      </c>
      <c r="H26" s="62" t="s">
        <v>182</v>
      </c>
      <c r="I26" s="61"/>
      <c r="J26" s="52"/>
    </row>
    <row r="27" spans="1:10" ht="17.25" customHeight="1">
      <c r="A27" s="63">
        <v>302</v>
      </c>
      <c r="B27" s="63">
        <v>12</v>
      </c>
      <c r="C27" s="65" t="s">
        <v>183</v>
      </c>
      <c r="D27" s="61"/>
      <c r="E27" s="57"/>
      <c r="F27" s="63">
        <v>310</v>
      </c>
      <c r="G27" s="57" t="s">
        <v>71</v>
      </c>
      <c r="H27" s="62" t="s">
        <v>184</v>
      </c>
      <c r="I27" s="61"/>
      <c r="J27" s="52"/>
    </row>
    <row r="28" spans="1:10" ht="17.25" customHeight="1">
      <c r="A28" s="63">
        <v>302</v>
      </c>
      <c r="B28" s="63">
        <v>13</v>
      </c>
      <c r="C28" s="65" t="s">
        <v>185</v>
      </c>
      <c r="D28" s="61"/>
      <c r="E28" s="57"/>
      <c r="F28" s="63">
        <v>310</v>
      </c>
      <c r="G28" s="57" t="s">
        <v>149</v>
      </c>
      <c r="H28" s="62" t="s">
        <v>186</v>
      </c>
      <c r="I28" s="61"/>
      <c r="J28" s="52"/>
    </row>
    <row r="29" spans="1:10" ht="17.25" customHeight="1">
      <c r="A29" s="63">
        <v>302</v>
      </c>
      <c r="B29" s="63">
        <v>14</v>
      </c>
      <c r="C29" s="65" t="s">
        <v>187</v>
      </c>
      <c r="D29" s="61"/>
      <c r="E29" s="57"/>
      <c r="F29" s="63">
        <v>310</v>
      </c>
      <c r="G29" s="57" t="s">
        <v>152</v>
      </c>
      <c r="H29" s="62" t="s">
        <v>188</v>
      </c>
      <c r="I29" s="61"/>
      <c r="J29" s="52"/>
    </row>
    <row r="30" spans="1:10" ht="17.25" customHeight="1">
      <c r="A30" s="63">
        <v>302</v>
      </c>
      <c r="B30" s="63">
        <v>15</v>
      </c>
      <c r="C30" s="65" t="s">
        <v>189</v>
      </c>
      <c r="D30" s="61"/>
      <c r="E30" s="57"/>
      <c r="F30" s="63">
        <v>310</v>
      </c>
      <c r="G30" s="57" t="s">
        <v>79</v>
      </c>
      <c r="H30" s="62" t="s">
        <v>190</v>
      </c>
      <c r="I30" s="61"/>
      <c r="J30" s="52"/>
    </row>
    <row r="31" spans="1:10" ht="17.25" customHeight="1">
      <c r="A31" s="63">
        <v>302</v>
      </c>
      <c r="B31" s="63">
        <v>16</v>
      </c>
      <c r="C31" s="65" t="s">
        <v>191</v>
      </c>
      <c r="D31" s="61"/>
      <c r="E31" s="57"/>
      <c r="F31" s="63">
        <v>310</v>
      </c>
      <c r="G31" s="57" t="s">
        <v>81</v>
      </c>
      <c r="H31" s="62" t="s">
        <v>192</v>
      </c>
      <c r="I31" s="61"/>
      <c r="J31" s="52"/>
    </row>
    <row r="32" spans="1:10" ht="17.25" customHeight="1">
      <c r="A32" s="63">
        <v>302</v>
      </c>
      <c r="B32" s="63">
        <v>17</v>
      </c>
      <c r="C32" s="65" t="s">
        <v>193</v>
      </c>
      <c r="D32" s="61"/>
      <c r="E32" s="57"/>
      <c r="F32" s="63">
        <v>310</v>
      </c>
      <c r="G32" s="63">
        <v>10</v>
      </c>
      <c r="H32" s="62" t="s">
        <v>194</v>
      </c>
      <c r="I32" s="61"/>
      <c r="J32" s="52"/>
    </row>
    <row r="33" spans="1:10" ht="17.25" customHeight="1">
      <c r="A33" s="63">
        <v>302</v>
      </c>
      <c r="B33" s="63">
        <v>18</v>
      </c>
      <c r="C33" s="65" t="s">
        <v>195</v>
      </c>
      <c r="D33" s="61"/>
      <c r="E33" s="57"/>
      <c r="F33" s="63">
        <v>310</v>
      </c>
      <c r="G33" s="63">
        <v>11</v>
      </c>
      <c r="H33" s="62" t="s">
        <v>196</v>
      </c>
      <c r="I33" s="61"/>
      <c r="J33" s="52"/>
    </row>
    <row r="34" spans="1:10" ht="17.25" customHeight="1">
      <c r="A34" s="63">
        <v>302</v>
      </c>
      <c r="B34" s="63">
        <v>24</v>
      </c>
      <c r="C34" s="65" t="s">
        <v>197</v>
      </c>
      <c r="D34" s="61"/>
      <c r="E34" s="57"/>
      <c r="F34" s="63">
        <v>310</v>
      </c>
      <c r="G34" s="63">
        <v>12</v>
      </c>
      <c r="H34" s="62" t="s">
        <v>198</v>
      </c>
      <c r="I34" s="61"/>
      <c r="J34" s="52"/>
    </row>
    <row r="35" spans="1:10" ht="17.25" customHeight="1">
      <c r="A35" s="63">
        <v>302</v>
      </c>
      <c r="B35" s="63">
        <v>25</v>
      </c>
      <c r="C35" s="65" t="s">
        <v>199</v>
      </c>
      <c r="D35" s="61"/>
      <c r="E35" s="57"/>
      <c r="F35" s="63">
        <v>310</v>
      </c>
      <c r="G35" s="63">
        <v>13</v>
      </c>
      <c r="H35" s="62" t="s">
        <v>200</v>
      </c>
      <c r="I35" s="61"/>
      <c r="J35" s="52"/>
    </row>
    <row r="36" spans="1:10" ht="17.25" customHeight="1">
      <c r="A36" s="63">
        <v>302</v>
      </c>
      <c r="B36" s="63">
        <v>26</v>
      </c>
      <c r="C36" s="65" t="s">
        <v>201</v>
      </c>
      <c r="D36" s="61"/>
      <c r="E36" s="57"/>
      <c r="F36" s="63">
        <v>310</v>
      </c>
      <c r="G36" s="63">
        <v>19</v>
      </c>
      <c r="H36" s="62" t="s">
        <v>202</v>
      </c>
      <c r="I36" s="61"/>
      <c r="J36" s="52"/>
    </row>
    <row r="37" spans="1:10" ht="17.25" customHeight="1">
      <c r="A37" s="63">
        <v>302</v>
      </c>
      <c r="B37" s="63">
        <v>27</v>
      </c>
      <c r="C37" s="65" t="s">
        <v>203</v>
      </c>
      <c r="D37" s="61"/>
      <c r="E37" s="57"/>
      <c r="F37" s="63">
        <v>310</v>
      </c>
      <c r="G37" s="63">
        <v>20</v>
      </c>
      <c r="H37" s="62" t="s">
        <v>204</v>
      </c>
      <c r="I37" s="61"/>
      <c r="J37" s="52"/>
    </row>
    <row r="38" spans="1:10" ht="17.25" customHeight="1">
      <c r="A38" s="63">
        <v>302</v>
      </c>
      <c r="B38" s="63">
        <v>28</v>
      </c>
      <c r="C38" s="65" t="s">
        <v>205</v>
      </c>
      <c r="D38" s="61">
        <v>85.95</v>
      </c>
      <c r="E38" s="57"/>
      <c r="F38" s="63">
        <v>310</v>
      </c>
      <c r="G38" s="63">
        <v>99</v>
      </c>
      <c r="H38" s="62" t="s">
        <v>206</v>
      </c>
      <c r="I38" s="61"/>
      <c r="J38" s="52"/>
    </row>
    <row r="39" spans="1:10" ht="17.25" customHeight="1">
      <c r="A39" s="63">
        <v>302</v>
      </c>
      <c r="B39" s="63">
        <v>29</v>
      </c>
      <c r="C39" s="65" t="s">
        <v>207</v>
      </c>
      <c r="D39" s="61">
        <v>107.44</v>
      </c>
      <c r="E39" s="57"/>
      <c r="F39" s="57"/>
      <c r="G39" s="57"/>
      <c r="H39" s="62"/>
      <c r="I39" s="61"/>
      <c r="J39" s="52"/>
    </row>
    <row r="40" spans="1:10" ht="17.25" customHeight="1">
      <c r="A40" s="63">
        <v>302</v>
      </c>
      <c r="B40" s="63">
        <v>31</v>
      </c>
      <c r="C40" s="65" t="s">
        <v>208</v>
      </c>
      <c r="D40" s="61">
        <v>0</v>
      </c>
      <c r="E40" s="57"/>
      <c r="F40" s="57"/>
      <c r="G40" s="57"/>
      <c r="H40" s="62"/>
      <c r="I40" s="61"/>
      <c r="J40" s="52"/>
    </row>
    <row r="41" spans="1:10" ht="17.25" customHeight="1">
      <c r="A41" s="63">
        <v>302</v>
      </c>
      <c r="B41" s="63">
        <v>39</v>
      </c>
      <c r="C41" s="65" t="s">
        <v>209</v>
      </c>
      <c r="D41" s="61"/>
      <c r="E41" s="57"/>
      <c r="F41" s="57"/>
      <c r="G41" s="57"/>
      <c r="H41" s="62"/>
      <c r="I41" s="61"/>
      <c r="J41" s="52"/>
    </row>
    <row r="42" spans="1:10" ht="17.25" customHeight="1">
      <c r="A42" s="63">
        <v>302</v>
      </c>
      <c r="B42" s="63">
        <v>40</v>
      </c>
      <c r="C42" s="65" t="s">
        <v>210</v>
      </c>
      <c r="D42" s="61"/>
      <c r="E42" s="57"/>
      <c r="F42" s="57"/>
      <c r="G42" s="57"/>
      <c r="H42" s="62"/>
      <c r="I42" s="61"/>
      <c r="J42" s="52"/>
    </row>
    <row r="43" spans="1:10" ht="17.25" customHeight="1">
      <c r="A43" s="63">
        <v>302</v>
      </c>
      <c r="B43" s="63">
        <v>99</v>
      </c>
      <c r="C43" s="65" t="s">
        <v>211</v>
      </c>
      <c r="D43" s="61">
        <v>0</v>
      </c>
      <c r="E43" s="57"/>
      <c r="F43" s="57"/>
      <c r="G43" s="57"/>
      <c r="H43" s="62" t="s">
        <v>212</v>
      </c>
      <c r="I43" s="64">
        <f>SUM(D6+D16+I6+I23)</f>
        <v>8348.8700000000008</v>
      </c>
      <c r="J43" s="52"/>
    </row>
    <row r="44" spans="1:10" ht="7.5" customHeight="1">
      <c r="A44" s="66"/>
      <c r="B44" s="66"/>
      <c r="C44" s="66"/>
      <c r="D44" s="66"/>
      <c r="E44" s="66"/>
      <c r="F44" s="66"/>
      <c r="G44" s="66"/>
      <c r="H44" s="67"/>
      <c r="I44" s="66"/>
      <c r="J44" s="53"/>
    </row>
  </sheetData>
  <mergeCells count="7">
    <mergeCell ref="A1:I1"/>
    <mergeCell ref="H3:H4"/>
    <mergeCell ref="A3:B3"/>
    <mergeCell ref="C3:C4"/>
    <mergeCell ref="D3:D4"/>
    <mergeCell ref="I3:I4"/>
    <mergeCell ref="F3:G3"/>
  </mergeCells>
  <phoneticPr fontId="1" type="noConversion"/>
  <pageMargins left="2.0472440944881889" right="0.6692913385826772" top="0.9055118110236221" bottom="0.9055118110236221" header="0.31496062992125984" footer="0.31496062992125984"/>
  <pageSetup paperSize="9" scale="60" orientation="landscape" r:id="rId1"/>
  <headerFooter>
    <oddFooter>&amp;C页(&amp;P)</oddFooter>
  </headerFooter>
  <ignoredErrors>
    <ignoredError sqref="B7 G7 B8 G8 B9 G9 B10 G10 B11 G11 B12 G12 B13 G13 B14 G14 G15 B17 B18 B19 B20 B21 B22 B23 B24 G24 B25 G25 G26 G27 G28 G29 G30 G31" numberStoredAsText="1"/>
  </ignoredErrors>
</worksheet>
</file>

<file path=xl/worksheets/sheet7.xml><?xml version="1.0" encoding="utf-8"?>
<worksheet xmlns="http://schemas.openxmlformats.org/spreadsheetml/2006/main" xmlns:r="http://schemas.openxmlformats.org/officeDocument/2006/relationships">
  <sheetPr>
    <pageSetUpPr fitToPage="1"/>
  </sheetPr>
  <dimension ref="A1:K16"/>
  <sheetViews>
    <sheetView showGridLines="0" workbookViewId="0">
      <selection activeCell="G6" sqref="G6"/>
    </sheetView>
  </sheetViews>
  <sheetFormatPr defaultRowHeight="13.5"/>
  <cols>
    <col min="1" max="3" width="5.5" customWidth="1"/>
    <col min="4" max="4" width="24" customWidth="1"/>
    <col min="5" max="5" width="11.125" customWidth="1"/>
    <col min="6" max="6" width="12.375" customWidth="1"/>
    <col min="7" max="7" width="22.125" customWidth="1"/>
    <col min="8" max="8" width="66.75" customWidth="1"/>
    <col min="9" max="9" width="36.75" customWidth="1"/>
    <col min="10" max="10" width="12.125" customWidth="1"/>
    <col min="11" max="11" width="1.25" customWidth="1"/>
  </cols>
  <sheetData>
    <row r="1" spans="1:11" ht="24.75" customHeight="1">
      <c r="A1" s="134" t="s">
        <v>213</v>
      </c>
      <c r="B1" s="135"/>
      <c r="C1" s="135"/>
      <c r="D1" s="135"/>
      <c r="E1" s="135"/>
      <c r="F1" s="135"/>
      <c r="G1" s="135"/>
      <c r="H1" s="135"/>
      <c r="I1" s="135"/>
      <c r="J1" s="136"/>
      <c r="K1" s="19"/>
    </row>
    <row r="2" spans="1:11" ht="21" customHeight="1">
      <c r="A2" s="68"/>
      <c r="B2" s="68"/>
      <c r="C2" s="68"/>
      <c r="D2" s="68"/>
      <c r="E2" s="68"/>
      <c r="F2" s="68"/>
      <c r="G2" s="68"/>
      <c r="H2" s="68"/>
      <c r="I2" s="68"/>
      <c r="J2" s="68" t="s">
        <v>1</v>
      </c>
      <c r="K2" s="19"/>
    </row>
    <row r="3" spans="1:11" ht="21.75" customHeight="1">
      <c r="A3" s="102" t="s">
        <v>51</v>
      </c>
      <c r="B3" s="102"/>
      <c r="C3" s="102"/>
      <c r="D3" s="102" t="s">
        <v>53</v>
      </c>
      <c r="E3" s="102" t="s">
        <v>214</v>
      </c>
      <c r="F3" s="102" t="s">
        <v>122</v>
      </c>
      <c r="G3" s="102" t="s">
        <v>215</v>
      </c>
      <c r="H3" s="102" t="s">
        <v>216</v>
      </c>
      <c r="I3" s="102" t="s">
        <v>217</v>
      </c>
      <c r="J3" s="102" t="s">
        <v>5</v>
      </c>
      <c r="K3" s="22"/>
    </row>
    <row r="4" spans="1:11" ht="20.25" customHeight="1">
      <c r="A4" s="21" t="s">
        <v>58</v>
      </c>
      <c r="B4" s="21" t="s">
        <v>59</v>
      </c>
      <c r="C4" s="21" t="s">
        <v>60</v>
      </c>
      <c r="D4" s="102"/>
      <c r="E4" s="102"/>
      <c r="F4" s="102"/>
      <c r="G4" s="102"/>
      <c r="H4" s="102"/>
      <c r="I4" s="102"/>
      <c r="J4" s="102"/>
      <c r="K4" s="22"/>
    </row>
    <row r="5" spans="1:11" ht="17.25" customHeight="1">
      <c r="A5" s="69"/>
      <c r="B5" s="69"/>
      <c r="C5" s="69"/>
      <c r="D5" s="69"/>
      <c r="E5" s="69"/>
      <c r="F5" s="69"/>
      <c r="G5" s="69"/>
      <c r="H5" s="69"/>
      <c r="I5" s="69"/>
      <c r="J5" s="70">
        <v>6918.35</v>
      </c>
      <c r="K5" s="22"/>
    </row>
    <row r="6" spans="1:11" ht="18" customHeight="1">
      <c r="A6" s="89"/>
      <c r="B6" s="89"/>
      <c r="C6" s="89"/>
      <c r="D6" s="89" t="s">
        <v>218</v>
      </c>
      <c r="E6" s="89"/>
      <c r="F6" s="89"/>
      <c r="G6" s="89"/>
      <c r="H6" s="89"/>
      <c r="I6" s="89"/>
      <c r="J6" s="90">
        <v>6918.35</v>
      </c>
      <c r="K6" s="22"/>
    </row>
    <row r="7" spans="1:11" ht="18" customHeight="1">
      <c r="A7" s="89"/>
      <c r="B7" s="89"/>
      <c r="C7" s="89"/>
      <c r="D7" s="89"/>
      <c r="E7" s="89" t="s">
        <v>124</v>
      </c>
      <c r="F7" s="89"/>
      <c r="G7" s="89"/>
      <c r="H7" s="89"/>
      <c r="I7" s="89"/>
      <c r="J7" s="90">
        <v>6918.35</v>
      </c>
      <c r="K7" s="22"/>
    </row>
    <row r="8" spans="1:11" ht="57.75" customHeight="1">
      <c r="A8" s="88" t="s">
        <v>69</v>
      </c>
      <c r="B8" s="88" t="s">
        <v>70</v>
      </c>
      <c r="C8" s="88" t="s">
        <v>71</v>
      </c>
      <c r="D8" s="88" t="s">
        <v>73</v>
      </c>
      <c r="E8" s="88" t="s">
        <v>125</v>
      </c>
      <c r="F8" s="88" t="s">
        <v>73</v>
      </c>
      <c r="G8" s="88" t="s">
        <v>219</v>
      </c>
      <c r="H8" s="88" t="s">
        <v>220</v>
      </c>
      <c r="I8" s="88" t="s">
        <v>221</v>
      </c>
      <c r="J8" s="23">
        <v>292.60000000000002</v>
      </c>
      <c r="K8" s="22"/>
    </row>
    <row r="9" spans="1:11" ht="76.5" customHeight="1">
      <c r="A9" s="88" t="s">
        <v>69</v>
      </c>
      <c r="B9" s="88" t="s">
        <v>75</v>
      </c>
      <c r="C9" s="88" t="s">
        <v>70</v>
      </c>
      <c r="D9" s="88" t="s">
        <v>73</v>
      </c>
      <c r="E9" s="88" t="s">
        <v>125</v>
      </c>
      <c r="F9" s="88" t="s">
        <v>73</v>
      </c>
      <c r="G9" s="88" t="s">
        <v>222</v>
      </c>
      <c r="H9" s="88" t="s">
        <v>223</v>
      </c>
      <c r="I9" s="88" t="s">
        <v>224</v>
      </c>
      <c r="J9" s="23">
        <v>217.5</v>
      </c>
      <c r="K9" s="22"/>
    </row>
    <row r="10" spans="1:11" ht="67.5" customHeight="1">
      <c r="A10" s="88" t="s">
        <v>69</v>
      </c>
      <c r="B10" s="88" t="s">
        <v>75</v>
      </c>
      <c r="C10" s="88" t="s">
        <v>75</v>
      </c>
      <c r="D10" s="88" t="s">
        <v>73</v>
      </c>
      <c r="E10" s="88" t="s">
        <v>125</v>
      </c>
      <c r="F10" s="88" t="s">
        <v>73</v>
      </c>
      <c r="G10" s="88" t="s">
        <v>225</v>
      </c>
      <c r="H10" s="88" t="s">
        <v>226</v>
      </c>
      <c r="I10" s="88" t="s">
        <v>224</v>
      </c>
      <c r="J10" s="23">
        <v>419.7</v>
      </c>
      <c r="K10" s="22"/>
    </row>
    <row r="11" spans="1:11" ht="57" customHeight="1">
      <c r="A11" s="88" t="s">
        <v>69</v>
      </c>
      <c r="B11" s="88" t="s">
        <v>75</v>
      </c>
      <c r="C11" s="88" t="s">
        <v>71</v>
      </c>
      <c r="D11" s="88" t="s">
        <v>73</v>
      </c>
      <c r="E11" s="88" t="s">
        <v>125</v>
      </c>
      <c r="F11" s="88" t="s">
        <v>73</v>
      </c>
      <c r="G11" s="88" t="s">
        <v>227</v>
      </c>
      <c r="H11" s="88" t="s">
        <v>228</v>
      </c>
      <c r="I11" s="88" t="s">
        <v>229</v>
      </c>
      <c r="J11" s="23">
        <v>1392</v>
      </c>
      <c r="K11" s="22"/>
    </row>
    <row r="12" spans="1:11" ht="74.25" customHeight="1">
      <c r="A12" s="88" t="s">
        <v>69</v>
      </c>
      <c r="B12" s="88" t="s">
        <v>75</v>
      </c>
      <c r="C12" s="88" t="s">
        <v>71</v>
      </c>
      <c r="D12" s="88" t="s">
        <v>73</v>
      </c>
      <c r="E12" s="88" t="s">
        <v>125</v>
      </c>
      <c r="F12" s="88" t="s">
        <v>73</v>
      </c>
      <c r="G12" s="88" t="s">
        <v>230</v>
      </c>
      <c r="H12" s="88" t="s">
        <v>231</v>
      </c>
      <c r="I12" s="88" t="s">
        <v>232</v>
      </c>
      <c r="J12" s="23">
        <v>9.5500000000000007</v>
      </c>
      <c r="K12" s="22"/>
    </row>
    <row r="13" spans="1:11" ht="51" customHeight="1">
      <c r="A13" s="88" t="s">
        <v>69</v>
      </c>
      <c r="B13" s="88" t="s">
        <v>75</v>
      </c>
      <c r="C13" s="88" t="s">
        <v>71</v>
      </c>
      <c r="D13" s="88" t="s">
        <v>73</v>
      </c>
      <c r="E13" s="88" t="s">
        <v>125</v>
      </c>
      <c r="F13" s="88" t="s">
        <v>73</v>
      </c>
      <c r="G13" s="88" t="s">
        <v>233</v>
      </c>
      <c r="H13" s="88" t="s">
        <v>234</v>
      </c>
      <c r="I13" s="88" t="s">
        <v>235</v>
      </c>
      <c r="J13" s="23">
        <v>316</v>
      </c>
      <c r="K13" s="22"/>
    </row>
    <row r="14" spans="1:11" ht="115.5" customHeight="1">
      <c r="A14" s="88" t="s">
        <v>69</v>
      </c>
      <c r="B14" s="88" t="s">
        <v>75</v>
      </c>
      <c r="C14" s="88" t="s">
        <v>71</v>
      </c>
      <c r="D14" s="88" t="s">
        <v>73</v>
      </c>
      <c r="E14" s="88" t="s">
        <v>125</v>
      </c>
      <c r="F14" s="88" t="s">
        <v>73</v>
      </c>
      <c r="G14" s="88" t="s">
        <v>236</v>
      </c>
      <c r="H14" s="88" t="s">
        <v>237</v>
      </c>
      <c r="I14" s="88" t="s">
        <v>238</v>
      </c>
      <c r="J14" s="23">
        <v>2995</v>
      </c>
      <c r="K14" s="22"/>
    </row>
    <row r="15" spans="1:11" ht="67.5" customHeight="1">
      <c r="A15" s="88" t="s">
        <v>69</v>
      </c>
      <c r="B15" s="88" t="s">
        <v>81</v>
      </c>
      <c r="C15" s="88" t="s">
        <v>71</v>
      </c>
      <c r="D15" s="88" t="s">
        <v>73</v>
      </c>
      <c r="E15" s="88" t="s">
        <v>125</v>
      </c>
      <c r="F15" s="88" t="s">
        <v>73</v>
      </c>
      <c r="G15" s="88" t="s">
        <v>239</v>
      </c>
      <c r="H15" s="88" t="s">
        <v>240</v>
      </c>
      <c r="I15" s="88" t="s">
        <v>241</v>
      </c>
      <c r="J15" s="23">
        <v>1276</v>
      </c>
      <c r="K15" s="22"/>
    </row>
    <row r="16" spans="1:11" ht="7.5" customHeight="1">
      <c r="A16" s="24"/>
      <c r="B16" s="24"/>
      <c r="C16" s="24"/>
      <c r="D16" s="24"/>
      <c r="E16" s="24"/>
      <c r="F16" s="24"/>
      <c r="G16" s="24"/>
      <c r="H16" s="24"/>
      <c r="I16" s="24"/>
      <c r="J16" s="24"/>
      <c r="K16" s="19"/>
    </row>
  </sheetData>
  <mergeCells count="9">
    <mergeCell ref="A3:C3"/>
    <mergeCell ref="A1:J1"/>
    <mergeCell ref="D3:D4"/>
    <mergeCell ref="G3:G4"/>
    <mergeCell ref="H3:H4"/>
    <mergeCell ref="I3:I4"/>
    <mergeCell ref="J3:J4"/>
    <mergeCell ref="E3:E4"/>
    <mergeCell ref="F3:F4"/>
  </mergeCells>
  <phoneticPr fontId="1" type="noConversion"/>
  <pageMargins left="0.68466141999999997" right="0.68466141999999997" top="0.72403150000000005" bottom="0.72403150000000005" header="0.3" footer="0.3"/>
  <pageSetup paperSize="9" scale="66" orientation="landscape" r:id="rId1"/>
  <headerFooter>
    <oddFooter>&amp;C第&amp;P页, 共&amp;N页</oddFooter>
  </headerFooter>
  <ignoredErrors>
    <ignoredError sqref="A8 B8 C8 E8 A9 B9 C9 E9 A10 B10 C10 E10 A11 B11 C11 E11 A12 B12 C12 E12 A13 B13 C13 E13 A14 B14 C14 E14 A15 B15 C15 E15" numberStoredAsText="1"/>
  </ignoredErrors>
</worksheet>
</file>

<file path=xl/worksheets/sheet8.xml><?xml version="1.0" encoding="utf-8"?>
<worksheet xmlns="http://schemas.openxmlformats.org/spreadsheetml/2006/main" xmlns:r="http://schemas.openxmlformats.org/officeDocument/2006/relationships">
  <dimension ref="A1:I9"/>
  <sheetViews>
    <sheetView showGridLines="0" workbookViewId="0">
      <selection sqref="A1:H1"/>
    </sheetView>
  </sheetViews>
  <sheetFormatPr defaultRowHeight="13.5"/>
  <cols>
    <col min="1" max="1" width="20.875" customWidth="1"/>
    <col min="2" max="8" width="17.5" customWidth="1"/>
    <col min="9" max="9" width="1.25" customWidth="1"/>
  </cols>
  <sheetData>
    <row r="1" spans="1:9" ht="39.75" customHeight="1">
      <c r="A1" s="137" t="s">
        <v>242</v>
      </c>
      <c r="B1" s="138"/>
      <c r="C1" s="139"/>
      <c r="D1" s="139"/>
      <c r="E1" s="139"/>
      <c r="F1" s="139"/>
      <c r="G1" s="139"/>
      <c r="H1" s="140"/>
      <c r="I1" s="19"/>
    </row>
    <row r="2" spans="1:9" ht="34.5" customHeight="1">
      <c r="A2" s="71"/>
      <c r="B2" s="71"/>
      <c r="C2" s="71"/>
      <c r="D2" s="71"/>
      <c r="E2" s="71"/>
      <c r="F2" s="71"/>
      <c r="G2" s="71"/>
      <c r="H2" s="71" t="s">
        <v>1</v>
      </c>
      <c r="I2" s="19"/>
    </row>
    <row r="3" spans="1:9" ht="21.75" customHeight="1">
      <c r="A3" s="91" t="s">
        <v>214</v>
      </c>
      <c r="B3" s="91" t="s">
        <v>122</v>
      </c>
      <c r="C3" s="91" t="s">
        <v>215</v>
      </c>
      <c r="D3" s="91" t="s">
        <v>243</v>
      </c>
      <c r="E3" s="142"/>
      <c r="F3" s="142"/>
      <c r="G3" s="142"/>
      <c r="H3" s="142"/>
      <c r="I3" s="22"/>
    </row>
    <row r="4" spans="1:9" ht="21" customHeight="1">
      <c r="A4" s="142"/>
      <c r="B4" s="142"/>
      <c r="C4" s="142"/>
      <c r="D4" s="91" t="s">
        <v>6</v>
      </c>
      <c r="E4" s="91" t="s">
        <v>183</v>
      </c>
      <c r="F4" s="91" t="s">
        <v>193</v>
      </c>
      <c r="G4" s="91" t="s">
        <v>244</v>
      </c>
      <c r="H4" s="142"/>
      <c r="I4" s="22"/>
    </row>
    <row r="5" spans="1:9" ht="27" customHeight="1">
      <c r="A5" s="142"/>
      <c r="B5" s="142"/>
      <c r="C5" s="142"/>
      <c r="D5" s="142"/>
      <c r="E5" s="142"/>
      <c r="F5" s="142"/>
      <c r="G5" s="5" t="s">
        <v>208</v>
      </c>
      <c r="H5" s="5" t="s">
        <v>245</v>
      </c>
      <c r="I5" s="22"/>
    </row>
    <row r="6" spans="1:9" ht="19.5" customHeight="1">
      <c r="A6" s="72">
        <v>1</v>
      </c>
      <c r="B6" s="72">
        <v>2</v>
      </c>
      <c r="C6" s="72">
        <v>3</v>
      </c>
      <c r="D6" s="72">
        <v>4</v>
      </c>
      <c r="E6" s="72">
        <v>5</v>
      </c>
      <c r="F6" s="72">
        <v>6</v>
      </c>
      <c r="G6" s="72">
        <v>7</v>
      </c>
      <c r="H6" s="72">
        <v>8</v>
      </c>
      <c r="I6" s="22"/>
    </row>
    <row r="7" spans="1:9" ht="18" customHeight="1">
      <c r="A7" s="141" t="s">
        <v>6</v>
      </c>
      <c r="B7" s="142"/>
      <c r="C7" s="142"/>
      <c r="D7" s="73"/>
      <c r="E7" s="73"/>
      <c r="F7" s="73"/>
      <c r="G7" s="73"/>
      <c r="H7" s="73"/>
      <c r="I7" s="22"/>
    </row>
    <row r="8" spans="1:9" ht="18" customHeight="1">
      <c r="A8" s="74"/>
      <c r="B8" s="74"/>
      <c r="C8" s="74"/>
      <c r="D8" s="75"/>
      <c r="E8" s="75"/>
      <c r="F8" s="75"/>
      <c r="G8" s="75"/>
      <c r="H8" s="75"/>
      <c r="I8" s="22"/>
    </row>
    <row r="9" spans="1:9" ht="11.25" customHeight="1">
      <c r="A9" s="76"/>
      <c r="B9" s="76"/>
      <c r="C9" s="76"/>
      <c r="D9" s="76"/>
      <c r="E9" s="76"/>
      <c r="F9" s="76"/>
      <c r="G9" s="76"/>
      <c r="H9" s="76"/>
      <c r="I9" s="19"/>
    </row>
  </sheetData>
  <mergeCells count="10">
    <mergeCell ref="A1:H1"/>
    <mergeCell ref="A7:C7"/>
    <mergeCell ref="E4:E5"/>
    <mergeCell ref="F4:F5"/>
    <mergeCell ref="G4:H4"/>
    <mergeCell ref="D4:D5"/>
    <mergeCell ref="D3:H3"/>
    <mergeCell ref="B3:B5"/>
    <mergeCell ref="C3:C5"/>
    <mergeCell ref="A3:A5"/>
  </mergeCells>
  <phoneticPr fontId="1" type="noConversion"/>
  <pageMargins left="0.68466141999999997" right="0.68466141999999997" top="0.92088188999999998" bottom="0.92088188999999998" header="0.3" footer="0.3"/>
  <pageSetup paperSize="9" scale="89" orientation="landscape"/>
  <headerFooter>
    <oddFooter>&amp;C第&amp;P页, 共&amp;N页</oddFooter>
  </headerFooter>
</worksheet>
</file>

<file path=xl/worksheets/sheet9.xml><?xml version="1.0" encoding="utf-8"?>
<worksheet xmlns="http://schemas.openxmlformats.org/spreadsheetml/2006/main" xmlns:r="http://schemas.openxmlformats.org/officeDocument/2006/relationships">
  <sheetPr>
    <pageSetUpPr fitToPage="1"/>
  </sheetPr>
  <dimension ref="A1:O7"/>
  <sheetViews>
    <sheetView showGridLines="0" workbookViewId="0">
      <selection sqref="A1:N1"/>
    </sheetView>
  </sheetViews>
  <sheetFormatPr defaultRowHeight="13.5"/>
  <cols>
    <col min="1" max="1" width="6.625" customWidth="1"/>
    <col min="2" max="2" width="4.875" customWidth="1"/>
    <col min="3" max="3" width="5.5" customWidth="1"/>
    <col min="4" max="4" width="13.75" customWidth="1"/>
    <col min="5" max="5" width="14.5" customWidth="1"/>
    <col min="6" max="6" width="11.875" customWidth="1"/>
    <col min="7" max="7" width="13.625" customWidth="1"/>
    <col min="8" max="9" width="12.625" customWidth="1"/>
    <col min="10" max="10" width="14.5" customWidth="1"/>
    <col min="11" max="11" width="11.5" customWidth="1"/>
    <col min="12" max="13" width="12.625" customWidth="1"/>
    <col min="14" max="14" width="10.125" customWidth="1"/>
    <col min="15" max="15" width="1.25" customWidth="1"/>
  </cols>
  <sheetData>
    <row r="1" spans="1:15" ht="29.25" customHeight="1">
      <c r="A1" s="93" t="s">
        <v>246</v>
      </c>
      <c r="B1" s="125"/>
      <c r="C1" s="125"/>
      <c r="D1" s="125"/>
      <c r="E1" s="125"/>
      <c r="F1" s="125"/>
      <c r="G1" s="125"/>
      <c r="H1" s="125"/>
      <c r="I1" s="125"/>
      <c r="J1" s="125"/>
      <c r="K1" s="125"/>
      <c r="L1" s="125"/>
      <c r="M1" s="125"/>
      <c r="N1" s="126"/>
      <c r="O1" s="19"/>
    </row>
    <row r="2" spans="1:15" ht="15.75" customHeight="1">
      <c r="A2" s="2"/>
      <c r="B2" s="2"/>
      <c r="C2" s="2"/>
      <c r="D2" s="2"/>
      <c r="E2" s="2"/>
      <c r="F2" s="2"/>
      <c r="G2" s="2"/>
      <c r="H2" s="2"/>
      <c r="I2" s="43"/>
      <c r="J2" s="43"/>
      <c r="K2" s="43"/>
      <c r="L2" s="48" t="s">
        <v>1</v>
      </c>
      <c r="M2" s="48"/>
      <c r="N2" s="2"/>
      <c r="O2" s="19"/>
    </row>
    <row r="3" spans="1:15" ht="16.5" customHeight="1">
      <c r="A3" s="91" t="s">
        <v>51</v>
      </c>
      <c r="B3" s="91"/>
      <c r="C3" s="91"/>
      <c r="D3" s="91" t="s">
        <v>121</v>
      </c>
      <c r="E3" s="91" t="s">
        <v>122</v>
      </c>
      <c r="F3" s="91" t="s">
        <v>247</v>
      </c>
      <c r="G3" s="91" t="s">
        <v>55</v>
      </c>
      <c r="H3" s="91" t="s">
        <v>56</v>
      </c>
      <c r="I3" s="91"/>
      <c r="J3" s="91"/>
      <c r="K3" s="91" t="s">
        <v>57</v>
      </c>
      <c r="L3" s="91"/>
      <c r="M3" s="91"/>
      <c r="N3" s="91"/>
      <c r="O3" s="22"/>
    </row>
    <row r="4" spans="1:15" ht="34.5" customHeight="1">
      <c r="A4" s="5" t="s">
        <v>58</v>
      </c>
      <c r="B4" s="5" t="s">
        <v>59</v>
      </c>
      <c r="C4" s="5" t="s">
        <v>60</v>
      </c>
      <c r="D4" s="91"/>
      <c r="E4" s="91"/>
      <c r="F4" s="91"/>
      <c r="G4" s="91"/>
      <c r="H4" s="5" t="s">
        <v>61</v>
      </c>
      <c r="I4" s="5" t="s">
        <v>248</v>
      </c>
      <c r="J4" s="5" t="s">
        <v>63</v>
      </c>
      <c r="K4" s="5" t="s">
        <v>64</v>
      </c>
      <c r="L4" s="5" t="s">
        <v>65</v>
      </c>
      <c r="M4" s="5" t="s">
        <v>66</v>
      </c>
      <c r="N4" s="5" t="s">
        <v>67</v>
      </c>
      <c r="O4" s="22"/>
    </row>
    <row r="5" spans="1:15" ht="22.5" customHeight="1">
      <c r="A5" s="91" t="s">
        <v>6</v>
      </c>
      <c r="B5" s="91"/>
      <c r="C5" s="91"/>
      <c r="D5" s="91"/>
      <c r="E5" s="91"/>
      <c r="F5" s="91"/>
      <c r="G5" s="6"/>
      <c r="H5" s="6"/>
      <c r="I5" s="6"/>
      <c r="J5" s="6"/>
      <c r="K5" s="6"/>
      <c r="L5" s="6"/>
      <c r="M5" s="6"/>
      <c r="N5" s="6"/>
      <c r="O5" s="22"/>
    </row>
    <row r="6" spans="1:15" ht="18" customHeight="1">
      <c r="A6" s="50"/>
      <c r="B6" s="50"/>
      <c r="C6" s="50"/>
      <c r="D6" s="50"/>
      <c r="E6" s="50"/>
      <c r="F6" s="77"/>
      <c r="G6" s="51"/>
      <c r="H6" s="51"/>
      <c r="I6" s="51"/>
      <c r="J6" s="51"/>
      <c r="K6" s="51"/>
      <c r="L6" s="51"/>
      <c r="M6" s="51"/>
      <c r="N6" s="51"/>
      <c r="O6" s="22"/>
    </row>
    <row r="7" spans="1:15" ht="7.5" customHeight="1">
      <c r="A7" s="24"/>
      <c r="B7" s="24"/>
      <c r="C7" s="24"/>
      <c r="D7" s="24"/>
      <c r="E7" s="24"/>
      <c r="F7" s="24"/>
      <c r="G7" s="24"/>
      <c r="H7" s="24"/>
      <c r="I7" s="24"/>
      <c r="J7" s="24"/>
      <c r="K7" s="24"/>
      <c r="L7" s="24"/>
      <c r="M7" s="24"/>
      <c r="N7" s="24"/>
      <c r="O7" s="19"/>
    </row>
  </sheetData>
  <mergeCells count="9">
    <mergeCell ref="A5:F5"/>
    <mergeCell ref="A1:N1"/>
    <mergeCell ref="A3:C3"/>
    <mergeCell ref="D3:D4"/>
    <mergeCell ref="F3:F4"/>
    <mergeCell ref="G3:G4"/>
    <mergeCell ref="H3:J3"/>
    <mergeCell ref="K3:N3"/>
    <mergeCell ref="E3:E4"/>
  </mergeCells>
  <phoneticPr fontId="1" type="noConversion"/>
  <pageMargins left="0.64529133999999999" right="0.64529133999999999" top="0.88151181000000001" bottom="0.88151181000000001" header="0.3" footer="0.3"/>
  <pageSetup paperSize="9" scale="78" orientation="landscape"/>
  <headerFooter>
    <oddFooter>&amp;C第&amp;P页, 共&amp;N页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11</vt:i4>
      </vt:variant>
    </vt:vector>
  </HeadingPairs>
  <TitlesOfParts>
    <vt:vector size="11" baseType="lpstr">
      <vt:lpstr>1-1部门收支总体情况表</vt:lpstr>
      <vt:lpstr>1-2部门收入总体情况表</vt:lpstr>
      <vt:lpstr>1-3部门支出总体情况表</vt:lpstr>
      <vt:lpstr>2-1财政拨款收支总体情况表</vt:lpstr>
      <vt:lpstr>2-2一般公共预算支出情况表</vt:lpstr>
      <vt:lpstr>2-3一般公共预算基本支出情况表</vt:lpstr>
      <vt:lpstr>2-4一般公共预算项目支出情况表</vt:lpstr>
      <vt:lpstr>2-5一般公共预算“三公”经费支出情况表</vt:lpstr>
      <vt:lpstr>2-6政府性基金预算支出情况表</vt:lpstr>
      <vt:lpstr>2-7机关运行经费情况表</vt:lpstr>
      <vt:lpstr>2-8政府采购表</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username</dc:creator>
  <cp:lastModifiedBy>Administrator</cp:lastModifiedBy>
  <cp:lastPrinted>2017-06-02T02:16:36Z</cp:lastPrinted>
  <dcterms:created xsi:type="dcterms:W3CDTF">2011-12-31T06:39:17Z</dcterms:created>
  <dcterms:modified xsi:type="dcterms:W3CDTF">2017-11-17T01:44:21Z</dcterms:modified>
</cp:coreProperties>
</file>