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<sst xmlns="http://schemas.openxmlformats.org/spreadsheetml/2006/main">
  <si>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</si>
  <si>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部门名称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</si>
  <si>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</si>
  <si>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</si>
  <si>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</si>
  <si>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</si>
  <si>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</si>
  <si>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</si>
  <si>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</si>
  <si>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</si>
  <si>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</si>
  <si>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</si>
  <si>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</si>
  <si>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</si>
  <si>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</si>
  <si>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</si>
  <si>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</si>
  <si>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</si>
  <si>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</si>
  <si>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</si>
  <si>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</si>
  <si>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</si>
  <si>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</si>
  <si>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</si>
  <si>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</si>
  <si>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</si>
  <si>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</si>
  <si>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</si>
  <si>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</si>
  <si>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</si>
  <si>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</si>
  <si>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</si>
  <si>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单位名称：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</si>
  <si>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</si>
  <si>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</si>
  <si>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</si>
  <si>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</si>
  <si>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</si>
  <si>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</si>
  <si>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</si>
  <si>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</si>
  <si>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</si>
  <si>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</si>
  <si>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</si>
  <si>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</si>
  <si>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</si>
  <si>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</si>
  <si>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</si>
  <si>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</si>
  <si>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</si>
  <si>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</si>
  <si>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</si>
  <si>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</si>
  <si>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</si>
  <si>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</si>
  <si>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</si>
  <si>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</si>
  <si>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</si>
  <si>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</si>
  <si>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</si>
  <si>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</si>
  <si>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</si>
  <si>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</si>
  <si>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</si>
  <si>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</si>
  <si>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</si>
  <si>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</si>
  <si>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</si>
  <si>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</si>
  <si>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</si>
  <si>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207</t>
  </si>
  <si>
    <t>04</t>
  </si>
  <si>
    <t>206</t>
  </si>
  <si>
    <t>新乡广播电视台</t>
  </si>
  <si>
    <t>2070404  广播</t>
  </si>
  <si>
    <t>05</t>
  </si>
  <si>
    <t>2070405  电视</t>
  </si>
  <si>
    <t>99</t>
  </si>
  <si>
    <t>2079999  其他文化体育与传媒支出</t>
  </si>
  <si>
    <t>208</t>
  </si>
  <si>
    <t>02</t>
  </si>
  <si>
    <t>2080502  事业单位离退休</t>
  </si>
  <si>
    <t>01</t>
  </si>
  <si>
    <t>2089901  其他社会保障和就业支出</t>
  </si>
  <si>
    <t>210</t>
  </si>
  <si>
    <t>11</t>
  </si>
  <si>
    <t>2101102  事业单位医疗</t>
  </si>
  <si>
    <t>03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</si>
  <si>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</si>
  <si>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</si>
  <si>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</si>
  <si>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</si>
  <si>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</si>
  <si>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</si>
  <si>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</si>
  <si>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</si>
  <si>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</si>
  <si>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</si>
  <si>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</si>
  <si>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</si>
  <si>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</si>
  <si>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</si>
  <si>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</si>
  <si>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</si>
  <si>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</si>
  <si>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</si>
  <si>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</si>
  <si>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</si>
  <si>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</si>
  <si>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</si>
  <si>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</si>
  <si>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</si>
  <si>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</si>
  <si>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</si>
  <si>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</si>
  <si>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</si>
  <si>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</si>
  <si>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</si>
  <si>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</si>
  <si>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</si>
  <si>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</si>
  <si>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</si>
  <si>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206002</t>
  </si>
  <si>
    <t>广播</t>
  </si>
  <si>
    <t>电视</t>
  </si>
  <si>
    <t>其他文化体育与传媒支出</t>
  </si>
  <si>
    <t>事业单位离退休</t>
  </si>
  <si>
    <t>其他社会保障和就业支出</t>
  </si>
  <si>
    <t>事业单位医疗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</si>
  <si>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</si>
  <si>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</si>
  <si>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</si>
  <si>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</si>
  <si>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</si>
  <si>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</si>
  <si>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</si>
  <si>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</si>
  <si>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</si>
  <si>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</si>
  <si>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</si>
  <si>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</si>
  <si>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</si>
  <si>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</si>
  <si>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</si>
  <si>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</si>
  <si>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</si>
  <si>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</si>
  <si>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</si>
  <si>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</si>
  <si>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</si>
  <si>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</si>
  <si>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</si>
  <si>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</si>
  <si>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</si>
  <si>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</si>
  <si>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</si>
  <si>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</si>
  <si>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</si>
  <si>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</si>
  <si>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</si>
  <si>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</si>
  <si>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</si>
  <si>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</si>
  <si>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</si>
  <si>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</si>
  <si>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</si>
  <si>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</si>
  <si>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</si>
  <si>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</si>
  <si>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</si>
  <si>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</si>
  <si>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</si>
  <si>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</si>
  <si>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</si>
  <si>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</si>
  <si>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</si>
  <si>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</si>
  <si>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</si>
  <si>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</si>
  <si>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</si>
  <si>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</si>
  <si>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</si>
  <si>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</si>
  <si>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</si>
  <si>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</si>
  <si>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</si>
  <si>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</si>
  <si>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</si>
  <si>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</si>
  <si>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</si>
  <si>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</si>
  <si>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</si>
  <si>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</si>
  <si>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</si>
  <si>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</si>
  <si>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</si>
  <si>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</si>
  <si>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</si>
  <si>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</si>
  <si>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</si>
  <si>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</si>
  <si>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</si>
  <si>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</si>
  <si>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</si>
  <si>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</si>
  <si>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</si>
  <si>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</si>
  <si>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</si>
  <si>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</si>
  <si>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</si>
  <si>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</si>
  <si>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</si>
  <si>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</si>
  <si>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</si>
  <si>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新乡广播电视台 小计</t>
  </si>
  <si>
    <t>购置费</t>
  </si>
  <si>
    <t>此项目是根据广播电台的设备运行实际情况，更新设备使用。广播节目编播系统因系统陈旧，与新播出相关硬件不匹配，不能保障节目播出质量，需进行全面更新。</t>
  </si>
  <si>
    <t>采购更新设备发挥最大效果，保障播出安全平稳。</t>
  </si>
  <si>
    <t>电台运行维护经费</t>
  </si>
  <si>
    <t>此项目是为保证电台广播节目的正常运转所设立的.由于2016年全国广电系统清理频率，我单位原有三套频率，因有两套只有省局批文而未在国家备案，所以暂时关停，导致我单位收入锐减。2016年全年收入只有六十多万，远远不能维持电台的正常运转，缺口过大，特申请财政拨款，以维持电台的日常工作进行，服务好全市广播新闻宣传工作。</t>
  </si>
  <si>
    <t>按优质完成市委、市政府的宣传任务。让电台成为服务市委、市政府的中心工作和展示新乡形象的一个重要载体和平台。</t>
  </si>
  <si>
    <t>设备购置及基础维护费</t>
  </si>
  <si>
    <t>部分采购已经进入采购程序1240万元。2017年网络信息网站扩容进入日程。老办公楼部分需要维护翻新。</t>
  </si>
  <si>
    <t>为全市人民传输高清新的节目，及时将党和政府的政策及精神传达到每一位新乡人心中。</t>
  </si>
  <si>
    <t>单位运转支出</t>
  </si>
  <si>
    <t>自收自支人员56人工资等人员支出。单位日常转播机房水电、维修维护、节目费、设备维护、创文经费、税金、手机报热线电话费、临时工工资等支出。</t>
  </si>
  <si>
    <t>完成单位正常工作，达到全市人民及市政府满意。</t>
  </si>
  <si>
    <t>上年结转项目</t>
  </si>
  <si>
    <t>上年结转资金</t>
  </si>
  <si>
    <t>保证延续项目的完成度达到100%。</t>
  </si>
  <si>
    <t>中央公共文化服务体系建设专项资金</t>
  </si>
  <si>
    <t>此资金用于每年的春节晚会的各项经费，以及相关设备的更新购置。</t>
  </si>
  <si>
    <t>圆满成功的完成春节晚会的播出，做广大群众喜闻乐见的节目。</t>
  </si>
  <si>
    <t>一般公共预算“三公”经费支出情况表</t>
  </si>
  <si>
    <t>2017年预算数</t>
  </si>
  <si>
    <t>公务用车购置及运行费</t>
  </si>
  <si>
    <t>公务车购置</t>
  </si>
  <si>
    <t>一般公用经费</t>
  </si>
  <si>
    <t>政府性基金预算支出情况表</t>
  </si>
  <si>
    <t>功能科目</t>
  </si>
  <si>
    <t>商品和服务支出</t>
  </si>
  <si>
    <t>机关运行经费情况表</t>
  </si>
  <si>
    <t>部门名称：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</si>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</sst>
</file>

<file path=xl/styles.xml><?xml version="1.0" encoding="utf-8"?>
<styleSheet xmlns="http://schemas.openxmlformats.org/spreadsheetml/2006/main">
  <numFmts count="1">
    <numFmt numFmtId="176" formatCode="#,##0.0_ "/>
  </numFmts>
  <fonts count="21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黑体"/>
      <color rgb="000000"/>
      <family val="0"/>
      <charset val="134"/>
    </font>
    <font>
      <sz val="9"/>
      <name val="黑体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黑体"/>
      <color rgb="000000"/>
      <family val="34"/>
      <charset val="134"/>
    </font>
    <font>
      <sz val="11"/>
      <name val="黑体"/>
      <color rgb="000000"/>
      <family val="34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0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8" applyBorder="1" fillId="3" applyFill="1" fontId="7" applyFont="1" numFmtId="0" xfId="0" applyAlignment="1">
      <alignment horizontal="right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center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left" vertical="center" wrapText="1"/>
    </xf>
    <xf borderId="8" applyBorder="1" fillId="0" fontId="11" applyFont="1" numFmtId="0" xfId="0" applyAlignment="1">
      <alignment horizontal="left" vertical="center" wrapText="1" indent="2"/>
    </xf>
    <xf borderId="8" applyBorder="1" fillId="0" fontId="10" applyFont="1" numFmtId="2" xfId="0" applyAlignment="1">
      <alignment horizontal="left" vertical="center" wrapText="1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lef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5" applyFont="1" numFmtId="4" xfId="0" applyAlignment="1">
      <alignment horizontal="center" vertical="center" wrapText="1"/>
    </xf>
    <xf borderId="8" applyBorder="1" fillId="0" fontId="16" applyFont="1" numFmtId="0" xfId="0" applyAlignment="1">
      <alignment horizontal="left" vertical="center" wrapText="1"/>
    </xf>
    <xf borderId="8" applyBorder="1" fillId="0" fontId="16" applyFont="1" numFmtId="0" xfId="0" applyAlignment="1">
      <alignment horizontal="right" vertical="center" wrapText="1"/>
    </xf>
    <xf borderId="8" applyBorder="1" fillId="0" fontId="16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1" applyBorder="1" fillId="0" fontId="17" applyFont="1" numFmtId="0" xfId="0" applyAlignment="1">
      <alignment horizontal="center" vertical="center" wrapText="1"/>
    </xf>
    <xf borderId="2" applyBorder="1" fillId="0" fontId="17" applyFont="1" numFmtId="0" xfId="0" applyAlignment="1">
      <alignment horizontal="center" vertical="center" wrapText="1"/>
    </xf>
    <xf borderId="3" applyBorder="1" fillId="0" fontId="17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8" applyFont="1" numFmtId="0" xfId="0" applyAlignment="1">
      <alignment horizontal="left" vertical="center" wrapText="1" indent="2"/>
    </xf>
    <xf borderId="8" applyBorder="1" fillId="0" fontId="18" applyFont="1" numFmtId="0" xfId="0" applyAlignment="1">
      <alignment horizontal="left" vertical="center" wrapText="1"/>
    </xf>
    <xf borderId="8" applyBorder="1" fillId="0" fontId="18" applyFont="1" numFmtId="0" xfId="0" applyAlignment="1">
      <alignment horizontal="center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 t="s">
        <v>1</v>
      </c>
      <c r="B2" s="6"/>
      <c r="C2" s="6"/>
      <c r="D2" s="6"/>
      <c r="E2" s="6"/>
      <c r="F2" s="6"/>
      <c r="G2" s="7"/>
      <c r="H2" s="7"/>
      <c r="I2" s="7"/>
      <c r="J2" s="8" t="s">
        <v>2</v>
      </c>
      <c r="K2" s="9"/>
      <c r="L2" s="10"/>
      <c r="M2" s="4"/>
    </row>
    <row r="3" customHeight="1" ht="18">
      <c r="A3" s="11" t="s">
        <v>3</v>
      </c>
      <c r="B3" s="12"/>
      <c r="C3" s="11" t="s">
        <v>4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5</v>
      </c>
      <c r="B4" s="11" t="s">
        <v>6</v>
      </c>
      <c r="C4" s="11" t="s">
        <v>5</v>
      </c>
      <c r="D4" s="11" t="s">
        <v>6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  <c r="I5" s="11" t="s">
        <v>12</v>
      </c>
      <c r="J5" s="11" t="s">
        <v>13</v>
      </c>
      <c r="K5" s="11" t="s">
        <v>14</v>
      </c>
      <c r="L5" s="11" t="s">
        <v>15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16</v>
      </c>
      <c r="B7" s="16">
        <v>5622.85</v>
      </c>
      <c r="C7" s="15" t="s">
        <v>17</v>
      </c>
      <c r="D7" s="16">
        <v>1459.59</v>
      </c>
      <c r="E7" s="16">
        <v>1459.59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18</v>
      </c>
      <c r="B8" s="16"/>
      <c r="C8" s="15" t="s">
        <v>19</v>
      </c>
      <c r="D8" s="16">
        <v>814.87</v>
      </c>
      <c r="E8" s="16">
        <v>814.87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20</v>
      </c>
      <c r="B9" s="16"/>
      <c r="C9" s="15" t="s">
        <v>21</v>
      </c>
      <c r="D9" s="16">
        <v>101.26</v>
      </c>
      <c r="E9" s="16">
        <v>101.26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22</v>
      </c>
      <c r="B10" s="16"/>
      <c r="C10" s="15" t="s">
        <v>23</v>
      </c>
      <c r="D10" s="16">
        <v>543.46</v>
      </c>
      <c r="E10" s="16">
        <v>543.46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24</v>
      </c>
      <c r="D11" s="16">
        <v>4168.00</v>
      </c>
      <c r="E11" s="16">
        <v>4163.26</v>
      </c>
      <c r="F11" s="16"/>
      <c r="G11" s="16"/>
      <c r="H11" s="16"/>
      <c r="I11" s="16">
        <v>4.74</v>
      </c>
      <c r="J11" s="16"/>
      <c r="K11" s="16"/>
      <c r="L11" s="16"/>
      <c r="M11" s="13"/>
    </row>
    <row r="12" customHeight="1" ht="22.5">
      <c r="A12" s="15" t="s">
        <v>25</v>
      </c>
      <c r="B12" s="16">
        <f>sum(b7:b10)</f>
        <v>5622.85</v>
      </c>
      <c r="C12" s="15" t="s">
        <v>26</v>
      </c>
      <c r="D12" s="16">
        <v>5627.59</v>
      </c>
      <c r="E12" s="16">
        <v>5622.85</v>
      </c>
      <c r="F12" s="16"/>
      <c r="G12" s="16"/>
      <c r="H12" s="16"/>
      <c r="I12" s="16">
        <v>4.74</v>
      </c>
      <c r="J12" s="16"/>
      <c r="K12" s="16"/>
      <c r="L12" s="16"/>
      <c r="M12" s="13"/>
    </row>
    <row r="13" customHeight="1" ht="22.5">
      <c r="A13" s="15" t="s">
        <v>27</v>
      </c>
      <c r="B13" s="16">
        <f>sum(b14:b17)</f>
        <v>4.74</v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28</v>
      </c>
      <c r="B14" s="16">
        <v>4.74</v>
      </c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13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14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15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29</v>
      </c>
      <c r="B18" s="21">
        <v>5627.59</v>
      </c>
      <c r="C18" s="22" t="s">
        <v>30</v>
      </c>
      <c r="D18" s="16">
        <v>5627.59</v>
      </c>
      <c r="E18" s="16">
        <v>5622.85</v>
      </c>
      <c r="F18" s="16"/>
      <c r="G18" s="16"/>
      <c r="H18" s="16"/>
      <c r="I18" s="16">
        <v>4.74</v>
      </c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0" max="4" min="4"/>
    <col customWidth="1" width="1.25" max="5" min="5"/>
  </cols>
  <sheetData>
    <row r="1" customHeight="1" ht="44.25">
      <c r="A1" s="119" t="s">
        <v>241</v>
      </c>
      <c r="B1" s="120"/>
      <c r="C1" s="120"/>
      <c r="D1" s="121"/>
      <c r="E1" s="27"/>
    </row>
    <row r="2" customHeight="1" ht="33">
      <c r="A2" s="122" t="s">
        <v>242</v>
      </c>
      <c r="B2" s="123"/>
      <c r="C2" s="124"/>
      <c r="D2" s="125" t="s">
        <v>2</v>
      </c>
      <c r="E2" s="27"/>
    </row>
    <row r="3" customHeight="1" ht="13.5">
      <c r="A3" s="126" t="s">
        <v>53</v>
      </c>
      <c r="B3" s="126"/>
      <c r="C3" s="31" t="s">
        <v>55</v>
      </c>
      <c r="D3" s="31" t="s">
        <v>132</v>
      </c>
      <c r="E3" s="32"/>
    </row>
    <row r="4" customHeight="1" ht="18.75">
      <c r="A4" s="126" t="s">
        <v>59</v>
      </c>
      <c r="B4" s="126" t="s">
        <v>60</v>
      </c>
      <c r="C4" s="31"/>
      <c r="D4" s="31"/>
      <c r="E4" s="32"/>
    </row>
    <row r="5" customHeight="1" ht="15.75">
      <c r="A5" s="127">
        <v>302</v>
      </c>
      <c r="B5" s="128" t="s">
        <v>82</v>
      </c>
      <c r="C5" s="129" t="s">
        <v>159</v>
      </c>
      <c r="D5" s="68">
        <v>34.58</v>
      </c>
      <c r="E5" s="32"/>
    </row>
    <row r="6" customHeight="1" ht="15.75">
      <c r="A6" s="127">
        <v>302</v>
      </c>
      <c r="B6" s="128" t="s">
        <v>80</v>
      </c>
      <c r="C6" s="129" t="s">
        <v>161</v>
      </c>
      <c r="D6" s="68"/>
      <c r="E6" s="32"/>
    </row>
    <row r="7" customHeight="1" ht="15.75">
      <c r="A7" s="127">
        <v>302</v>
      </c>
      <c r="B7" s="128" t="s">
        <v>75</v>
      </c>
      <c r="C7" s="129" t="s">
        <v>167</v>
      </c>
      <c r="D7" s="68"/>
      <c r="E7" s="32"/>
    </row>
    <row r="8" customHeight="1" ht="19.5">
      <c r="A8" s="127">
        <v>302</v>
      </c>
      <c r="B8" s="128" t="s">
        <v>143</v>
      </c>
      <c r="C8" s="129" t="s">
        <v>169</v>
      </c>
      <c r="D8" s="68">
        <v>6.65</v>
      </c>
      <c r="E8" s="32"/>
    </row>
    <row r="9" customHeight="1" ht="15.75">
      <c r="A9" s="127">
        <v>302</v>
      </c>
      <c r="B9" s="128" t="s">
        <v>146</v>
      </c>
      <c r="C9" s="129" t="s">
        <v>171</v>
      </c>
      <c r="D9" s="68">
        <v>3.48</v>
      </c>
      <c r="E9" s="32"/>
    </row>
    <row r="10" customHeight="1" ht="15.75">
      <c r="A10" s="127">
        <v>302</v>
      </c>
      <c r="B10" s="128" t="s">
        <v>149</v>
      </c>
      <c r="C10" s="129" t="s">
        <v>173</v>
      </c>
      <c r="D10" s="68"/>
      <c r="E10" s="32"/>
    </row>
    <row r="11" customHeight="1" ht="15.75">
      <c r="A11" s="127">
        <v>302</v>
      </c>
      <c r="B11" s="128" t="s">
        <v>152</v>
      </c>
      <c r="C11" s="129" t="s">
        <v>175</v>
      </c>
      <c r="D11" s="68"/>
      <c r="E11" s="32"/>
    </row>
    <row r="12" customHeight="1" ht="15.75">
      <c r="A12" s="127">
        <v>302</v>
      </c>
      <c r="B12" s="127">
        <v>11</v>
      </c>
      <c r="C12" s="129" t="s">
        <v>177</v>
      </c>
      <c r="D12" s="68"/>
      <c r="E12" s="32"/>
    </row>
    <row r="13" customHeight="1" ht="15.75">
      <c r="A13" s="127">
        <v>302</v>
      </c>
      <c r="B13" s="127">
        <v>13</v>
      </c>
      <c r="C13" s="129" t="s">
        <v>181</v>
      </c>
      <c r="D13" s="68"/>
      <c r="E13" s="32"/>
    </row>
    <row r="14" customHeight="1" ht="15.75">
      <c r="A14" s="127">
        <v>302</v>
      </c>
      <c r="B14" s="127">
        <v>15</v>
      </c>
      <c r="C14" s="129" t="s">
        <v>185</v>
      </c>
      <c r="D14" s="68"/>
      <c r="E14" s="32"/>
    </row>
    <row r="15" customHeight="1" ht="15.75">
      <c r="A15" s="127">
        <v>302</v>
      </c>
      <c r="B15" s="127">
        <v>18</v>
      </c>
      <c r="C15" s="129" t="s">
        <v>191</v>
      </c>
      <c r="D15" s="68"/>
      <c r="E15" s="32"/>
    </row>
    <row r="16" customHeight="1" ht="15.75">
      <c r="A16" s="127">
        <v>302</v>
      </c>
      <c r="B16" s="127">
        <v>24</v>
      </c>
      <c r="C16" s="129" t="s">
        <v>193</v>
      </c>
      <c r="D16" s="68"/>
      <c r="E16" s="32"/>
    </row>
    <row r="17" customHeight="1" ht="15.75">
      <c r="A17" s="127">
        <v>302</v>
      </c>
      <c r="B17" s="127">
        <v>25</v>
      </c>
      <c r="C17" s="129" t="s">
        <v>243</v>
      </c>
      <c r="D17" s="68"/>
      <c r="E17" s="32"/>
    </row>
    <row r="18" customHeight="1" ht="15.75">
      <c r="A18" s="127">
        <v>302</v>
      </c>
      <c r="B18" s="127">
        <v>29</v>
      </c>
      <c r="C18" s="129" t="s">
        <v>203</v>
      </c>
      <c r="D18" s="68">
        <v>18.71</v>
      </c>
      <c r="E18" s="32"/>
    </row>
    <row r="19" customHeight="1" ht="15.75">
      <c r="A19" s="127">
        <v>302</v>
      </c>
      <c r="B19" s="127">
        <v>31</v>
      </c>
      <c r="C19" s="129" t="s">
        <v>204</v>
      </c>
      <c r="D19" s="68">
        <v>19.50</v>
      </c>
      <c r="E19" s="32"/>
    </row>
    <row r="20" customHeight="1" ht="15.75">
      <c r="A20" s="127">
        <v>302</v>
      </c>
      <c r="B20" s="127">
        <v>99</v>
      </c>
      <c r="C20" s="129" t="s">
        <v>207</v>
      </c>
      <c r="D20" s="68">
        <v>3.37</v>
      </c>
      <c r="E20" s="32"/>
    </row>
    <row r="21" customHeight="1" ht="14.25">
      <c r="A21" s="128"/>
      <c r="B21" s="128"/>
      <c r="C21" s="130"/>
      <c r="D21" s="68"/>
      <c r="E21" s="32"/>
    </row>
    <row r="22" customHeight="1" ht="14.25">
      <c r="A22" s="128"/>
      <c r="B22" s="128"/>
      <c r="C22" s="130"/>
      <c r="D22" s="68"/>
      <c r="E22" s="32"/>
    </row>
    <row r="23" customHeight="1" ht="14.25">
      <c r="A23" s="128"/>
      <c r="B23" s="128"/>
      <c r="C23" s="131" t="s">
        <v>244</v>
      </c>
      <c r="D23" s="14">
        <v>86.29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7" t="s">
        <v>245</v>
      </c>
      <c r="B1" s="109"/>
      <c r="C1" s="109"/>
      <c r="D1" s="109"/>
      <c r="E1" s="109"/>
      <c r="F1" s="109"/>
      <c r="G1" s="109"/>
      <c r="H1" s="110"/>
      <c r="I1" s="27"/>
    </row>
    <row r="2" customHeight="1" ht="18">
      <c r="A2" s="111"/>
      <c r="B2" s="111"/>
      <c r="C2" s="111"/>
      <c r="D2" s="111"/>
      <c r="E2" s="111"/>
      <c r="F2" s="111"/>
      <c r="G2" s="111"/>
      <c r="H2" s="111" t="s">
        <v>2</v>
      </c>
      <c r="I2" s="27"/>
    </row>
    <row r="3" customHeight="1" ht="23.25">
      <c r="A3" s="132" t="s">
        <v>210</v>
      </c>
      <c r="B3" s="132" t="s">
        <v>119</v>
      </c>
      <c r="C3" s="132" t="s">
        <v>246</v>
      </c>
      <c r="D3" s="132" t="s">
        <v>247</v>
      </c>
      <c r="E3" s="133"/>
      <c r="F3" s="132" t="s">
        <v>248</v>
      </c>
      <c r="G3" s="132" t="s">
        <v>6</v>
      </c>
      <c r="H3" s="132" t="s">
        <v>249</v>
      </c>
      <c r="I3" s="32"/>
    </row>
    <row r="4" customHeight="1" ht="30">
      <c r="A4" s="133"/>
      <c r="B4" s="133"/>
      <c r="C4" s="133"/>
      <c r="D4" s="132" t="s">
        <v>250</v>
      </c>
      <c r="E4" s="132" t="s">
        <v>251</v>
      </c>
      <c r="F4" s="112"/>
      <c r="G4" s="112"/>
      <c r="H4" s="112"/>
      <c r="I4" s="32"/>
    </row>
    <row r="5" customHeight="1" ht="18">
      <c r="A5" s="113">
        <v>1</v>
      </c>
      <c r="B5" s="113">
        <v>2</v>
      </c>
      <c r="C5" s="113">
        <v>3</v>
      </c>
      <c r="D5" s="113">
        <v>4</v>
      </c>
      <c r="E5" s="113">
        <v>5</v>
      </c>
      <c r="F5" s="113">
        <v>6</v>
      </c>
      <c r="G5" s="113">
        <v>7</v>
      </c>
      <c r="H5" s="113">
        <v>8</v>
      </c>
      <c r="I5" s="32"/>
    </row>
    <row r="6" customHeight="1" ht="18">
      <c r="A6" s="112" t="s">
        <v>7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133"/>
      <c r="B7" s="133"/>
      <c r="C7" s="133"/>
      <c r="D7" s="133"/>
      <c r="E7" s="133"/>
      <c r="F7" s="133"/>
      <c r="G7" s="133"/>
      <c r="H7" s="133"/>
      <c r="I7" s="32"/>
    </row>
    <row r="8" customHeight="1" ht="18">
      <c r="A8" s="118"/>
      <c r="B8" s="118"/>
      <c r="C8" s="118"/>
      <c r="D8" s="118"/>
      <c r="E8" s="118"/>
      <c r="F8" s="118"/>
      <c r="G8" s="118"/>
      <c r="H8" s="118"/>
      <c r="I8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31</v>
      </c>
      <c r="B1" s="25"/>
      <c r="C1" s="26"/>
      <c r="D1" s="27"/>
    </row>
    <row r="2" customHeight="1" ht="36">
      <c r="A2" s="28" t="s">
        <v>32</v>
      </c>
      <c r="B2" s="29"/>
      <c r="C2" s="30" t="s">
        <v>2</v>
      </c>
      <c r="D2" s="27"/>
    </row>
    <row r="3" customHeight="1" ht="24.75">
      <c r="A3" s="31" t="s">
        <v>33</v>
      </c>
      <c r="B3" s="31"/>
      <c r="C3" s="31" t="s">
        <v>34</v>
      </c>
      <c r="D3" s="32"/>
    </row>
    <row r="4" customHeight="1" ht="20.25">
      <c r="A4" s="31" t="s">
        <v>35</v>
      </c>
      <c r="B4" s="31"/>
      <c r="C4" s="33">
        <v>5627.59</v>
      </c>
      <c r="D4" s="32"/>
    </row>
    <row r="5" customHeight="1" ht="20.25">
      <c r="A5" s="34" t="s">
        <v>36</v>
      </c>
      <c r="B5" s="35"/>
      <c r="C5" s="33">
        <f>sum(C6+C10+C14+C15)</f>
        <v>5622.85</v>
      </c>
      <c r="D5" s="32"/>
    </row>
    <row r="6" customHeight="1" ht="20.25">
      <c r="A6" s="36" t="s">
        <v>37</v>
      </c>
      <c r="B6" s="33"/>
      <c r="C6" s="33">
        <v>5622.85</v>
      </c>
      <c r="D6" s="32"/>
    </row>
    <row r="7" customHeight="1" ht="39">
      <c r="A7" s="37" t="s">
        <v>38</v>
      </c>
      <c r="B7" s="33"/>
      <c r="C7" s="33">
        <v>3352.85</v>
      </c>
      <c r="D7" s="32"/>
    </row>
    <row r="8" customHeight="1" ht="37.5">
      <c r="A8" s="37" t="s">
        <v>39</v>
      </c>
      <c r="B8" s="33"/>
      <c r="C8" s="33"/>
      <c r="D8" s="32"/>
    </row>
    <row r="9" customHeight="1" ht="36">
      <c r="A9" s="37" t="s">
        <v>40</v>
      </c>
      <c r="B9" s="33"/>
      <c r="C9" s="33">
        <v>2270.00</v>
      </c>
      <c r="D9" s="32"/>
    </row>
    <row r="10" customHeight="1" ht="20.25">
      <c r="A10" s="36" t="s">
        <v>41</v>
      </c>
      <c r="B10" s="34"/>
      <c r="C10" s="33"/>
      <c r="D10" s="32"/>
    </row>
    <row r="11" customHeight="1" ht="26.25">
      <c r="A11" s="37" t="s">
        <v>42</v>
      </c>
      <c r="B11" s="34"/>
      <c r="C11" s="33"/>
      <c r="D11" s="32"/>
    </row>
    <row r="12" customHeight="1" ht="31.5">
      <c r="A12" s="37" t="s">
        <v>43</v>
      </c>
      <c r="B12" s="33"/>
      <c r="C12" s="33"/>
      <c r="D12" s="32"/>
    </row>
    <row r="13" customHeight="1" ht="30">
      <c r="A13" s="37" t="s">
        <v>44</v>
      </c>
      <c r="B13" s="33"/>
      <c r="C13" s="33"/>
      <c r="D13" s="32"/>
    </row>
    <row r="14" customHeight="1" ht="28.5">
      <c r="A14" s="36" t="s">
        <v>45</v>
      </c>
      <c r="B14" s="33"/>
      <c r="C14" s="33"/>
      <c r="D14" s="32"/>
    </row>
    <row r="15" customHeight="1" ht="26.25">
      <c r="A15" s="36" t="s">
        <v>46</v>
      </c>
      <c r="B15" s="33"/>
      <c r="C15" s="33"/>
      <c r="D15" s="32"/>
    </row>
    <row r="16" customHeight="1" ht="26.25">
      <c r="A16" s="34" t="s">
        <v>47</v>
      </c>
      <c r="B16" s="33"/>
      <c r="C16" s="33">
        <v>4.74</v>
      </c>
      <c r="D16" s="32"/>
    </row>
    <row r="17" customHeight="1" ht="20.25">
      <c r="A17" s="36" t="s">
        <v>48</v>
      </c>
      <c r="B17" s="33"/>
      <c r="C17" s="33">
        <v>4.74</v>
      </c>
      <c r="D17" s="32"/>
    </row>
    <row r="18" customHeight="1" ht="20.25">
      <c r="A18" s="36" t="s">
        <v>49</v>
      </c>
      <c r="B18" s="35"/>
      <c r="C18" s="33"/>
      <c r="D18" s="32"/>
    </row>
    <row r="19" customHeight="1" ht="20.25">
      <c r="A19" s="36" t="s">
        <v>50</v>
      </c>
      <c r="B19" s="35"/>
      <c r="C19" s="33"/>
      <c r="D19" s="32"/>
    </row>
    <row r="20" customHeight="1" ht="20.25">
      <c r="A20" s="36" t="s">
        <v>51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1.12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52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2</v>
      </c>
      <c r="N3" s="51"/>
      <c r="O3" s="51"/>
      <c r="P3" s="45"/>
    </row>
    <row r="4" customHeight="1" ht="33.75">
      <c r="A4" s="52"/>
      <c r="B4" s="53" t="s">
        <v>53</v>
      </c>
      <c r="C4" s="54"/>
      <c r="D4" s="54"/>
      <c r="E4" s="53" t="s">
        <v>54</v>
      </c>
      <c r="F4" s="53" t="s">
        <v>1</v>
      </c>
      <c r="G4" s="53" t="s">
        <v>55</v>
      </c>
      <c r="H4" s="53" t="s">
        <v>56</v>
      </c>
      <c r="I4" s="55" t="s">
        <v>57</v>
      </c>
      <c r="J4" s="56"/>
      <c r="K4" s="57"/>
      <c r="L4" s="55" t="s">
        <v>58</v>
      </c>
      <c r="M4" s="56"/>
      <c r="N4" s="56"/>
      <c r="O4" s="57"/>
      <c r="P4" s="58"/>
    </row>
    <row r="5" customHeight="1" ht="39.75">
      <c r="A5" s="52"/>
      <c r="B5" s="53" t="s">
        <v>59</v>
      </c>
      <c r="C5" s="53" t="s">
        <v>60</v>
      </c>
      <c r="D5" s="53" t="s">
        <v>61</v>
      </c>
      <c r="E5" s="54"/>
      <c r="F5" s="54"/>
      <c r="G5" s="54"/>
      <c r="H5" s="54"/>
      <c r="I5" s="11" t="s">
        <v>62</v>
      </c>
      <c r="J5" s="11" t="s">
        <v>63</v>
      </c>
      <c r="K5" s="11" t="s">
        <v>64</v>
      </c>
      <c r="L5" s="11" t="s">
        <v>65</v>
      </c>
      <c r="M5" s="11" t="s">
        <v>66</v>
      </c>
      <c r="N5" s="11" t="s">
        <v>67</v>
      </c>
      <c r="O5" s="11" t="s">
        <v>68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7</v>
      </c>
      <c r="H7" s="54">
        <v>5627.59</v>
      </c>
      <c r="I7" s="54">
        <v>814.87</v>
      </c>
      <c r="J7" s="54">
        <v>101.26</v>
      </c>
      <c r="K7" s="54">
        <v>543.46</v>
      </c>
      <c r="L7" s="54">
        <v>4163.26</v>
      </c>
      <c r="M7" s="54"/>
      <c r="N7" s="12"/>
      <c r="O7" s="12">
        <v>4.74</v>
      </c>
      <c r="P7" s="58"/>
    </row>
    <row r="8" customHeight="1" ht="21.75">
      <c r="A8" s="52"/>
      <c r="B8" s="60"/>
      <c r="C8" s="60"/>
      <c r="D8" s="60"/>
      <c r="E8" s="61"/>
      <c r="F8" s="61" t="s">
        <v>69</v>
      </c>
      <c r="G8" s="61"/>
      <c r="H8" s="62">
        <v>5627.59</v>
      </c>
      <c r="I8" s="62">
        <v>814.87</v>
      </c>
      <c r="J8" s="62">
        <v>101.26</v>
      </c>
      <c r="K8" s="62">
        <v>543.46</v>
      </c>
      <c r="L8" s="62">
        <v>4163.26</v>
      </c>
      <c r="M8" s="62"/>
      <c r="N8" s="62"/>
      <c r="O8" s="62">
        <v>4.74</v>
      </c>
      <c r="P8" s="58"/>
    </row>
    <row r="9" customHeight="1" ht="21.75">
      <c r="A9" s="52"/>
      <c r="B9" s="53" t="s">
        <v>70</v>
      </c>
      <c r="C9" s="53" t="s">
        <v>71</v>
      </c>
      <c r="D9" s="11" t="s">
        <v>71</v>
      </c>
      <c r="E9" s="15" t="s">
        <v>72</v>
      </c>
      <c r="F9" s="15" t="s">
        <v>73</v>
      </c>
      <c r="G9" s="63" t="s">
        <v>74</v>
      </c>
      <c r="H9" s="54">
        <v>188.78</v>
      </c>
      <c r="I9" s="54"/>
      <c r="J9" s="54"/>
      <c r="K9" s="12"/>
      <c r="L9" s="12">
        <v>188.78</v>
      </c>
      <c r="M9" s="54"/>
      <c r="N9" s="12"/>
      <c r="O9" s="12"/>
      <c r="P9" s="58"/>
    </row>
    <row r="10" customHeight="1" ht="21.75">
      <c r="A10" s="52"/>
      <c r="B10" s="53" t="s">
        <v>70</v>
      </c>
      <c r="C10" s="53" t="s">
        <v>71</v>
      </c>
      <c r="D10" s="11" t="s">
        <v>75</v>
      </c>
      <c r="E10" s="15" t="s">
        <v>72</v>
      </c>
      <c r="F10" s="15" t="s">
        <v>73</v>
      </c>
      <c r="G10" s="63" t="s">
        <v>76</v>
      </c>
      <c r="H10" s="54">
        <v>4910.15</v>
      </c>
      <c r="I10" s="54">
        <v>712.52</v>
      </c>
      <c r="J10" s="54">
        <v>101.26</v>
      </c>
      <c r="K10" s="12">
        <v>254.85</v>
      </c>
      <c r="L10" s="12">
        <v>3836.78</v>
      </c>
      <c r="M10" s="54"/>
      <c r="N10" s="12"/>
      <c r="O10" s="12">
        <v>4.74</v>
      </c>
      <c r="P10" s="58"/>
    </row>
    <row r="11" customHeight="1" ht="21.75">
      <c r="A11" s="52"/>
      <c r="B11" s="53" t="s">
        <v>70</v>
      </c>
      <c r="C11" s="53" t="s">
        <v>77</v>
      </c>
      <c r="D11" s="11" t="s">
        <v>77</v>
      </c>
      <c r="E11" s="15" t="s">
        <v>72</v>
      </c>
      <c r="F11" s="15" t="s">
        <v>73</v>
      </c>
      <c r="G11" s="63" t="s">
        <v>78</v>
      </c>
      <c r="H11" s="54">
        <v>137.70</v>
      </c>
      <c r="I11" s="54"/>
      <c r="J11" s="54"/>
      <c r="K11" s="12"/>
      <c r="L11" s="12">
        <v>137.70</v>
      </c>
      <c r="M11" s="54"/>
      <c r="N11" s="12"/>
      <c r="O11" s="12"/>
      <c r="P11" s="58"/>
    </row>
    <row r="12" customHeight="1" ht="21.75">
      <c r="A12" s="52"/>
      <c r="B12" s="53" t="s">
        <v>79</v>
      </c>
      <c r="C12" s="53" t="s">
        <v>75</v>
      </c>
      <c r="D12" s="11" t="s">
        <v>80</v>
      </c>
      <c r="E12" s="15" t="s">
        <v>72</v>
      </c>
      <c r="F12" s="15" t="s">
        <v>73</v>
      </c>
      <c r="G12" s="63" t="s">
        <v>81</v>
      </c>
      <c r="H12" s="54">
        <v>288.61</v>
      </c>
      <c r="I12" s="54"/>
      <c r="J12" s="54"/>
      <c r="K12" s="12">
        <v>288.61</v>
      </c>
      <c r="L12" s="12"/>
      <c r="M12" s="54"/>
      <c r="N12" s="12"/>
      <c r="O12" s="12"/>
      <c r="P12" s="58"/>
    </row>
    <row r="13" customHeight="1" ht="21.75">
      <c r="A13" s="52"/>
      <c r="B13" s="53" t="s">
        <v>79</v>
      </c>
      <c r="C13" s="53" t="s">
        <v>77</v>
      </c>
      <c r="D13" s="11" t="s">
        <v>82</v>
      </c>
      <c r="E13" s="15" t="s">
        <v>72</v>
      </c>
      <c r="F13" s="15" t="s">
        <v>73</v>
      </c>
      <c r="G13" s="63" t="s">
        <v>83</v>
      </c>
      <c r="H13" s="54">
        <v>12.58</v>
      </c>
      <c r="I13" s="54">
        <v>12.58</v>
      </c>
      <c r="J13" s="54"/>
      <c r="K13" s="12"/>
      <c r="L13" s="12"/>
      <c r="M13" s="54"/>
      <c r="N13" s="12"/>
      <c r="O13" s="12"/>
      <c r="P13" s="58"/>
    </row>
    <row r="14" customHeight="1" ht="21.75">
      <c r="A14" s="52"/>
      <c r="B14" s="53" t="s">
        <v>84</v>
      </c>
      <c r="C14" s="53" t="s">
        <v>85</v>
      </c>
      <c r="D14" s="11" t="s">
        <v>80</v>
      </c>
      <c r="E14" s="15" t="s">
        <v>72</v>
      </c>
      <c r="F14" s="15" t="s">
        <v>73</v>
      </c>
      <c r="G14" s="63" t="s">
        <v>86</v>
      </c>
      <c r="H14" s="54">
        <v>44.89</v>
      </c>
      <c r="I14" s="54">
        <v>44.89</v>
      </c>
      <c r="J14" s="54"/>
      <c r="K14" s="12"/>
      <c r="L14" s="12"/>
      <c r="M14" s="54"/>
      <c r="N14" s="12"/>
      <c r="O14" s="12"/>
      <c r="P14" s="58"/>
    </row>
    <row r="15" customHeight="1" ht="21.75">
      <c r="A15" s="52"/>
      <c r="B15" s="53" t="s">
        <v>84</v>
      </c>
      <c r="C15" s="53" t="s">
        <v>85</v>
      </c>
      <c r="D15" s="11" t="s">
        <v>87</v>
      </c>
      <c r="E15" s="15" t="s">
        <v>72</v>
      </c>
      <c r="F15" s="15" t="s">
        <v>73</v>
      </c>
      <c r="G15" s="63" t="s">
        <v>88</v>
      </c>
      <c r="H15" s="54">
        <v>44.88</v>
      </c>
      <c r="I15" s="54">
        <v>44.88</v>
      </c>
      <c r="J15" s="54"/>
      <c r="K15" s="12"/>
      <c r="L15" s="12"/>
      <c r="M15" s="54"/>
      <c r="N15" s="12"/>
      <c r="O15" s="12"/>
      <c r="P15" s="58"/>
    </row>
    <row r="16" customHeight="1" ht="7.5">
      <c r="A16" s="45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6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9" paperSize="9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8.875" max="5" min="5"/>
    <col customWidth="1" width="10.75" max="6" min="6"/>
    <col customWidth="1" width="6.875" max="7" min="7"/>
  </cols>
  <sheetData>
    <row r="1" customHeight="1" ht="37.5">
      <c r="A1" s="1" t="s">
        <v>89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5" t="s">
        <v>2</v>
      </c>
      <c r="G2" s="4"/>
    </row>
    <row r="3" customHeight="1" ht="18">
      <c r="A3" s="11" t="s">
        <v>3</v>
      </c>
      <c r="B3" s="12"/>
      <c r="C3" s="11" t="s">
        <v>4</v>
      </c>
      <c r="D3" s="12"/>
      <c r="E3" s="12"/>
      <c r="F3" s="12"/>
      <c r="G3" s="13"/>
    </row>
    <row r="4" customHeight="1" ht="18">
      <c r="A4" s="11" t="s">
        <v>5</v>
      </c>
      <c r="B4" s="11" t="s">
        <v>6</v>
      </c>
      <c r="C4" s="11" t="s">
        <v>5</v>
      </c>
      <c r="D4" s="11" t="s">
        <v>6</v>
      </c>
      <c r="E4" s="12"/>
      <c r="F4" s="12"/>
      <c r="G4" s="13"/>
    </row>
    <row r="5" customHeight="1" ht="20.25">
      <c r="A5" s="12"/>
      <c r="B5" s="12"/>
      <c r="C5" s="12"/>
      <c r="D5" s="11" t="s">
        <v>7</v>
      </c>
      <c r="E5" s="15" t="s">
        <v>8</v>
      </c>
      <c r="F5" s="15" t="s">
        <v>9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16</v>
      </c>
      <c r="B7" s="16">
        <v>5622.85</v>
      </c>
      <c r="C7" s="15" t="s">
        <v>90</v>
      </c>
      <c r="D7" s="16"/>
      <c r="E7" s="16"/>
      <c r="F7" s="16"/>
      <c r="G7" s="13"/>
    </row>
    <row r="8" customHeight="1" ht="22.5">
      <c r="A8" s="15" t="s">
        <v>18</v>
      </c>
      <c r="B8" s="16"/>
      <c r="C8" s="15" t="s">
        <v>91</v>
      </c>
      <c r="D8" s="16"/>
      <c r="E8" s="16"/>
      <c r="F8" s="16"/>
      <c r="G8" s="13"/>
    </row>
    <row r="9" customHeight="1" ht="22.5">
      <c r="A9" s="66"/>
      <c r="B9" s="16"/>
      <c r="C9" s="15" t="s">
        <v>92</v>
      </c>
      <c r="D9" s="16"/>
      <c r="E9" s="16"/>
      <c r="F9" s="16"/>
      <c r="G9" s="13"/>
    </row>
    <row r="10" customHeight="1" ht="22.5">
      <c r="A10" s="67"/>
      <c r="B10" s="16"/>
      <c r="C10" s="15" t="s">
        <v>93</v>
      </c>
      <c r="D10" s="16"/>
      <c r="E10" s="16"/>
      <c r="F10" s="16"/>
      <c r="G10" s="13"/>
    </row>
    <row r="11" customHeight="1" ht="22.5">
      <c r="A11" s="68"/>
      <c r="B11" s="16"/>
      <c r="C11" s="15" t="s">
        <v>94</v>
      </c>
      <c r="D11" s="16"/>
      <c r="E11" s="16"/>
      <c r="F11" s="16"/>
      <c r="G11" s="13"/>
    </row>
    <row r="12" customHeight="1" ht="22.5">
      <c r="A12" s="67"/>
      <c r="B12" s="16"/>
      <c r="C12" s="15" t="s">
        <v>95</v>
      </c>
      <c r="D12" s="16"/>
      <c r="E12" s="16"/>
      <c r="F12" s="16"/>
      <c r="G12" s="13"/>
    </row>
    <row r="13" customHeight="1" ht="22.5">
      <c r="A13" s="67"/>
      <c r="B13" s="16"/>
      <c r="C13" s="15" t="s">
        <v>96</v>
      </c>
      <c r="D13" s="16">
        <v>5231.89</v>
      </c>
      <c r="E13" s="16">
        <v>5231.89</v>
      </c>
      <c r="F13" s="16"/>
      <c r="G13" s="13"/>
    </row>
    <row r="14" customHeight="1" ht="22.5">
      <c r="A14" s="67"/>
      <c r="B14" s="16"/>
      <c r="C14" s="15" t="s">
        <v>97</v>
      </c>
      <c r="D14" s="16">
        <v>301.19</v>
      </c>
      <c r="E14" s="16">
        <v>301.19</v>
      </c>
      <c r="F14" s="16"/>
      <c r="G14" s="13"/>
    </row>
    <row r="15" customHeight="1" ht="22.5">
      <c r="A15" s="67"/>
      <c r="B15" s="16"/>
      <c r="C15" s="15" t="s">
        <v>98</v>
      </c>
      <c r="D15" s="16"/>
      <c r="E15" s="16"/>
      <c r="F15" s="16"/>
      <c r="G15" s="13"/>
    </row>
    <row r="16" customHeight="1" ht="27.75">
      <c r="A16" s="67"/>
      <c r="B16" s="16"/>
      <c r="C16" s="15" t="s">
        <v>99</v>
      </c>
      <c r="D16" s="16">
        <v>89.77</v>
      </c>
      <c r="E16" s="16">
        <v>89.77</v>
      </c>
      <c r="F16" s="16"/>
      <c r="G16" s="13"/>
    </row>
    <row r="17" customHeight="1" ht="27.75">
      <c r="A17" s="67"/>
      <c r="B17" s="16"/>
      <c r="C17" s="15" t="s">
        <v>100</v>
      </c>
      <c r="D17" s="16"/>
      <c r="E17" s="16"/>
      <c r="F17" s="16"/>
      <c r="G17" s="13"/>
    </row>
    <row r="18" customHeight="1" ht="27.75">
      <c r="A18" s="67"/>
      <c r="B18" s="16"/>
      <c r="C18" s="15" t="s">
        <v>101</v>
      </c>
      <c r="D18" s="16"/>
      <c r="E18" s="16"/>
      <c r="F18" s="16"/>
      <c r="G18" s="13"/>
    </row>
    <row r="19" customHeight="1" ht="27.75">
      <c r="A19" s="67"/>
      <c r="B19" s="16"/>
      <c r="C19" s="15" t="s">
        <v>102</v>
      </c>
      <c r="D19" s="16"/>
      <c r="E19" s="16"/>
      <c r="F19" s="16"/>
      <c r="G19" s="13"/>
    </row>
    <row r="20" customHeight="1" ht="20.25">
      <c r="A20" s="67"/>
      <c r="B20" s="16"/>
      <c r="C20" s="15" t="s">
        <v>103</v>
      </c>
      <c r="D20" s="16"/>
      <c r="E20" s="16"/>
      <c r="F20" s="16"/>
      <c r="G20" s="13"/>
    </row>
    <row r="21" customHeight="1" ht="20.25">
      <c r="A21" s="67"/>
      <c r="B21" s="16"/>
      <c r="C21" s="15" t="s">
        <v>104</v>
      </c>
      <c r="D21" s="16"/>
      <c r="E21" s="16"/>
      <c r="F21" s="16"/>
      <c r="G21" s="13"/>
    </row>
    <row r="22" customHeight="1" ht="15.75">
      <c r="A22" s="67"/>
      <c r="B22" s="16"/>
      <c r="C22" s="15" t="s">
        <v>105</v>
      </c>
      <c r="D22" s="16"/>
      <c r="E22" s="16"/>
      <c r="F22" s="16"/>
      <c r="G22" s="58"/>
    </row>
    <row r="23" customHeight="1" ht="15.75">
      <c r="A23" s="67"/>
      <c r="B23" s="16"/>
      <c r="C23" s="15" t="s">
        <v>106</v>
      </c>
      <c r="D23" s="16"/>
      <c r="E23" s="16"/>
      <c r="F23" s="16"/>
      <c r="G23" s="58"/>
    </row>
    <row r="24" customHeight="1" ht="15.75">
      <c r="A24" s="67"/>
      <c r="B24" s="16"/>
      <c r="C24" s="15" t="s">
        <v>107</v>
      </c>
      <c r="D24" s="16"/>
      <c r="E24" s="16"/>
      <c r="F24" s="16"/>
      <c r="G24" s="58"/>
    </row>
    <row r="25" customHeight="1" ht="15.75">
      <c r="A25" s="67"/>
      <c r="B25" s="16"/>
      <c r="C25" s="15" t="s">
        <v>108</v>
      </c>
      <c r="D25" s="16"/>
      <c r="E25" s="16"/>
      <c r="F25" s="16"/>
      <c r="G25" s="58"/>
    </row>
    <row r="26" customHeight="1" ht="15.75">
      <c r="A26" s="67"/>
      <c r="B26" s="16"/>
      <c r="C26" s="15" t="s">
        <v>109</v>
      </c>
      <c r="D26" s="16"/>
      <c r="E26" s="16"/>
      <c r="F26" s="16"/>
      <c r="G26" s="58"/>
    </row>
    <row r="27" customHeight="1" ht="15.75">
      <c r="A27" s="67"/>
      <c r="B27" s="16"/>
      <c r="C27" s="15" t="s">
        <v>110</v>
      </c>
      <c r="D27" s="16"/>
      <c r="E27" s="16"/>
      <c r="F27" s="16"/>
      <c r="G27" s="58"/>
    </row>
    <row r="28" customHeight="1" ht="15.75">
      <c r="A28" s="67"/>
      <c r="B28" s="16"/>
      <c r="C28" s="15" t="s">
        <v>111</v>
      </c>
      <c r="D28" s="16"/>
      <c r="E28" s="16"/>
      <c r="F28" s="16"/>
      <c r="G28" s="58"/>
    </row>
    <row r="29" customHeight="1" ht="15.75">
      <c r="A29" s="67"/>
      <c r="B29" s="16"/>
      <c r="C29" s="15" t="s">
        <v>112</v>
      </c>
      <c r="D29" s="16"/>
      <c r="E29" s="16"/>
      <c r="F29" s="16"/>
      <c r="G29" s="58"/>
    </row>
    <row r="30" customHeight="1" ht="15.75">
      <c r="A30" s="67"/>
      <c r="B30" s="16"/>
      <c r="C30" s="15" t="s">
        <v>113</v>
      </c>
      <c r="D30" s="16"/>
      <c r="E30" s="16"/>
      <c r="F30" s="16"/>
      <c r="G30" s="58"/>
    </row>
    <row r="31" customHeight="1" ht="15.75">
      <c r="A31" s="69"/>
      <c r="B31" s="16"/>
      <c r="C31" s="15" t="s">
        <v>114</v>
      </c>
      <c r="D31" s="16"/>
      <c r="E31" s="16"/>
      <c r="F31" s="16"/>
      <c r="G31" s="58"/>
    </row>
    <row r="32" customHeight="1" ht="15.75">
      <c r="A32" s="69"/>
      <c r="B32" s="16"/>
      <c r="C32" s="15" t="s">
        <v>115</v>
      </c>
      <c r="D32" s="16"/>
      <c r="E32" s="16"/>
      <c r="F32" s="16"/>
      <c r="G32" s="58"/>
    </row>
    <row r="33" customHeight="1" ht="15.75">
      <c r="A33" s="66"/>
      <c r="B33" s="16"/>
      <c r="C33" s="15" t="s">
        <v>116</v>
      </c>
      <c r="D33" s="16"/>
      <c r="E33" s="16"/>
      <c r="F33" s="16"/>
      <c r="G33" s="58"/>
    </row>
    <row r="34" customHeight="1" ht="14.25">
      <c r="A34" s="66"/>
      <c r="B34" s="21"/>
      <c r="C34" s="20"/>
      <c r="D34" s="21"/>
      <c r="E34" s="21"/>
      <c r="F34" s="21"/>
      <c r="G34" s="58"/>
    </row>
    <row r="35" customHeight="1" ht="20.25">
      <c r="A35" s="22" t="s">
        <v>29</v>
      </c>
      <c r="B35" s="21">
        <v>5622.85</v>
      </c>
      <c r="C35" s="22" t="s">
        <v>30</v>
      </c>
      <c r="D35" s="21">
        <v>5622.85</v>
      </c>
      <c r="E35" s="21">
        <v>5622.85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9.5" max="8" min="8"/>
    <col customWidth="1" width="9.5" max="9" min="9"/>
    <col customWidth="1" width="9.5" max="10" min="10"/>
    <col customWidth="1" width="7.6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1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5"/>
      <c r="J2" s="65"/>
      <c r="K2" s="65"/>
      <c r="L2" s="72" t="s">
        <v>2</v>
      </c>
      <c r="M2" s="72"/>
      <c r="N2" s="5"/>
      <c r="O2" s="27"/>
    </row>
    <row r="3" customHeight="1" ht="16.5">
      <c r="A3" s="11" t="s">
        <v>53</v>
      </c>
      <c r="B3" s="11"/>
      <c r="C3" s="11"/>
      <c r="D3" s="11" t="s">
        <v>118</v>
      </c>
      <c r="E3" s="11" t="s">
        <v>119</v>
      </c>
      <c r="F3" s="11" t="s">
        <v>120</v>
      </c>
      <c r="G3" s="11" t="s">
        <v>56</v>
      </c>
      <c r="H3" s="11" t="s">
        <v>57</v>
      </c>
      <c r="I3" s="11"/>
      <c r="J3" s="11"/>
      <c r="K3" s="11" t="s">
        <v>58</v>
      </c>
      <c r="L3" s="11"/>
      <c r="M3" s="11"/>
      <c r="N3" s="11"/>
      <c r="O3" s="32"/>
    </row>
    <row r="4" customHeight="1" ht="34.5">
      <c r="A4" s="11" t="s">
        <v>59</v>
      </c>
      <c r="B4" s="11" t="s">
        <v>60</v>
      </c>
      <c r="C4" s="11" t="s">
        <v>61</v>
      </c>
      <c r="D4" s="11"/>
      <c r="E4" s="11"/>
      <c r="F4" s="11"/>
      <c r="G4" s="11"/>
      <c r="H4" s="11" t="s">
        <v>62</v>
      </c>
      <c r="I4" s="11" t="s">
        <v>63</v>
      </c>
      <c r="J4" s="11" t="s">
        <v>64</v>
      </c>
      <c r="K4" s="11" t="s">
        <v>65</v>
      </c>
      <c r="L4" s="15" t="s">
        <v>66</v>
      </c>
      <c r="M4" s="15" t="s">
        <v>67</v>
      </c>
      <c r="N4" s="15" t="s">
        <v>68</v>
      </c>
      <c r="O4" s="32"/>
    </row>
    <row r="5" customHeight="1" ht="22.5">
      <c r="A5" s="11" t="s">
        <v>7</v>
      </c>
      <c r="B5" s="11"/>
      <c r="C5" s="11"/>
      <c r="D5" s="11"/>
      <c r="E5" s="11"/>
      <c r="F5" s="11"/>
      <c r="G5" s="12">
        <v>5622.85</v>
      </c>
      <c r="H5" s="12">
        <v>814.87</v>
      </c>
      <c r="I5" s="12">
        <v>101.26</v>
      </c>
      <c r="J5" s="12">
        <v>543.46</v>
      </c>
      <c r="K5" s="12">
        <v>4163.26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121</v>
      </c>
      <c r="E6" s="61"/>
      <c r="F6" s="73"/>
      <c r="G6" s="62">
        <v>5622.85</v>
      </c>
      <c r="H6" s="62">
        <v>814.87</v>
      </c>
      <c r="I6" s="62">
        <v>101.26</v>
      </c>
      <c r="J6" s="62">
        <v>543.46</v>
      </c>
      <c r="K6" s="62">
        <v>4163.26</v>
      </c>
      <c r="L6" s="62"/>
      <c r="M6" s="62"/>
      <c r="N6" s="62"/>
      <c r="O6" s="32"/>
    </row>
    <row r="7" customHeight="1" ht="18">
      <c r="A7" s="74" t="s">
        <v>70</v>
      </c>
      <c r="B7" s="74" t="s">
        <v>71</v>
      </c>
      <c r="C7" s="74" t="s">
        <v>71</v>
      </c>
      <c r="D7" s="74" t="s">
        <v>122</v>
      </c>
      <c r="E7" s="74" t="s">
        <v>73</v>
      </c>
      <c r="F7" s="75" t="s">
        <v>123</v>
      </c>
      <c r="G7" s="76">
        <v>188.78</v>
      </c>
      <c r="H7" s="76"/>
      <c r="I7" s="76"/>
      <c r="J7" s="76"/>
      <c r="K7" s="76">
        <v>188.78</v>
      </c>
      <c r="L7" s="76"/>
      <c r="M7" s="76"/>
      <c r="N7" s="76"/>
      <c r="O7" s="32"/>
    </row>
    <row r="8" customHeight="1" ht="18">
      <c r="A8" s="74" t="s">
        <v>70</v>
      </c>
      <c r="B8" s="74" t="s">
        <v>71</v>
      </c>
      <c r="C8" s="74" t="s">
        <v>75</v>
      </c>
      <c r="D8" s="74" t="s">
        <v>122</v>
      </c>
      <c r="E8" s="74" t="s">
        <v>73</v>
      </c>
      <c r="F8" s="75" t="s">
        <v>124</v>
      </c>
      <c r="G8" s="76">
        <v>4905.41</v>
      </c>
      <c r="H8" s="76">
        <v>712.52</v>
      </c>
      <c r="I8" s="76">
        <v>101.26</v>
      </c>
      <c r="J8" s="76">
        <v>254.85</v>
      </c>
      <c r="K8" s="76">
        <v>3836.78</v>
      </c>
      <c r="L8" s="76"/>
      <c r="M8" s="76"/>
      <c r="N8" s="76"/>
      <c r="O8" s="32"/>
    </row>
    <row r="9" customHeight="1" ht="18">
      <c r="A9" s="74" t="s">
        <v>70</v>
      </c>
      <c r="B9" s="74" t="s">
        <v>77</v>
      </c>
      <c r="C9" s="74" t="s">
        <v>77</v>
      </c>
      <c r="D9" s="74" t="s">
        <v>122</v>
      </c>
      <c r="E9" s="74" t="s">
        <v>73</v>
      </c>
      <c r="F9" s="75" t="s">
        <v>125</v>
      </c>
      <c r="G9" s="76">
        <v>137.70</v>
      </c>
      <c r="H9" s="76"/>
      <c r="I9" s="76"/>
      <c r="J9" s="76"/>
      <c r="K9" s="76">
        <v>137.70</v>
      </c>
      <c r="L9" s="76"/>
      <c r="M9" s="76"/>
      <c r="N9" s="76"/>
      <c r="O9" s="32"/>
    </row>
    <row r="10" customHeight="1" ht="18">
      <c r="A10" s="74" t="s">
        <v>79</v>
      </c>
      <c r="B10" s="74" t="s">
        <v>75</v>
      </c>
      <c r="C10" s="74" t="s">
        <v>80</v>
      </c>
      <c r="D10" s="74" t="s">
        <v>122</v>
      </c>
      <c r="E10" s="74" t="s">
        <v>73</v>
      </c>
      <c r="F10" s="75" t="s">
        <v>126</v>
      </c>
      <c r="G10" s="76">
        <v>288.61</v>
      </c>
      <c r="H10" s="76"/>
      <c r="I10" s="76"/>
      <c r="J10" s="76">
        <v>288.61</v>
      </c>
      <c r="K10" s="76"/>
      <c r="L10" s="76"/>
      <c r="M10" s="76"/>
      <c r="N10" s="76"/>
      <c r="O10" s="32"/>
    </row>
    <row r="11" customHeight="1" ht="18">
      <c r="A11" s="74" t="s">
        <v>79</v>
      </c>
      <c r="B11" s="74" t="s">
        <v>77</v>
      </c>
      <c r="C11" s="74" t="s">
        <v>82</v>
      </c>
      <c r="D11" s="74" t="s">
        <v>122</v>
      </c>
      <c r="E11" s="74" t="s">
        <v>73</v>
      </c>
      <c r="F11" s="75" t="s">
        <v>127</v>
      </c>
      <c r="G11" s="76">
        <v>12.58</v>
      </c>
      <c r="H11" s="76">
        <v>12.58</v>
      </c>
      <c r="I11" s="76"/>
      <c r="J11" s="76"/>
      <c r="K11" s="76"/>
      <c r="L11" s="76"/>
      <c r="M11" s="76"/>
      <c r="N11" s="76"/>
      <c r="O11" s="32"/>
    </row>
    <row r="12" customHeight="1" ht="18">
      <c r="A12" s="74" t="s">
        <v>84</v>
      </c>
      <c r="B12" s="74" t="s">
        <v>85</v>
      </c>
      <c r="C12" s="74" t="s">
        <v>80</v>
      </c>
      <c r="D12" s="74" t="s">
        <v>122</v>
      </c>
      <c r="E12" s="74" t="s">
        <v>73</v>
      </c>
      <c r="F12" s="75" t="s">
        <v>128</v>
      </c>
      <c r="G12" s="76">
        <v>44.89</v>
      </c>
      <c r="H12" s="76">
        <v>44.89</v>
      </c>
      <c r="I12" s="76"/>
      <c r="J12" s="76"/>
      <c r="K12" s="76"/>
      <c r="L12" s="76"/>
      <c r="M12" s="76"/>
      <c r="N12" s="76"/>
      <c r="O12" s="32"/>
    </row>
    <row r="13" customHeight="1" ht="18">
      <c r="A13" s="74" t="s">
        <v>84</v>
      </c>
      <c r="B13" s="74" t="s">
        <v>85</v>
      </c>
      <c r="C13" s="74" t="s">
        <v>87</v>
      </c>
      <c r="D13" s="74" t="s">
        <v>122</v>
      </c>
      <c r="E13" s="74" t="s">
        <v>73</v>
      </c>
      <c r="F13" s="75" t="s">
        <v>129</v>
      </c>
      <c r="G13" s="76">
        <v>44.88</v>
      </c>
      <c r="H13" s="76">
        <v>44.88</v>
      </c>
      <c r="I13" s="76"/>
      <c r="J13" s="76"/>
      <c r="K13" s="76"/>
      <c r="L13" s="76"/>
      <c r="M13" s="76"/>
      <c r="N13" s="76"/>
      <c r="O13" s="32"/>
    </row>
    <row r="14" customHeight="1" ht="7.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9" paperSize="9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1.7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130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2</v>
      </c>
      <c r="J2" s="80"/>
    </row>
    <row r="3" customHeight="1" ht="26.25">
      <c r="A3" s="83" t="s">
        <v>131</v>
      </c>
      <c r="B3" s="84"/>
      <c r="C3" s="85" t="s">
        <v>55</v>
      </c>
      <c r="D3" s="85" t="s">
        <v>132</v>
      </c>
      <c r="E3" s="86"/>
      <c r="F3" s="83" t="s">
        <v>131</v>
      </c>
      <c r="G3" s="84"/>
      <c r="H3" s="85" t="s">
        <v>55</v>
      </c>
      <c r="I3" s="85" t="s">
        <v>132</v>
      </c>
      <c r="J3" s="79"/>
    </row>
    <row r="4" customHeight="1" ht="18">
      <c r="A4" s="83" t="s">
        <v>59</v>
      </c>
      <c r="B4" s="83" t="s">
        <v>60</v>
      </c>
      <c r="C4" s="84"/>
      <c r="D4" s="84"/>
      <c r="E4" s="86"/>
      <c r="F4" s="83" t="s">
        <v>59</v>
      </c>
      <c r="G4" s="83" t="s">
        <v>60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133</v>
      </c>
      <c r="D6" s="93">
        <v>814.87</v>
      </c>
      <c r="E6" s="84"/>
      <c r="F6" s="92">
        <v>303</v>
      </c>
      <c r="G6" s="84"/>
      <c r="H6" s="91" t="s">
        <v>134</v>
      </c>
      <c r="I6" s="93">
        <v>543.46</v>
      </c>
      <c r="J6" s="79"/>
    </row>
    <row r="7" customHeight="1" ht="17.25">
      <c r="A7" s="92">
        <v>301</v>
      </c>
      <c r="B7" s="84" t="s">
        <v>82</v>
      </c>
      <c r="C7" s="94" t="s">
        <v>135</v>
      </c>
      <c r="D7" s="95">
        <v>327.46</v>
      </c>
      <c r="E7" s="84"/>
      <c r="F7" s="92">
        <v>303</v>
      </c>
      <c r="G7" s="84" t="s">
        <v>82</v>
      </c>
      <c r="H7" s="91" t="s">
        <v>136</v>
      </c>
      <c r="I7" s="95">
        <v>8.30</v>
      </c>
      <c r="J7" s="79"/>
    </row>
    <row r="8" customHeight="1" ht="17.25">
      <c r="A8" s="92">
        <v>301</v>
      </c>
      <c r="B8" s="84" t="s">
        <v>80</v>
      </c>
      <c r="C8" s="94" t="s">
        <v>137</v>
      </c>
      <c r="D8" s="95">
        <v>6.39</v>
      </c>
      <c r="E8" s="84"/>
      <c r="F8" s="92">
        <v>303</v>
      </c>
      <c r="G8" s="84" t="s">
        <v>80</v>
      </c>
      <c r="H8" s="91" t="s">
        <v>138</v>
      </c>
      <c r="I8" s="95">
        <v>229.77</v>
      </c>
      <c r="J8" s="79"/>
    </row>
    <row r="9" customHeight="1" ht="17.25">
      <c r="A9" s="92">
        <v>301</v>
      </c>
      <c r="B9" s="84" t="s">
        <v>87</v>
      </c>
      <c r="C9" s="94" t="s">
        <v>139</v>
      </c>
      <c r="D9" s="95"/>
      <c r="E9" s="84"/>
      <c r="F9" s="92">
        <v>303</v>
      </c>
      <c r="G9" s="84" t="s">
        <v>87</v>
      </c>
      <c r="H9" s="91" t="s">
        <v>140</v>
      </c>
      <c r="I9" s="95"/>
      <c r="J9" s="79"/>
    </row>
    <row r="10" customHeight="1" ht="17.25">
      <c r="A10" s="92">
        <v>301</v>
      </c>
      <c r="B10" s="84" t="s">
        <v>71</v>
      </c>
      <c r="C10" s="94" t="s">
        <v>141</v>
      </c>
      <c r="D10" s="95">
        <v>102.35</v>
      </c>
      <c r="E10" s="84"/>
      <c r="F10" s="92">
        <v>303</v>
      </c>
      <c r="G10" s="84" t="s">
        <v>71</v>
      </c>
      <c r="H10" s="91" t="s">
        <v>142</v>
      </c>
      <c r="I10" s="95"/>
      <c r="J10" s="79"/>
    </row>
    <row r="11" customHeight="1" ht="17.25">
      <c r="A11" s="92">
        <v>301</v>
      </c>
      <c r="B11" s="84" t="s">
        <v>143</v>
      </c>
      <c r="C11" s="94" t="s">
        <v>144</v>
      </c>
      <c r="D11" s="95"/>
      <c r="E11" s="84"/>
      <c r="F11" s="92">
        <v>303</v>
      </c>
      <c r="G11" s="84" t="s">
        <v>75</v>
      </c>
      <c r="H11" s="91" t="s">
        <v>145</v>
      </c>
      <c r="I11" s="95"/>
      <c r="J11" s="79"/>
    </row>
    <row r="12" customHeight="1" ht="17.25">
      <c r="A12" s="92">
        <v>301</v>
      </c>
      <c r="B12" s="84" t="s">
        <v>146</v>
      </c>
      <c r="C12" s="94" t="s">
        <v>147</v>
      </c>
      <c r="D12" s="95">
        <v>378.67</v>
      </c>
      <c r="E12" s="84"/>
      <c r="F12" s="92">
        <v>303</v>
      </c>
      <c r="G12" s="84" t="s">
        <v>143</v>
      </c>
      <c r="H12" s="91" t="s">
        <v>148</v>
      </c>
      <c r="I12" s="95"/>
      <c r="J12" s="79"/>
    </row>
    <row r="13" customHeight="1" ht="17.25">
      <c r="A13" s="92">
        <v>301</v>
      </c>
      <c r="B13" s="84" t="s">
        <v>149</v>
      </c>
      <c r="C13" s="94" t="s">
        <v>150</v>
      </c>
      <c r="D13" s="95"/>
      <c r="E13" s="84"/>
      <c r="F13" s="92">
        <v>303</v>
      </c>
      <c r="G13" s="84" t="s">
        <v>146</v>
      </c>
      <c r="H13" s="91" t="s">
        <v>151</v>
      </c>
      <c r="I13" s="95"/>
      <c r="J13" s="79"/>
    </row>
    <row r="14" customHeight="1" ht="17.25">
      <c r="A14" s="92">
        <v>301</v>
      </c>
      <c r="B14" s="84" t="s">
        <v>152</v>
      </c>
      <c r="C14" s="94" t="s">
        <v>153</v>
      </c>
      <c r="D14" s="95"/>
      <c r="E14" s="84"/>
      <c r="F14" s="92">
        <v>303</v>
      </c>
      <c r="G14" s="84" t="s">
        <v>149</v>
      </c>
      <c r="H14" s="91" t="s">
        <v>154</v>
      </c>
      <c r="I14" s="95"/>
      <c r="J14" s="79"/>
    </row>
    <row r="15" customHeight="1" ht="17.25">
      <c r="A15" s="92">
        <v>301</v>
      </c>
      <c r="B15" s="92">
        <v>99</v>
      </c>
      <c r="C15" s="94" t="s">
        <v>155</v>
      </c>
      <c r="D15" s="95"/>
      <c r="E15" s="84"/>
      <c r="F15" s="92">
        <v>303</v>
      </c>
      <c r="G15" s="84" t="s">
        <v>152</v>
      </c>
      <c r="H15" s="91" t="s">
        <v>156</v>
      </c>
      <c r="I15" s="95">
        <v>132.48</v>
      </c>
      <c r="J15" s="79"/>
    </row>
    <row r="16" customHeight="1" ht="16.5">
      <c r="A16" s="92">
        <v>302</v>
      </c>
      <c r="B16" s="84"/>
      <c r="C16" s="91" t="s">
        <v>157</v>
      </c>
      <c r="D16" s="93">
        <v>101.26</v>
      </c>
      <c r="E16" s="84"/>
      <c r="F16" s="92">
        <v>303</v>
      </c>
      <c r="G16" s="92">
        <v>10</v>
      </c>
      <c r="H16" s="91" t="s">
        <v>158</v>
      </c>
      <c r="I16" s="95"/>
      <c r="J16" s="79"/>
    </row>
    <row r="17" customHeight="1" ht="17.25">
      <c r="A17" s="92">
        <v>302</v>
      </c>
      <c r="B17" s="84" t="s">
        <v>82</v>
      </c>
      <c r="C17" s="94" t="s">
        <v>159</v>
      </c>
      <c r="D17" s="95">
        <v>34.58</v>
      </c>
      <c r="E17" s="84"/>
      <c r="F17" s="92">
        <v>303</v>
      </c>
      <c r="G17" s="92">
        <v>11</v>
      </c>
      <c r="H17" s="91" t="s">
        <v>160</v>
      </c>
      <c r="I17" s="95">
        <v>89.77</v>
      </c>
      <c r="J17" s="79"/>
    </row>
    <row r="18" customHeight="1" ht="17.25">
      <c r="A18" s="92">
        <v>302</v>
      </c>
      <c r="B18" s="84" t="s">
        <v>80</v>
      </c>
      <c r="C18" s="94" t="s">
        <v>161</v>
      </c>
      <c r="D18" s="95"/>
      <c r="E18" s="84"/>
      <c r="F18" s="92">
        <v>303</v>
      </c>
      <c r="G18" s="92">
        <v>12</v>
      </c>
      <c r="H18" s="91" t="s">
        <v>162</v>
      </c>
      <c r="I18" s="95"/>
      <c r="J18" s="79"/>
    </row>
    <row r="19" customHeight="1" ht="17.25">
      <c r="A19" s="92">
        <v>302</v>
      </c>
      <c r="B19" s="84" t="s">
        <v>87</v>
      </c>
      <c r="C19" s="94" t="s">
        <v>163</v>
      </c>
      <c r="D19" s="95"/>
      <c r="E19" s="84"/>
      <c r="F19" s="92">
        <v>303</v>
      </c>
      <c r="G19" s="92">
        <v>13</v>
      </c>
      <c r="H19" s="91" t="s">
        <v>164</v>
      </c>
      <c r="I19" s="95">
        <v>49.33</v>
      </c>
      <c r="J19" s="79"/>
    </row>
    <row r="20" customHeight="1" ht="17.25">
      <c r="A20" s="92">
        <v>302</v>
      </c>
      <c r="B20" s="84" t="s">
        <v>71</v>
      </c>
      <c r="C20" s="94" t="s">
        <v>165</v>
      </c>
      <c r="D20" s="95"/>
      <c r="E20" s="84"/>
      <c r="F20" s="92">
        <v>303</v>
      </c>
      <c r="G20" s="92">
        <v>14</v>
      </c>
      <c r="H20" s="91" t="s">
        <v>166</v>
      </c>
      <c r="I20" s="95">
        <v>33.81</v>
      </c>
      <c r="J20" s="79"/>
    </row>
    <row r="21" customHeight="1" ht="17.25">
      <c r="A21" s="92">
        <v>302</v>
      </c>
      <c r="B21" s="84" t="s">
        <v>75</v>
      </c>
      <c r="C21" s="94" t="s">
        <v>167</v>
      </c>
      <c r="D21" s="95"/>
      <c r="E21" s="84"/>
      <c r="F21" s="92">
        <v>303</v>
      </c>
      <c r="G21" s="92">
        <v>15</v>
      </c>
      <c r="H21" s="91" t="s">
        <v>168</v>
      </c>
      <c r="I21" s="95"/>
      <c r="J21" s="79"/>
    </row>
    <row r="22" customHeight="1" ht="20.25">
      <c r="A22" s="92">
        <v>302</v>
      </c>
      <c r="B22" s="84" t="s">
        <v>143</v>
      </c>
      <c r="C22" s="94" t="s">
        <v>169</v>
      </c>
      <c r="D22" s="95">
        <v>6.65</v>
      </c>
      <c r="E22" s="84"/>
      <c r="F22" s="92">
        <v>303</v>
      </c>
      <c r="G22" s="92">
        <v>99</v>
      </c>
      <c r="H22" s="91" t="s">
        <v>170</v>
      </c>
      <c r="I22" s="95"/>
      <c r="J22" s="79"/>
    </row>
    <row r="23" customHeight="1" ht="17.25">
      <c r="A23" s="92">
        <v>302</v>
      </c>
      <c r="B23" s="84" t="s">
        <v>146</v>
      </c>
      <c r="C23" s="94" t="s">
        <v>171</v>
      </c>
      <c r="D23" s="95">
        <v>3.48</v>
      </c>
      <c r="E23" s="84"/>
      <c r="F23" s="92">
        <v>310</v>
      </c>
      <c r="G23" s="84"/>
      <c r="H23" s="91" t="s">
        <v>172</v>
      </c>
      <c r="I23" s="93">
        <v>0.00</v>
      </c>
      <c r="J23" s="79"/>
    </row>
    <row r="24" customHeight="1" ht="17.25">
      <c r="A24" s="92">
        <v>302</v>
      </c>
      <c r="B24" s="84" t="s">
        <v>149</v>
      </c>
      <c r="C24" s="94" t="s">
        <v>173</v>
      </c>
      <c r="D24" s="95"/>
      <c r="E24" s="84"/>
      <c r="F24" s="92">
        <v>310</v>
      </c>
      <c r="G24" s="84" t="s">
        <v>82</v>
      </c>
      <c r="H24" s="91" t="s">
        <v>174</v>
      </c>
      <c r="I24" s="95"/>
      <c r="J24" s="79"/>
    </row>
    <row r="25" customHeight="1" ht="17.25">
      <c r="A25" s="92">
        <v>302</v>
      </c>
      <c r="B25" s="84" t="s">
        <v>152</v>
      </c>
      <c r="C25" s="94" t="s">
        <v>175</v>
      </c>
      <c r="D25" s="95"/>
      <c r="E25" s="84"/>
      <c r="F25" s="92">
        <v>310</v>
      </c>
      <c r="G25" s="84" t="s">
        <v>80</v>
      </c>
      <c r="H25" s="91" t="s">
        <v>176</v>
      </c>
      <c r="I25" s="95"/>
      <c r="J25" s="79"/>
    </row>
    <row r="26" customHeight="1" ht="17.25">
      <c r="A26" s="92">
        <v>302</v>
      </c>
      <c r="B26" s="92">
        <v>11</v>
      </c>
      <c r="C26" s="94" t="s">
        <v>177</v>
      </c>
      <c r="D26" s="95"/>
      <c r="E26" s="84"/>
      <c r="F26" s="92">
        <v>310</v>
      </c>
      <c r="G26" s="84" t="s">
        <v>87</v>
      </c>
      <c r="H26" s="91" t="s">
        <v>178</v>
      </c>
      <c r="I26" s="95"/>
      <c r="J26" s="79"/>
    </row>
    <row r="27" customHeight="1" ht="17.25">
      <c r="A27" s="92">
        <v>302</v>
      </c>
      <c r="B27" s="92">
        <v>12</v>
      </c>
      <c r="C27" s="94" t="s">
        <v>179</v>
      </c>
      <c r="D27" s="95"/>
      <c r="E27" s="84"/>
      <c r="F27" s="92">
        <v>310</v>
      </c>
      <c r="G27" s="84" t="s">
        <v>75</v>
      </c>
      <c r="H27" s="91" t="s">
        <v>180</v>
      </c>
      <c r="I27" s="95"/>
      <c r="J27" s="79"/>
    </row>
    <row r="28" customHeight="1" ht="17.25">
      <c r="A28" s="92">
        <v>302</v>
      </c>
      <c r="B28" s="92">
        <v>13</v>
      </c>
      <c r="C28" s="94" t="s">
        <v>181</v>
      </c>
      <c r="D28" s="95"/>
      <c r="E28" s="84"/>
      <c r="F28" s="92">
        <v>310</v>
      </c>
      <c r="G28" s="84" t="s">
        <v>143</v>
      </c>
      <c r="H28" s="91" t="s">
        <v>182</v>
      </c>
      <c r="I28" s="95"/>
      <c r="J28" s="79"/>
    </row>
    <row r="29" customHeight="1" ht="17.25">
      <c r="A29" s="92">
        <v>302</v>
      </c>
      <c r="B29" s="92">
        <v>14</v>
      </c>
      <c r="C29" s="94" t="s">
        <v>183</v>
      </c>
      <c r="D29" s="95"/>
      <c r="E29" s="84"/>
      <c r="F29" s="92">
        <v>310</v>
      </c>
      <c r="G29" s="84" t="s">
        <v>146</v>
      </c>
      <c r="H29" s="91" t="s">
        <v>184</v>
      </c>
      <c r="I29" s="95"/>
      <c r="J29" s="79"/>
    </row>
    <row r="30" customHeight="1" ht="17.25">
      <c r="A30" s="92">
        <v>302</v>
      </c>
      <c r="B30" s="92">
        <v>15</v>
      </c>
      <c r="C30" s="94" t="s">
        <v>185</v>
      </c>
      <c r="D30" s="95"/>
      <c r="E30" s="84"/>
      <c r="F30" s="92">
        <v>310</v>
      </c>
      <c r="G30" s="84" t="s">
        <v>149</v>
      </c>
      <c r="H30" s="91" t="s">
        <v>186</v>
      </c>
      <c r="I30" s="95"/>
      <c r="J30" s="79"/>
    </row>
    <row r="31" customHeight="1" ht="17.25">
      <c r="A31" s="92">
        <v>302</v>
      </c>
      <c r="B31" s="92">
        <v>16</v>
      </c>
      <c r="C31" s="94" t="s">
        <v>187</v>
      </c>
      <c r="D31" s="95"/>
      <c r="E31" s="84"/>
      <c r="F31" s="92">
        <v>310</v>
      </c>
      <c r="G31" s="84" t="s">
        <v>152</v>
      </c>
      <c r="H31" s="91" t="s">
        <v>188</v>
      </c>
      <c r="I31" s="95"/>
      <c r="J31" s="79"/>
    </row>
    <row r="32" customHeight="1" ht="17.25">
      <c r="A32" s="92">
        <v>302</v>
      </c>
      <c r="B32" s="92">
        <v>17</v>
      </c>
      <c r="C32" s="94" t="s">
        <v>189</v>
      </c>
      <c r="D32" s="95"/>
      <c r="E32" s="84"/>
      <c r="F32" s="92">
        <v>310</v>
      </c>
      <c r="G32" s="92">
        <v>10</v>
      </c>
      <c r="H32" s="91" t="s">
        <v>190</v>
      </c>
      <c r="I32" s="95"/>
      <c r="J32" s="79"/>
    </row>
    <row r="33" customHeight="1" ht="17.25">
      <c r="A33" s="92">
        <v>302</v>
      </c>
      <c r="B33" s="92">
        <v>18</v>
      </c>
      <c r="C33" s="94" t="s">
        <v>191</v>
      </c>
      <c r="D33" s="95"/>
      <c r="E33" s="84"/>
      <c r="F33" s="92">
        <v>310</v>
      </c>
      <c r="G33" s="92">
        <v>11</v>
      </c>
      <c r="H33" s="91" t="s">
        <v>192</v>
      </c>
      <c r="I33" s="95"/>
      <c r="J33" s="79"/>
    </row>
    <row r="34" customHeight="1" ht="17.25">
      <c r="A34" s="92">
        <v>302</v>
      </c>
      <c r="B34" s="92">
        <v>24</v>
      </c>
      <c r="C34" s="94" t="s">
        <v>193</v>
      </c>
      <c r="D34" s="95"/>
      <c r="E34" s="84"/>
      <c r="F34" s="92">
        <v>310</v>
      </c>
      <c r="G34" s="92">
        <v>12</v>
      </c>
      <c r="H34" s="91" t="s">
        <v>194</v>
      </c>
      <c r="I34" s="95"/>
      <c r="J34" s="79"/>
    </row>
    <row r="35" customHeight="1" ht="17.25">
      <c r="A35" s="92">
        <v>302</v>
      </c>
      <c r="B35" s="92">
        <v>25</v>
      </c>
      <c r="C35" s="94" t="s">
        <v>195</v>
      </c>
      <c r="D35" s="95"/>
      <c r="E35" s="84"/>
      <c r="F35" s="92">
        <v>310</v>
      </c>
      <c r="G35" s="92">
        <v>13</v>
      </c>
      <c r="H35" s="91" t="s">
        <v>196</v>
      </c>
      <c r="I35" s="95"/>
      <c r="J35" s="79"/>
    </row>
    <row r="36" customHeight="1" ht="17.25">
      <c r="A36" s="92">
        <v>302</v>
      </c>
      <c r="B36" s="92">
        <v>26</v>
      </c>
      <c r="C36" s="94" t="s">
        <v>197</v>
      </c>
      <c r="D36" s="95"/>
      <c r="E36" s="84"/>
      <c r="F36" s="92">
        <v>310</v>
      </c>
      <c r="G36" s="92">
        <v>19</v>
      </c>
      <c r="H36" s="91" t="s">
        <v>198</v>
      </c>
      <c r="I36" s="95"/>
      <c r="J36" s="79"/>
    </row>
    <row r="37" customHeight="1" ht="17.25">
      <c r="A37" s="92">
        <v>302</v>
      </c>
      <c r="B37" s="92">
        <v>27</v>
      </c>
      <c r="C37" s="94" t="s">
        <v>199</v>
      </c>
      <c r="D37" s="95"/>
      <c r="E37" s="84"/>
      <c r="F37" s="92">
        <v>311</v>
      </c>
      <c r="G37" s="92">
        <v>20</v>
      </c>
      <c r="H37" s="91" t="s">
        <v>200</v>
      </c>
      <c r="I37" s="95"/>
      <c r="J37" s="79"/>
    </row>
    <row r="38" customHeight="1" ht="17.25">
      <c r="A38" s="92">
        <v>302</v>
      </c>
      <c r="B38" s="92">
        <v>28</v>
      </c>
      <c r="C38" s="94" t="s">
        <v>201</v>
      </c>
      <c r="D38" s="95">
        <v>14.97</v>
      </c>
      <c r="E38" s="84"/>
      <c r="F38" s="92">
        <v>311</v>
      </c>
      <c r="G38" s="92">
        <v>99</v>
      </c>
      <c r="H38" s="91" t="s">
        <v>202</v>
      </c>
      <c r="I38" s="95"/>
      <c r="J38" s="79"/>
    </row>
    <row r="39" customHeight="1" ht="17.25">
      <c r="A39" s="92">
        <v>302</v>
      </c>
      <c r="B39" s="92">
        <v>29</v>
      </c>
      <c r="C39" s="94" t="s">
        <v>203</v>
      </c>
      <c r="D39" s="95">
        <v>18.71</v>
      </c>
      <c r="E39" s="84"/>
      <c r="F39" s="84"/>
      <c r="G39" s="84"/>
      <c r="H39" s="91"/>
      <c r="I39" s="95"/>
      <c r="J39" s="79"/>
    </row>
    <row r="40" customHeight="1" ht="17.25">
      <c r="A40" s="92">
        <v>302</v>
      </c>
      <c r="B40" s="92">
        <v>31</v>
      </c>
      <c r="C40" s="94" t="s">
        <v>204</v>
      </c>
      <c r="D40" s="95">
        <v>19.50</v>
      </c>
      <c r="E40" s="84"/>
      <c r="F40" s="84"/>
      <c r="G40" s="84"/>
      <c r="H40" s="91"/>
      <c r="I40" s="95"/>
      <c r="J40" s="79"/>
    </row>
    <row r="41" customHeight="1" ht="17.25">
      <c r="A41" s="92">
        <v>302</v>
      </c>
      <c r="B41" s="92">
        <v>39</v>
      </c>
      <c r="C41" s="94" t="s">
        <v>205</v>
      </c>
      <c r="D41" s="95"/>
      <c r="E41" s="84"/>
      <c r="F41" s="84"/>
      <c r="G41" s="84"/>
      <c r="H41" s="91"/>
      <c r="I41" s="95"/>
      <c r="J41" s="79"/>
    </row>
    <row r="42" customHeight="1" ht="17.25">
      <c r="A42" s="92">
        <v>302</v>
      </c>
      <c r="B42" s="92">
        <v>40</v>
      </c>
      <c r="C42" s="94" t="s">
        <v>206</v>
      </c>
      <c r="D42" s="95"/>
      <c r="E42" s="84"/>
      <c r="F42" s="84"/>
      <c r="G42" s="84"/>
      <c r="H42" s="91"/>
      <c r="I42" s="95"/>
      <c r="J42" s="79"/>
    </row>
    <row r="43" customHeight="1" ht="17.25">
      <c r="A43" s="92">
        <v>302</v>
      </c>
      <c r="B43" s="92">
        <v>99</v>
      </c>
      <c r="C43" s="94" t="s">
        <v>207</v>
      </c>
      <c r="D43" s="95">
        <v>3.37</v>
      </c>
      <c r="E43" s="84"/>
      <c r="F43" s="84"/>
      <c r="G43" s="84"/>
      <c r="H43" s="91" t="s">
        <v>208</v>
      </c>
      <c r="I43" s="93">
        <f>sum(d6+d16+i6+i23)</f>
        <v>1459.59</v>
      </c>
      <c r="J43" s="79"/>
    </row>
    <row r="44" customHeight="1" ht="7.5">
      <c r="A44" s="96"/>
      <c r="B44" s="96"/>
      <c r="C44" s="96"/>
      <c r="D44" s="96"/>
      <c r="E44" s="96"/>
      <c r="F44" s="96"/>
      <c r="G44" s="96"/>
      <c r="H44" s="97"/>
      <c r="I44" s="96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2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8" t="s">
        <v>209</v>
      </c>
      <c r="B1" s="99"/>
      <c r="C1" s="99"/>
      <c r="D1" s="99"/>
      <c r="E1" s="99"/>
      <c r="F1" s="99"/>
      <c r="G1" s="99"/>
      <c r="H1" s="99"/>
      <c r="I1" s="99"/>
      <c r="J1" s="100"/>
      <c r="K1" s="27"/>
    </row>
    <row r="2" customHeight="1" ht="21">
      <c r="A2" s="101"/>
      <c r="B2" s="101"/>
      <c r="C2" s="101"/>
      <c r="D2" s="101"/>
      <c r="E2" s="101"/>
      <c r="F2" s="101"/>
      <c r="G2" s="101"/>
      <c r="H2" s="101"/>
      <c r="I2" s="101"/>
      <c r="J2" s="101" t="s">
        <v>2</v>
      </c>
      <c r="K2" s="27"/>
    </row>
    <row r="3" customHeight="1" ht="21.75">
      <c r="A3" s="102" t="s">
        <v>53</v>
      </c>
      <c r="B3" s="31"/>
      <c r="C3" s="31"/>
      <c r="D3" s="102" t="s">
        <v>1</v>
      </c>
      <c r="E3" s="102" t="s">
        <v>210</v>
      </c>
      <c r="F3" s="102" t="s">
        <v>119</v>
      </c>
      <c r="G3" s="102" t="s">
        <v>211</v>
      </c>
      <c r="H3" s="102" t="s">
        <v>212</v>
      </c>
      <c r="I3" s="102" t="s">
        <v>213</v>
      </c>
      <c r="J3" s="102" t="s">
        <v>6</v>
      </c>
      <c r="K3" s="32"/>
    </row>
    <row r="4" customHeight="1" ht="20.25">
      <c r="A4" s="102" t="s">
        <v>59</v>
      </c>
      <c r="B4" s="102" t="s">
        <v>60</v>
      </c>
      <c r="C4" s="102" t="s">
        <v>61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3"/>
      <c r="B5" s="103"/>
      <c r="C5" s="103"/>
      <c r="D5" s="103"/>
      <c r="E5" s="103"/>
      <c r="F5" s="103"/>
      <c r="G5" s="103"/>
      <c r="H5" s="103"/>
      <c r="I5" s="103"/>
      <c r="J5" s="104">
        <v>4163.26</v>
      </c>
      <c r="K5" s="32"/>
    </row>
    <row r="6" customHeight="1" ht="18">
      <c r="A6" s="61"/>
      <c r="B6" s="61"/>
      <c r="C6" s="61"/>
      <c r="D6" s="61" t="s">
        <v>214</v>
      </c>
      <c r="E6" s="61"/>
      <c r="F6" s="61"/>
      <c r="G6" s="61"/>
      <c r="H6" s="61"/>
      <c r="I6" s="61"/>
      <c r="J6" s="62">
        <v>4163.26</v>
      </c>
      <c r="K6" s="32"/>
    </row>
    <row r="7" customHeight="1" ht="18">
      <c r="A7" s="61"/>
      <c r="B7" s="61"/>
      <c r="C7" s="61"/>
      <c r="D7" s="61"/>
      <c r="E7" s="61" t="s">
        <v>121</v>
      </c>
      <c r="F7" s="61"/>
      <c r="G7" s="61"/>
      <c r="H7" s="61"/>
      <c r="I7" s="61"/>
      <c r="J7" s="62">
        <v>4163.26</v>
      </c>
      <c r="K7" s="32"/>
    </row>
    <row r="8" customHeight="1" ht="18">
      <c r="A8" s="105" t="s">
        <v>70</v>
      </c>
      <c r="B8" s="105" t="s">
        <v>71</v>
      </c>
      <c r="C8" s="105" t="s">
        <v>71</v>
      </c>
      <c r="D8" s="105" t="s">
        <v>73</v>
      </c>
      <c r="E8" s="105" t="s">
        <v>122</v>
      </c>
      <c r="F8" s="105" t="s">
        <v>73</v>
      </c>
      <c r="G8" s="105" t="s">
        <v>215</v>
      </c>
      <c r="H8" s="105" t="s">
        <v>216</v>
      </c>
      <c r="I8" s="105" t="s">
        <v>217</v>
      </c>
      <c r="J8" s="106">
        <v>20.00</v>
      </c>
      <c r="K8" s="32"/>
    </row>
    <row r="9" customHeight="1" ht="18">
      <c r="A9" s="105" t="s">
        <v>70</v>
      </c>
      <c r="B9" s="105" t="s">
        <v>71</v>
      </c>
      <c r="C9" s="105" t="s">
        <v>71</v>
      </c>
      <c r="D9" s="105" t="s">
        <v>73</v>
      </c>
      <c r="E9" s="105" t="s">
        <v>122</v>
      </c>
      <c r="F9" s="105" t="s">
        <v>73</v>
      </c>
      <c r="G9" s="105" t="s">
        <v>218</v>
      </c>
      <c r="H9" s="105" t="s">
        <v>219</v>
      </c>
      <c r="I9" s="105" t="s">
        <v>220</v>
      </c>
      <c r="J9" s="106">
        <v>168.78</v>
      </c>
      <c r="K9" s="32"/>
    </row>
    <row r="10" customHeight="1" ht="18">
      <c r="A10" s="105" t="s">
        <v>70</v>
      </c>
      <c r="B10" s="105" t="s">
        <v>71</v>
      </c>
      <c r="C10" s="105" t="s">
        <v>75</v>
      </c>
      <c r="D10" s="105" t="s">
        <v>73</v>
      </c>
      <c r="E10" s="105" t="s">
        <v>122</v>
      </c>
      <c r="F10" s="105" t="s">
        <v>73</v>
      </c>
      <c r="G10" s="105" t="s">
        <v>221</v>
      </c>
      <c r="H10" s="105" t="s">
        <v>222</v>
      </c>
      <c r="I10" s="105" t="s">
        <v>223</v>
      </c>
      <c r="J10" s="106">
        <v>2270.00</v>
      </c>
      <c r="K10" s="32"/>
    </row>
    <row r="11" customHeight="1" ht="18">
      <c r="A11" s="105" t="s">
        <v>70</v>
      </c>
      <c r="B11" s="105" t="s">
        <v>71</v>
      </c>
      <c r="C11" s="105" t="s">
        <v>75</v>
      </c>
      <c r="D11" s="105" t="s">
        <v>73</v>
      </c>
      <c r="E11" s="105" t="s">
        <v>122</v>
      </c>
      <c r="F11" s="105" t="s">
        <v>73</v>
      </c>
      <c r="G11" s="105" t="s">
        <v>224</v>
      </c>
      <c r="H11" s="105" t="s">
        <v>225</v>
      </c>
      <c r="I11" s="105" t="s">
        <v>226</v>
      </c>
      <c r="J11" s="106">
        <v>1566.78</v>
      </c>
      <c r="K11" s="32"/>
    </row>
    <row r="12" customHeight="1" ht="18">
      <c r="A12" s="105" t="s">
        <v>70</v>
      </c>
      <c r="B12" s="105" t="s">
        <v>71</v>
      </c>
      <c r="C12" s="105" t="s">
        <v>75</v>
      </c>
      <c r="D12" s="105" t="s">
        <v>73</v>
      </c>
      <c r="E12" s="105" t="s">
        <v>122</v>
      </c>
      <c r="F12" s="105" t="s">
        <v>73</v>
      </c>
      <c r="G12" s="105" t="s">
        <v>227</v>
      </c>
      <c r="H12" s="105" t="s">
        <v>228</v>
      </c>
      <c r="I12" s="105" t="s">
        <v>229</v>
      </c>
      <c r="J12" s="106">
        <v>0.00</v>
      </c>
      <c r="K12" s="32"/>
    </row>
    <row r="13" customHeight="1" ht="18">
      <c r="A13" s="105" t="s">
        <v>70</v>
      </c>
      <c r="B13" s="105" t="s">
        <v>77</v>
      </c>
      <c r="C13" s="105" t="s">
        <v>77</v>
      </c>
      <c r="D13" s="105" t="s">
        <v>73</v>
      </c>
      <c r="E13" s="105" t="s">
        <v>122</v>
      </c>
      <c r="F13" s="105" t="s">
        <v>73</v>
      </c>
      <c r="G13" s="105" t="s">
        <v>230</v>
      </c>
      <c r="H13" s="105" t="s">
        <v>231</v>
      </c>
      <c r="I13" s="105" t="s">
        <v>232</v>
      </c>
      <c r="J13" s="106">
        <v>137.70</v>
      </c>
      <c r="K13" s="32"/>
    </row>
    <row r="14" customHeight="1" ht="7.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 A9 B9 C9 E9 A10 B10 C10 E10 A11 B11 C11 E11 A12 B12 C12 E12 A13 B13 C13 E13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7" t="s">
        <v>233</v>
      </c>
      <c r="B1" s="108"/>
      <c r="C1" s="109"/>
      <c r="D1" s="109"/>
      <c r="E1" s="109"/>
      <c r="F1" s="109"/>
      <c r="G1" s="109"/>
      <c r="H1" s="110"/>
      <c r="I1" s="27"/>
    </row>
    <row r="2" customHeight="1" ht="34.5">
      <c r="A2" s="111"/>
      <c r="B2" s="111"/>
      <c r="C2" s="111"/>
      <c r="D2" s="111"/>
      <c r="E2" s="111"/>
      <c r="F2" s="111"/>
      <c r="G2" s="111"/>
      <c r="H2" s="111" t="s">
        <v>2</v>
      </c>
      <c r="I2" s="27"/>
    </row>
    <row r="3" customHeight="1" ht="21.75">
      <c r="A3" s="11" t="s">
        <v>210</v>
      </c>
      <c r="B3" s="11" t="s">
        <v>119</v>
      </c>
      <c r="C3" s="11" t="s">
        <v>211</v>
      </c>
      <c r="D3" s="11" t="s">
        <v>234</v>
      </c>
      <c r="E3" s="112"/>
      <c r="F3" s="112"/>
      <c r="G3" s="112"/>
      <c r="H3" s="112"/>
      <c r="I3" s="32"/>
    </row>
    <row r="4" customHeight="1" ht="21">
      <c r="A4" s="112"/>
      <c r="B4" s="112"/>
      <c r="C4" s="112"/>
      <c r="D4" s="11" t="s">
        <v>7</v>
      </c>
      <c r="E4" s="11" t="s">
        <v>179</v>
      </c>
      <c r="F4" s="11" t="s">
        <v>189</v>
      </c>
      <c r="G4" s="11" t="s">
        <v>235</v>
      </c>
      <c r="H4" s="112"/>
      <c r="I4" s="32"/>
    </row>
    <row r="5" customHeight="1" ht="27">
      <c r="A5" s="112"/>
      <c r="B5" s="112"/>
      <c r="C5" s="112"/>
      <c r="D5" s="112"/>
      <c r="E5" s="112"/>
      <c r="F5" s="112"/>
      <c r="G5" s="11" t="s">
        <v>204</v>
      </c>
      <c r="H5" s="11" t="s">
        <v>236</v>
      </c>
      <c r="I5" s="32"/>
    </row>
    <row r="6" customHeight="1" ht="19.5">
      <c r="A6" s="113">
        <v>1</v>
      </c>
      <c r="B6" s="113">
        <v>2</v>
      </c>
      <c r="C6" s="113">
        <v>3</v>
      </c>
      <c r="D6" s="113">
        <v>4</v>
      </c>
      <c r="E6" s="113">
        <v>5</v>
      </c>
      <c r="F6" s="113">
        <v>6</v>
      </c>
      <c r="G6" s="113">
        <v>7</v>
      </c>
      <c r="H6" s="113">
        <v>8</v>
      </c>
      <c r="I6" s="32"/>
    </row>
    <row r="7" customHeight="1" ht="18">
      <c r="A7" s="112" t="s">
        <v>7</v>
      </c>
      <c r="B7" s="112"/>
      <c r="C7" s="112"/>
      <c r="D7" s="114">
        <v>69.50</v>
      </c>
      <c r="E7" s="114"/>
      <c r="F7" s="114"/>
      <c r="G7" s="114">
        <v>69.50</v>
      </c>
      <c r="H7" s="114"/>
      <c r="I7" s="32"/>
    </row>
    <row r="8" customHeight="1" ht="18">
      <c r="A8" s="61" t="s">
        <v>121</v>
      </c>
      <c r="B8" s="73"/>
      <c r="C8" s="73"/>
      <c r="D8" s="62">
        <v>69.50</v>
      </c>
      <c r="E8" s="62"/>
      <c r="F8" s="62"/>
      <c r="G8" s="62">
        <v>69.50</v>
      </c>
      <c r="H8" s="62"/>
      <c r="I8" s="32"/>
    </row>
    <row r="9" customHeight="1" ht="18">
      <c r="A9" s="115" t="s">
        <v>122</v>
      </c>
      <c r="B9" s="116" t="s">
        <v>73</v>
      </c>
      <c r="C9" s="116" t="s">
        <v>224</v>
      </c>
      <c r="D9" s="117">
        <v>40.00</v>
      </c>
      <c r="E9" s="117"/>
      <c r="F9" s="117"/>
      <c r="G9" s="117">
        <v>40.00</v>
      </c>
      <c r="H9" s="117"/>
      <c r="I9" s="32"/>
    </row>
    <row r="10" customHeight="1" ht="18">
      <c r="A10" s="115" t="s">
        <v>122</v>
      </c>
      <c r="B10" s="116" t="s">
        <v>73</v>
      </c>
      <c r="C10" s="116" t="s">
        <v>218</v>
      </c>
      <c r="D10" s="117">
        <v>10.00</v>
      </c>
      <c r="E10" s="117"/>
      <c r="F10" s="117"/>
      <c r="G10" s="117">
        <v>10.00</v>
      </c>
      <c r="H10" s="117"/>
      <c r="I10" s="32"/>
    </row>
    <row r="11" customHeight="1" ht="18">
      <c r="A11" s="115" t="s">
        <v>122</v>
      </c>
      <c r="B11" s="116" t="s">
        <v>73</v>
      </c>
      <c r="C11" s="116" t="s">
        <v>237</v>
      </c>
      <c r="D11" s="117">
        <v>19.50</v>
      </c>
      <c r="E11" s="117"/>
      <c r="F11" s="117"/>
      <c r="G11" s="117">
        <v>19.50</v>
      </c>
      <c r="H11" s="117"/>
      <c r="I11" s="32"/>
    </row>
    <row r="12" customHeight="1" ht="11.25">
      <c r="A12" s="118"/>
      <c r="B12" s="118"/>
      <c r="C12" s="118"/>
      <c r="D12" s="118"/>
      <c r="E12" s="118"/>
      <c r="F12" s="118"/>
      <c r="G12" s="118"/>
      <c r="H12" s="118"/>
      <c r="I12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 A1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0.12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238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1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5"/>
      <c r="J2" s="65"/>
      <c r="K2" s="65"/>
      <c r="L2" s="72" t="s">
        <v>2</v>
      </c>
      <c r="M2" s="72"/>
      <c r="N2" s="5"/>
      <c r="O2" s="27"/>
    </row>
    <row r="3" customHeight="1" ht="16.5">
      <c r="A3" s="11" t="s">
        <v>53</v>
      </c>
      <c r="B3" s="11"/>
      <c r="C3" s="11"/>
      <c r="D3" s="11" t="s">
        <v>118</v>
      </c>
      <c r="E3" s="11" t="s">
        <v>119</v>
      </c>
      <c r="F3" s="11" t="s">
        <v>239</v>
      </c>
      <c r="G3" s="11" t="s">
        <v>56</v>
      </c>
      <c r="H3" s="11" t="s">
        <v>57</v>
      </c>
      <c r="I3" s="11"/>
      <c r="J3" s="11"/>
      <c r="K3" s="11" t="s">
        <v>58</v>
      </c>
      <c r="L3" s="11"/>
      <c r="M3" s="11"/>
      <c r="N3" s="11"/>
      <c r="O3" s="32"/>
    </row>
    <row r="4" customHeight="1" ht="34.5">
      <c r="A4" s="11" t="s">
        <v>59</v>
      </c>
      <c r="B4" s="11" t="s">
        <v>60</v>
      </c>
      <c r="C4" s="11" t="s">
        <v>61</v>
      </c>
      <c r="D4" s="11"/>
      <c r="E4" s="11"/>
      <c r="F4" s="11"/>
      <c r="G4" s="11"/>
      <c r="H4" s="11" t="s">
        <v>62</v>
      </c>
      <c r="I4" s="11" t="s">
        <v>240</v>
      </c>
      <c r="J4" s="11" t="s">
        <v>64</v>
      </c>
      <c r="K4" s="11" t="s">
        <v>65</v>
      </c>
      <c r="L4" s="11" t="s">
        <v>66</v>
      </c>
      <c r="M4" s="11" t="s">
        <v>67</v>
      </c>
      <c r="N4" s="11" t="s">
        <v>68</v>
      </c>
      <c r="O4" s="32"/>
    </row>
    <row r="5" customHeight="1" ht="22.5">
      <c r="A5" s="11" t="s">
        <v>7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4"/>
      <c r="B6" s="74"/>
      <c r="C6" s="74"/>
      <c r="D6" s="74"/>
      <c r="E6" s="74"/>
      <c r="F6" s="75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1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