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120" windowWidth="20610" windowHeight="9240" firstSheet="7" activeTab="10"/>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基本支出情况表" sheetId="6" r:id="rId6"/>
    <sheet name="2-4一般公共预算项目支出情况表" sheetId="7" r:id="rId7"/>
    <sheet name="2-5一般公共预算“三公”经费支出情况表" sheetId="8" r:id="rId8"/>
    <sheet name="2-6政府性基金预算支出情况表" sheetId="9" r:id="rId9"/>
    <sheet name="2-7机关运行经费情况表" sheetId="10" r:id="rId10"/>
    <sheet name="2-8政府采购表" sheetId="11" r:id="rId11"/>
  </sheets>
  <calcPr calcId="125725"/>
</workbook>
</file>

<file path=xl/calcChain.xml><?xml version="1.0" encoding="utf-8"?>
<calcChain xmlns="http://schemas.openxmlformats.org/spreadsheetml/2006/main">
  <c r="I43" i="6"/>
  <c r="C5" i="2"/>
  <c r="B13" i="1"/>
  <c r="B12"/>
</calcChain>
</file>

<file path=xl/sharedStrings.xml><?xml version="1.0" encoding="utf-8"?>
<sst xmlns="http://schemas.openxmlformats.org/spreadsheetml/2006/main" count="474" uniqueCount="241">
  <si>
    <t>部门收支总体情况表</t>
  </si>
  <si>
    <t>单位：万元</t>
  </si>
  <si>
    <t>收  入</t>
  </si>
  <si>
    <t>支 出</t>
  </si>
  <si>
    <t>项目</t>
  </si>
  <si>
    <t>2017年预算</t>
  </si>
  <si>
    <t>合计</t>
  </si>
  <si>
    <t>一般公共预算</t>
  </si>
  <si>
    <t>政府性基金预算</t>
  </si>
  <si>
    <t>纳入财政专户管理收费</t>
  </si>
  <si>
    <t>单位其他收入</t>
  </si>
  <si>
    <t>一般公共预算结余</t>
  </si>
  <si>
    <t>政府性基金预算结余结转</t>
  </si>
  <si>
    <t>纳入财政专户管理收费结余结转</t>
  </si>
  <si>
    <t>单位其他结余结转</t>
  </si>
  <si>
    <t>一、一般公共预算</t>
  </si>
  <si>
    <t>一、基本支出</t>
  </si>
  <si>
    <t>二、政府性基金预算</t>
  </si>
  <si>
    <t>（一）工资福利支出</t>
  </si>
  <si>
    <t>三、纳入财政专户管理收费</t>
  </si>
  <si>
    <t>（二）公用经费支出</t>
  </si>
  <si>
    <t>四、单位其他收入</t>
  </si>
  <si>
    <t>（三）对个人和家庭的补助</t>
  </si>
  <si>
    <t>二、项目支出</t>
  </si>
  <si>
    <t>本  年  收  入  合  计</t>
  </si>
  <si>
    <t>本  年  支　出  合  计</t>
  </si>
  <si>
    <t>加：上年结余</t>
  </si>
  <si>
    <t>一般公共预算结余结转</t>
  </si>
  <si>
    <t>收　入　总　计</t>
  </si>
  <si>
    <t>支   出   总   计</t>
  </si>
  <si>
    <t>部门收入总体情况表</t>
  </si>
  <si>
    <t>项     目</t>
  </si>
  <si>
    <t>金额</t>
  </si>
  <si>
    <t>总    计</t>
  </si>
  <si>
    <t>一、本年收入合计</t>
  </si>
  <si>
    <t>（一）一般公共预算小计</t>
  </si>
  <si>
    <t>1、财政拨款</t>
  </si>
  <si>
    <t>2、一般债务收入</t>
  </si>
  <si>
    <t>3、盘活存量资金</t>
  </si>
  <si>
    <t>（二）政府性基金预算小计</t>
  </si>
  <si>
    <t>1、政府性基金收入</t>
  </si>
  <si>
    <t>2、专项债务收入</t>
  </si>
  <si>
    <t>3、盘活存量资金（基金）</t>
  </si>
  <si>
    <t>（三）纳入财政专户管理收费</t>
  </si>
  <si>
    <t>（四）单位其他收入</t>
  </si>
  <si>
    <t>二、结余结转收入合计</t>
  </si>
  <si>
    <t>（一）一般公共预算结余</t>
  </si>
  <si>
    <t>（二）政府性基金预算结余结转</t>
  </si>
  <si>
    <t>（三）纳入财政专户管理收费结余结转</t>
  </si>
  <si>
    <t>（四）单位其他结余结转</t>
  </si>
  <si>
    <t>2017年部门支出总体情况表</t>
  </si>
  <si>
    <t>科目编码</t>
  </si>
  <si>
    <t>部门代码</t>
  </si>
  <si>
    <t>部门名称</t>
  </si>
  <si>
    <t>科目名称</t>
  </si>
  <si>
    <t>总计</t>
  </si>
  <si>
    <t>基本支出</t>
  </si>
  <si>
    <t>项目支出</t>
  </si>
  <si>
    <t>类</t>
  </si>
  <si>
    <t>款</t>
  </si>
  <si>
    <t>项</t>
  </si>
  <si>
    <t>工资福利支出</t>
  </si>
  <si>
    <t>公用经费</t>
  </si>
  <si>
    <t>对个人和家庭的补助</t>
  </si>
  <si>
    <t>运转类</t>
  </si>
  <si>
    <t>专项资金类</t>
  </si>
  <si>
    <t>投资类</t>
  </si>
  <si>
    <t>其他</t>
  </si>
  <si>
    <t>部门小计</t>
  </si>
  <si>
    <t>208</t>
  </si>
  <si>
    <t>05</t>
  </si>
  <si>
    <t>01</t>
  </si>
  <si>
    <t>809</t>
  </si>
  <si>
    <t>新乡市南水北调中线工程领导小组办公室</t>
  </si>
  <si>
    <t>2080501  归口管理的行政单位离退休</t>
  </si>
  <si>
    <t>2080505  机关事业单位基本养老保险缴费支出</t>
  </si>
  <si>
    <t>99</t>
  </si>
  <si>
    <t>2089901  其他社会保障和就业支出</t>
  </si>
  <si>
    <t>210</t>
  </si>
  <si>
    <t>11</t>
  </si>
  <si>
    <t>2101101  行政单位医疗</t>
  </si>
  <si>
    <t>03</t>
  </si>
  <si>
    <t>2101103  公务员医疗补助</t>
  </si>
  <si>
    <t>213</t>
  </si>
  <si>
    <t>04</t>
  </si>
  <si>
    <t>2130104  事业运行</t>
  </si>
  <si>
    <t>2130401  行政运行</t>
  </si>
  <si>
    <t>2130499  其他南水北调支出</t>
  </si>
  <si>
    <t>214</t>
  </si>
  <si>
    <t>2140101  行政运行</t>
  </si>
  <si>
    <t>部门财政拨款收支总体情况表</t>
  </si>
  <si>
    <t>一、一般公共服务</t>
  </si>
  <si>
    <t>二、外交</t>
  </si>
  <si>
    <t>三、国防</t>
  </si>
  <si>
    <t>四、公共安全</t>
  </si>
  <si>
    <t>五、教育</t>
  </si>
  <si>
    <t>六、科学技术</t>
  </si>
  <si>
    <t>七、文化体育与传媒</t>
  </si>
  <si>
    <t>八、社会保障和就业</t>
  </si>
  <si>
    <t>九、社会保险基金支出</t>
  </si>
  <si>
    <t>十、医疗卫生</t>
  </si>
  <si>
    <t>十一、节能环保</t>
  </si>
  <si>
    <t>十二、城乡社区事务</t>
  </si>
  <si>
    <t>十三、农林水事务</t>
  </si>
  <si>
    <t>十四、交通运输</t>
  </si>
  <si>
    <t>十五、资源勘探电力信息等事务</t>
  </si>
  <si>
    <t>十六、商业服务业等事务</t>
  </si>
  <si>
    <t>十七、金融支出</t>
  </si>
  <si>
    <t>十九、援助其他地区支出</t>
  </si>
  <si>
    <t>二十、国土海洋气象等支出</t>
  </si>
  <si>
    <t>二十一、住房保障支出</t>
  </si>
  <si>
    <t>二十二、粮油物资储备支出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</si>
  <si>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</si>
  <si>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</si>
  <si>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</si>
  <si>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</si>
  <si>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</si>
  <si>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</si>
  <si>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</si>
  <si>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</si>
  <si>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</si>
  <si>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</si>
  <si>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单位小计</t>
  </si>
  <si>
    <t>809001</t>
  </si>
  <si>
    <t>归口管理的行政单位离退休</t>
  </si>
  <si>
    <t>机关事业单位基本养老保险缴费支出</t>
  </si>
  <si>
    <t>其他社会保障和就业支出</t>
  </si>
  <si>
    <t>行政单位医疗</t>
  </si>
  <si>
    <t>公务员医疗补助</t>
  </si>
  <si>
    <t>行政运行</t>
  </si>
  <si>
    <t>其他南水北调支出</t>
  </si>
  <si>
    <t>一般公共预算基本支出情况表</t>
  </si>
  <si>
    <t>经济科目编码</t>
  </si>
  <si>
    <t>一般公共预算拨款</t>
  </si>
  <si>
    <t>工资福利支出小计</t>
  </si>
  <si>
    <t>对个人和家庭的补助支出小计</t>
  </si>
  <si>
    <t>基本工资</t>
  </si>
  <si>
    <t xml:space="preserve">         离休费</t>
  </si>
  <si>
    <t>02</t>
  </si>
  <si>
    <t>津贴补贴</t>
  </si>
  <si>
    <t xml:space="preserve">         退休费</t>
  </si>
  <si>
    <t>奖金</t>
  </si>
  <si>
    <t xml:space="preserve">         退职（役）费</t>
  </si>
  <si>
    <t>其他社会保障缴费</t>
  </si>
  <si>
    <t xml:space="preserve">         抚恤金</t>
  </si>
  <si>
    <t>06</t>
  </si>
  <si>
    <t>伙食补助费</t>
  </si>
  <si>
    <t xml:space="preserve">         生活补助</t>
  </si>
  <si>
    <t>07</t>
  </si>
  <si>
    <t>绩效工资</t>
  </si>
  <si>
    <t xml:space="preserve">         救济费</t>
  </si>
  <si>
    <t>08</t>
  </si>
  <si>
    <t>机关事业单位基本养老保险缴费</t>
  </si>
  <si>
    <t xml:space="preserve">         医疗费</t>
  </si>
  <si>
    <t>09</t>
  </si>
  <si>
    <t>职业年金缴费</t>
  </si>
  <si>
    <t xml:space="preserve">         助学金</t>
  </si>
  <si>
    <t>其他工资福利支出</t>
  </si>
  <si>
    <t xml:space="preserve">         奖励金</t>
  </si>
  <si>
    <t>商品和服务支出小计</t>
  </si>
  <si>
    <t xml:space="preserve">         生产补贴</t>
  </si>
  <si>
    <t>办公费</t>
  </si>
  <si>
    <t xml:space="preserve">         住房公积金</t>
  </si>
  <si>
    <t>印刷费</t>
  </si>
  <si>
    <t xml:space="preserve">         提租补贴</t>
  </si>
  <si>
    <t>咨询费</t>
  </si>
  <si>
    <t xml:space="preserve">         购房补贴</t>
  </si>
  <si>
    <t>手续费</t>
  </si>
  <si>
    <t xml:space="preserve">         采暖补贴</t>
  </si>
  <si>
    <t>水费</t>
  </si>
  <si>
    <t xml:space="preserve">         物业服务补贴</t>
  </si>
  <si>
    <t>电费</t>
  </si>
  <si>
    <t xml:space="preserve">         其他对个人和家庭的补助支出</t>
  </si>
  <si>
    <t>邮电费</t>
  </si>
  <si>
    <t>其他资本性支出小计</t>
  </si>
  <si>
    <t>取暖费</t>
  </si>
  <si>
    <t xml:space="preserve">         房屋建筑物购建</t>
  </si>
  <si>
    <t>物业管理费</t>
  </si>
  <si>
    <t xml:space="preserve">         办公设备购置</t>
  </si>
  <si>
    <t>差旅费</t>
  </si>
  <si>
    <t xml:space="preserve">         专用设备购置</t>
  </si>
  <si>
    <t>因公出国（境）费用</t>
  </si>
  <si>
    <t xml:space="preserve">         基础设施建设</t>
  </si>
  <si>
    <t>维修（护）费</t>
  </si>
  <si>
    <t xml:space="preserve">         大型修缮</t>
  </si>
  <si>
    <t>租赁费</t>
  </si>
  <si>
    <t xml:space="preserve">         信息网络及软件购置更新</t>
  </si>
  <si>
    <t>会议费</t>
  </si>
  <si>
    <t xml:space="preserve">         物资储备</t>
  </si>
  <si>
    <t>培训费</t>
  </si>
  <si>
    <t xml:space="preserve">         土地补偿</t>
  </si>
  <si>
    <t>公务接待费</t>
  </si>
  <si>
    <t xml:space="preserve">         安置补助</t>
  </si>
  <si>
    <t>专用材料费</t>
  </si>
  <si>
    <t xml:space="preserve">         地上附着物和青苗补偿</t>
  </si>
  <si>
    <t>被装购置费</t>
  </si>
  <si>
    <t xml:space="preserve">         拆迁补偿</t>
  </si>
  <si>
    <t>专用燃料费</t>
  </si>
  <si>
    <t xml:space="preserve">         公务用车购置</t>
  </si>
  <si>
    <t>劳务费</t>
  </si>
  <si>
    <t xml:space="preserve">         其他交通工具购置</t>
  </si>
  <si>
    <t>委托业务费</t>
  </si>
  <si>
    <t xml:space="preserve">         产权参股</t>
  </si>
  <si>
    <t>工会经费</t>
  </si>
  <si>
    <t xml:space="preserve">         其他资本性支出</t>
  </si>
  <si>
    <t>福利费</t>
  </si>
  <si>
    <t>公务用车运行维护费</t>
  </si>
  <si>
    <t>其他交通费用</t>
  </si>
  <si>
    <t>税金及附加费用</t>
  </si>
  <si>
    <t>其他商品和服务支出</t>
  </si>
  <si>
    <t xml:space="preserve">            基本支出总计</t>
  </si>
  <si>
    <t>一般公共预算安排项目支出情况表</t>
  </si>
  <si>
    <t>单位编码</t>
  </si>
  <si>
    <t>项目名称</t>
  </si>
  <si>
    <t>项目内容</t>
  </si>
  <si>
    <t>项目绩效目标</t>
  </si>
  <si>
    <t>新乡市南水北调中线工程领导小组办公室 小计</t>
  </si>
  <si>
    <t>2014-2016年南水北调水费</t>
  </si>
  <si>
    <t>该项目主要是用于支付新乡市市本级欠省南水北调办公室2014-2016年南水北调水费，以便确保全市居民正常使用南水北调水。</t>
  </si>
  <si>
    <t>1.保障全市居民用水。2.新乡南水北调配套工程输水水质监测和保护工作。3.保障工程安全运行。</t>
  </si>
  <si>
    <t>南水北调基本水费</t>
  </si>
  <si>
    <t>该项目主要是用于支付新乡市市级财政应承担的2016-2017年度南水北调基本水费，以便确保全市居民正常使用南水北调水。</t>
  </si>
  <si>
    <t>一般公共预算“三公”经费支出情况表</t>
  </si>
  <si>
    <t>2017年预算数</t>
  </si>
  <si>
    <t>公务用车购置及运行费</t>
  </si>
  <si>
    <t>公务车购置</t>
  </si>
  <si>
    <t>一般公用经费</t>
  </si>
  <si>
    <t>政府性基金预算支出情况表</t>
  </si>
  <si>
    <t>功能科目</t>
  </si>
  <si>
    <t>商品和服务支出</t>
  </si>
  <si>
    <t>机关运行经费情况表</t>
  </si>
  <si>
    <t>财政拨款（含上年结余）</t>
  </si>
  <si>
    <t>一般设备购置</t>
  </si>
  <si>
    <t>机关运行经费总计</t>
  </si>
  <si>
    <t>新乡市2017年政府采购及新增资产配置计划表</t>
  </si>
  <si>
    <t>预算项目名称</t>
  </si>
  <si>
    <t>采购项目明细</t>
  </si>
  <si>
    <t>拟采购方式</t>
  </si>
  <si>
    <t>其中：财政拨款</t>
  </si>
  <si>
    <t>采购项目类别</t>
  </si>
  <si>
    <t>是否属资产购置项目</t>
  </si>
</sst>
</file>

<file path=xl/styles.xml><?xml version="1.0" encoding="utf-8"?>
<styleSheet xmlns="http://schemas.openxmlformats.org/spreadsheetml/2006/main">
  <numFmts count="1">
    <numFmt numFmtId="176" formatCode="#,##0.0_ "/>
  </numFmts>
  <fonts count="22">
    <font>
      <sz val="11"/>
      <color theme="1"/>
      <name val="宋体"/>
      <charset val="134"/>
      <scheme val="minor"/>
    </font>
    <font>
      <b/>
      <sz val="18"/>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20"/>
      <color indexed="8"/>
      <name val="宋体"/>
      <charset val="134"/>
    </font>
    <font>
      <sz val="9"/>
      <color indexed="8"/>
      <name val="微软雅黑"/>
      <charset val="134"/>
    </font>
    <font>
      <sz val="9"/>
      <color indexed="8"/>
      <name val="微软雅黑"/>
      <charset val="134"/>
    </font>
    <font>
      <sz val="22"/>
      <color indexed="8"/>
      <name val="黑体"/>
      <charset val="134"/>
    </font>
    <font>
      <sz val="12"/>
      <color indexed="8"/>
      <name val="宋体"/>
      <charset val="134"/>
    </font>
    <font>
      <sz val="10"/>
      <color indexed="8"/>
      <name val="宋体"/>
      <charset val="134"/>
    </font>
    <font>
      <sz val="18"/>
      <color indexed="8"/>
      <name val="宋体"/>
      <charset val="134"/>
    </font>
    <font>
      <sz val="8"/>
      <color indexed="8"/>
      <name val="宋体"/>
      <charset val="134"/>
    </font>
    <font>
      <sz val="18"/>
      <color indexed="8"/>
      <name val="微软雅黑"/>
      <charset val="134"/>
    </font>
    <font>
      <sz val="11"/>
      <color indexed="8"/>
      <name val="微软雅黑"/>
      <charset val="134"/>
    </font>
    <font>
      <sz val="11"/>
      <color indexed="8"/>
      <name val="新宋体"/>
      <family val="3"/>
      <charset val="134"/>
    </font>
    <font>
      <sz val="8"/>
      <color indexed="8"/>
      <name val="新宋体"/>
      <family val="3"/>
      <charset val="134"/>
    </font>
    <font>
      <sz val="22"/>
      <color indexed="8"/>
      <name val="黑体"/>
      <charset val="134"/>
    </font>
    <font>
      <sz val="10"/>
      <color indexed="8"/>
      <name val="新宋体"/>
      <family val="3"/>
      <charset val="134"/>
    </font>
    <font>
      <sz val="9"/>
      <color indexed="8"/>
      <name val="新宋体"/>
      <family val="3"/>
      <charset val="134"/>
    </font>
    <font>
      <sz val="9"/>
      <color indexed="10"/>
      <name val="宋体"/>
      <charset val="134"/>
    </font>
  </fonts>
  <fills count="4">
    <fill>
      <patternFill patternType="none"/>
    </fill>
    <fill>
      <patternFill patternType="gray125"/>
    </fill>
    <fill>
      <patternFill patternType="solid">
        <fgColor indexed="31"/>
      </patternFill>
    </fill>
    <fill>
      <patternFill patternType="solid">
        <fgColor indexed="9"/>
      </patternFill>
    </fill>
  </fills>
  <borders count="13">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bottom/>
      <diagonal/>
    </border>
    <border>
      <left/>
      <right style="thin">
        <color indexed="8"/>
      </right>
      <top style="thin">
        <color indexed="8"/>
      </top>
      <bottom style="thin">
        <color indexed="8"/>
      </bottom>
      <diagonal/>
    </border>
    <border>
      <left/>
      <right/>
      <top style="thin">
        <color indexed="8"/>
      </top>
      <bottom/>
      <diagonal/>
    </border>
    <border>
      <left style="thin">
        <color indexed="8"/>
      </left>
      <right/>
      <top style="thin">
        <color indexed="8"/>
      </top>
      <bottom style="thin">
        <color indexed="8"/>
      </bottom>
      <diagonal/>
    </border>
    <border>
      <left style="thin">
        <color indexed="8"/>
      </left>
      <right style="thin">
        <color indexed="8"/>
      </right>
      <top/>
      <bottom/>
      <diagonal/>
    </border>
    <border>
      <left/>
      <right style="thin">
        <color indexed="8"/>
      </right>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top style="thin">
        <color indexed="8"/>
      </top>
      <bottom style="thin">
        <color indexed="8"/>
      </bottom>
      <diagonal/>
    </border>
  </borders>
  <cellStyleXfs count="1">
    <xf numFmtId="0" fontId="0" fillId="0" borderId="0">
      <alignment vertical="center"/>
    </xf>
  </cellStyleXfs>
  <cellXfs count="153">
    <xf numFmtId="0" fontId="0" fillId="0" borderId="0" xfId="0">
      <alignment vertical="center"/>
    </xf>
    <xf numFmtId="4" fontId="2" fillId="0" borderId="0" xfId="0" applyNumberFormat="1" applyFont="1" applyAlignment="1">
      <alignment horizontal="left" wrapText="1"/>
    </xf>
    <xf numFmtId="0" fontId="2" fillId="0" borderId="1" xfId="0" applyFont="1" applyBorder="1" applyAlignment="1">
      <alignment horizontal="left" vertical="center" wrapText="1"/>
    </xf>
    <xf numFmtId="4" fontId="2" fillId="0" borderId="1" xfId="0" applyNumberFormat="1" applyFont="1" applyBorder="1" applyAlignment="1">
      <alignment horizontal="left" vertical="center" wrapText="1"/>
    </xf>
    <xf numFmtId="4" fontId="2" fillId="0" borderId="1" xfId="0" applyNumberFormat="1" applyFont="1" applyBorder="1" applyAlignment="1">
      <alignment horizontal="left" wrapText="1"/>
    </xf>
    <xf numFmtId="0" fontId="2" fillId="0" borderId="2" xfId="0" applyFont="1" applyBorder="1" applyAlignment="1">
      <alignment horizontal="center" vertical="center" wrapText="1"/>
    </xf>
    <xf numFmtId="4" fontId="2" fillId="0" borderId="2" xfId="0" applyNumberFormat="1" applyFont="1" applyBorder="1" applyAlignment="1">
      <alignment horizontal="center" vertical="center" wrapText="1"/>
    </xf>
    <xf numFmtId="4" fontId="2" fillId="0" borderId="3" xfId="0" applyNumberFormat="1" applyFont="1" applyBorder="1" applyAlignment="1">
      <alignment horizontal="left" wrapText="1"/>
    </xf>
    <xf numFmtId="4" fontId="3" fillId="0" borderId="2" xfId="0" applyNumberFormat="1" applyFont="1" applyBorder="1" applyAlignment="1">
      <alignment horizontal="center" vertical="center" wrapText="1"/>
    </xf>
    <xf numFmtId="0" fontId="2" fillId="0" borderId="2" xfId="0" applyFont="1" applyBorder="1" applyAlignment="1">
      <alignment horizontal="left" vertical="center" wrapText="1"/>
    </xf>
    <xf numFmtId="4" fontId="2" fillId="0" borderId="2" xfId="0" applyNumberFormat="1" applyFont="1" applyBorder="1" applyAlignment="1">
      <alignment horizontal="right" vertical="center" wrapText="1"/>
    </xf>
    <xf numFmtId="4" fontId="2" fillId="0" borderId="4" xfId="0" applyNumberFormat="1" applyFont="1" applyBorder="1" applyAlignment="1">
      <alignment horizontal="left" vertical="center" wrapText="1"/>
    </xf>
    <xf numFmtId="4" fontId="21" fillId="0" borderId="2" xfId="0" applyNumberFormat="1" applyFont="1" applyBorder="1" applyAlignment="1">
      <alignment horizontal="left" vertical="center" wrapText="1"/>
    </xf>
    <xf numFmtId="0" fontId="2" fillId="0" borderId="2" xfId="0" applyFont="1" applyBorder="1" applyAlignment="1">
      <alignment horizontal="left" vertical="center" wrapText="1" indent="1"/>
    </xf>
    <xf numFmtId="4" fontId="2" fillId="0" borderId="2" xfId="0" applyNumberFormat="1" applyFont="1" applyBorder="1" applyAlignment="1">
      <alignment horizontal="left" wrapText="1"/>
    </xf>
    <xf numFmtId="4" fontId="2" fillId="0" borderId="2" xfId="0" applyNumberFormat="1" applyFont="1" applyBorder="1" applyAlignment="1">
      <alignment horizontal="right" wrapText="1"/>
    </xf>
    <xf numFmtId="0" fontId="2" fillId="0" borderId="2" xfId="0" applyFont="1" applyBorder="1" applyAlignment="1">
      <alignment horizontal="left" wrapText="1"/>
    </xf>
    <xf numFmtId="4" fontId="2" fillId="0" borderId="5" xfId="0" applyNumberFormat="1" applyFont="1" applyBorder="1" applyAlignment="1">
      <alignment horizontal="left" wrapText="1"/>
    </xf>
    <xf numFmtId="4" fontId="2" fillId="0" borderId="5" xfId="0" applyNumberFormat="1" applyFont="1" applyBorder="1" applyAlignment="1">
      <alignment horizontal="right" wrapText="1"/>
    </xf>
    <xf numFmtId="0" fontId="3" fillId="0" borderId="0" xfId="0" applyFont="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3" fillId="0" borderId="3" xfId="0" applyFont="1" applyBorder="1" applyAlignment="1">
      <alignment horizontal="left" vertical="center" wrapText="1"/>
    </xf>
    <xf numFmtId="4" fontId="4" fillId="0" borderId="2" xfId="0" applyNumberFormat="1" applyFont="1" applyBorder="1" applyAlignment="1">
      <alignment horizontal="right" vertical="center" wrapText="1"/>
    </xf>
    <xf numFmtId="0" fontId="3" fillId="0" borderId="5" xfId="0" applyFont="1" applyBorder="1" applyAlignment="1">
      <alignment horizontal="left" vertical="center" wrapText="1"/>
    </xf>
    <xf numFmtId="0" fontId="5" fillId="0" borderId="0" xfId="0" applyFont="1" applyAlignment="1">
      <alignment horizontal="center" vertical="center" wrapText="1"/>
    </xf>
    <xf numFmtId="0" fontId="5" fillId="0" borderId="0" xfId="0" applyFont="1" applyAlignment="1">
      <alignment horizontal="right" vertical="center" wrapText="1"/>
    </xf>
    <xf numFmtId="0" fontId="5" fillId="0" borderId="0" xfId="0" applyFont="1" applyAlignment="1">
      <alignment horizontal="left" vertical="center" wrapText="1"/>
    </xf>
    <xf numFmtId="176" fontId="5" fillId="0" borderId="0" xfId="0" applyNumberFormat="1" applyFont="1" applyAlignment="1">
      <alignment horizontal="right" vertical="center" wrapText="1"/>
    </xf>
    <xf numFmtId="4" fontId="3" fillId="0" borderId="0" xfId="0" applyNumberFormat="1" applyFont="1" applyAlignment="1">
      <alignment horizontal="left" vertical="center" wrapText="1"/>
    </xf>
    <xf numFmtId="176" fontId="5" fillId="0" borderId="1" xfId="0" applyNumberFormat="1" applyFont="1" applyBorder="1" applyAlignment="1">
      <alignment horizontal="right" vertical="center" wrapText="1"/>
    </xf>
    <xf numFmtId="0" fontId="5" fillId="0" borderId="1" xfId="0" applyFont="1" applyBorder="1" applyAlignment="1">
      <alignment horizontal="right" wrapText="1"/>
    </xf>
    <xf numFmtId="4" fontId="3" fillId="0" borderId="1" xfId="0" applyNumberFormat="1" applyFont="1" applyBorder="1" applyAlignment="1">
      <alignment horizontal="left" vertical="center" wrapText="1"/>
    </xf>
    <xf numFmtId="0" fontId="5" fillId="0" borderId="2" xfId="0" applyFont="1" applyBorder="1" applyAlignment="1">
      <alignment horizontal="center" vertical="center" wrapText="1"/>
    </xf>
    <xf numFmtId="4" fontId="5" fillId="0" borderId="2" xfId="0" applyNumberFormat="1" applyFont="1" applyBorder="1" applyAlignment="1">
      <alignment horizontal="center" vertical="center" wrapText="1"/>
    </xf>
    <xf numFmtId="4" fontId="3" fillId="0" borderId="3" xfId="0" applyNumberFormat="1" applyFont="1" applyBorder="1" applyAlignment="1">
      <alignment horizontal="left" vertical="center" wrapText="1"/>
    </xf>
    <xf numFmtId="1" fontId="5" fillId="0" borderId="2" xfId="0" applyNumberFormat="1" applyFont="1" applyBorder="1" applyAlignment="1">
      <alignment horizontal="center" vertical="center" wrapText="1"/>
    </xf>
    <xf numFmtId="0" fontId="7" fillId="3" borderId="2" xfId="0" applyFont="1" applyFill="1" applyBorder="1" applyAlignment="1">
      <alignment horizontal="center" vertical="center" wrapText="1"/>
    </xf>
    <xf numFmtId="0" fontId="7" fillId="3" borderId="2" xfId="0" applyFont="1" applyFill="1" applyBorder="1" applyAlignment="1">
      <alignment horizontal="left" vertical="center" wrapText="1"/>
    </xf>
    <xf numFmtId="4" fontId="7" fillId="3" borderId="2" xfId="0" applyNumberFormat="1" applyFont="1" applyFill="1" applyBorder="1" applyAlignment="1">
      <alignment horizontal="right" vertical="center" wrapText="1"/>
    </xf>
    <xf numFmtId="0" fontId="5" fillId="0" borderId="2" xfId="0" applyFont="1" applyBorder="1" applyAlignment="1">
      <alignment horizontal="left" vertical="center" wrapText="1"/>
    </xf>
    <xf numFmtId="4" fontId="5" fillId="0" borderId="2" xfId="0" applyNumberFormat="1" applyFont="1" applyBorder="1" applyAlignment="1">
      <alignment horizontal="right" vertical="center" wrapText="1"/>
    </xf>
    <xf numFmtId="4" fontId="3" fillId="0" borderId="5" xfId="0" applyNumberFormat="1" applyFont="1" applyBorder="1" applyAlignment="1">
      <alignment horizontal="left" vertical="center" wrapText="1"/>
    </xf>
    <xf numFmtId="0" fontId="2" fillId="0" borderId="1" xfId="0" applyFont="1" applyBorder="1" applyAlignment="1">
      <alignment horizontal="center" vertical="center" wrapText="1"/>
    </xf>
    <xf numFmtId="4" fontId="2" fillId="0" borderId="2" xfId="0" applyNumberFormat="1" applyFont="1" applyBorder="1" applyAlignment="1">
      <alignment horizontal="left" vertical="center" wrapText="1"/>
    </xf>
    <xf numFmtId="4" fontId="5" fillId="0" borderId="2" xfId="0" applyNumberFormat="1" applyFont="1" applyBorder="1" applyAlignment="1">
      <alignment horizontal="left" vertical="center" wrapText="1"/>
    </xf>
    <xf numFmtId="4" fontId="3" fillId="0" borderId="2" xfId="0" applyNumberFormat="1" applyFont="1" applyBorder="1" applyAlignment="1">
      <alignment horizontal="left" vertical="center" wrapText="1"/>
    </xf>
    <xf numFmtId="4" fontId="5" fillId="0" borderId="2" xfId="0" applyNumberFormat="1" applyFont="1" applyBorder="1" applyAlignment="1">
      <alignment horizontal="left" wrapText="1"/>
    </xf>
    <xf numFmtId="0" fontId="2" fillId="0" borderId="1" xfId="0" applyFont="1" applyBorder="1" applyAlignment="1">
      <alignment horizontal="right" vertical="center" wrapText="1"/>
    </xf>
    <xf numFmtId="0" fontId="3" fillId="0" borderId="3" xfId="0" applyFont="1" applyBorder="1" applyAlignment="1">
      <alignment horizontal="center" vertical="center" wrapText="1"/>
    </xf>
    <xf numFmtId="0" fontId="8" fillId="3" borderId="2" xfId="0" applyFont="1" applyFill="1" applyBorder="1" applyAlignment="1">
      <alignment horizontal="left" vertical="center" wrapText="1"/>
    </xf>
    <xf numFmtId="4" fontId="8" fillId="3" borderId="2" xfId="0" applyNumberFormat="1" applyFont="1" applyFill="1" applyBorder="1" applyAlignment="1">
      <alignment horizontal="right" vertical="center" wrapText="1"/>
    </xf>
    <xf numFmtId="0" fontId="10" fillId="0" borderId="3" xfId="0" applyFont="1" applyBorder="1" applyAlignment="1">
      <alignment horizontal="left" vertical="center" wrapText="1"/>
    </xf>
    <xf numFmtId="0" fontId="10" fillId="0" borderId="0" xfId="0" applyFont="1" applyAlignment="1">
      <alignment horizontal="left" vertical="center" wrapText="1"/>
    </xf>
    <xf numFmtId="0" fontId="10" fillId="0" borderId="1" xfId="0" applyFont="1" applyBorder="1" applyAlignment="1">
      <alignment horizontal="left" vertical="center" wrapText="1"/>
    </xf>
    <xf numFmtId="0" fontId="11" fillId="0" borderId="1" xfId="0" applyFont="1" applyBorder="1" applyAlignment="1">
      <alignment horizontal="left" vertical="center" wrapText="1"/>
    </xf>
    <xf numFmtId="0" fontId="11" fillId="0" borderId="2" xfId="0" applyFont="1" applyBorder="1" applyAlignment="1">
      <alignment horizontal="center" wrapText="1"/>
    </xf>
    <xf numFmtId="0" fontId="10" fillId="0" borderId="2" xfId="0" applyFont="1" applyBorder="1" applyAlignment="1">
      <alignment horizontal="left" vertical="center" wrapText="1"/>
    </xf>
    <xf numFmtId="0" fontId="10" fillId="0" borderId="2" xfId="0" applyFont="1" applyBorder="1" applyAlignment="1">
      <alignment horizontal="center" wrapText="1"/>
    </xf>
    <xf numFmtId="0" fontId="10" fillId="0" borderId="2" xfId="0" applyFont="1" applyBorder="1" applyAlignment="1">
      <alignment horizontal="left" wrapText="1"/>
    </xf>
    <xf numFmtId="0" fontId="10" fillId="0" borderId="2" xfId="0" applyFont="1" applyBorder="1" applyAlignment="1">
      <alignment horizontal="center" vertical="center" wrapText="1"/>
    </xf>
    <xf numFmtId="2" fontId="10" fillId="0" borderId="2" xfId="0" applyNumberFormat="1" applyFont="1" applyBorder="1" applyAlignment="1">
      <alignment horizontal="right" vertical="center" wrapText="1"/>
    </xf>
    <xf numFmtId="0" fontId="11" fillId="0" borderId="2" xfId="0" applyFont="1" applyBorder="1" applyAlignment="1">
      <alignment horizontal="left" vertical="center" wrapText="1"/>
    </xf>
    <xf numFmtId="1" fontId="10" fillId="0" borderId="2" xfId="0" applyNumberFormat="1" applyFont="1" applyBorder="1" applyAlignment="1">
      <alignment horizontal="left" vertical="center" wrapText="1"/>
    </xf>
    <xf numFmtId="4" fontId="10" fillId="0" borderId="2" xfId="0" applyNumberFormat="1" applyFont="1" applyBorder="1" applyAlignment="1">
      <alignment horizontal="right" vertical="center" wrapText="1"/>
    </xf>
    <xf numFmtId="0" fontId="11" fillId="0" borderId="2" xfId="0" applyFont="1" applyBorder="1" applyAlignment="1">
      <alignment horizontal="left" vertical="center" wrapText="1" indent="2"/>
    </xf>
    <xf numFmtId="0" fontId="10" fillId="0" borderId="5" xfId="0" applyFont="1" applyBorder="1" applyAlignment="1">
      <alignment horizontal="left" vertical="center" wrapText="1"/>
    </xf>
    <xf numFmtId="0" fontId="11" fillId="0" borderId="5" xfId="0" applyFont="1" applyBorder="1" applyAlignment="1">
      <alignment horizontal="left" vertical="center" wrapText="1"/>
    </xf>
    <xf numFmtId="0" fontId="4" fillId="0" borderId="1" xfId="0" applyFont="1" applyBorder="1" applyAlignment="1">
      <alignment horizontal="left" vertical="center" wrapText="1"/>
    </xf>
    <xf numFmtId="0" fontId="13" fillId="0" borderId="2" xfId="0" applyFont="1" applyBorder="1" applyAlignment="1">
      <alignment horizontal="center" vertical="center" wrapText="1"/>
    </xf>
    <xf numFmtId="1" fontId="4" fillId="0" borderId="2" xfId="0" applyNumberFormat="1" applyFont="1" applyBorder="1" applyAlignment="1">
      <alignment horizontal="center" vertical="center" wrapText="1"/>
    </xf>
    <xf numFmtId="2" fontId="4" fillId="0" borderId="2" xfId="0" applyNumberFormat="1" applyFont="1" applyBorder="1" applyAlignment="1">
      <alignment horizontal="center" vertical="center" wrapText="1"/>
    </xf>
    <xf numFmtId="0" fontId="13" fillId="0" borderId="2" xfId="0" applyFont="1" applyBorder="1" applyAlignment="1">
      <alignment horizontal="left" vertical="center" wrapText="1"/>
    </xf>
    <xf numFmtId="4" fontId="13" fillId="0" borderId="2" xfId="0" applyNumberFormat="1" applyFont="1" applyBorder="1" applyAlignment="1">
      <alignment horizontal="right" vertical="center" wrapText="1"/>
    </xf>
    <xf numFmtId="0" fontId="15" fillId="0" borderId="1" xfId="0" applyFont="1" applyBorder="1" applyAlignment="1">
      <alignment horizontal="left" vertical="center" wrapText="1"/>
    </xf>
    <xf numFmtId="1" fontId="15" fillId="0" borderId="2" xfId="0" applyNumberFormat="1" applyFont="1" applyBorder="1" applyAlignment="1">
      <alignment horizontal="center" vertical="center" wrapText="1"/>
    </xf>
    <xf numFmtId="4" fontId="17" fillId="0" borderId="2" xfId="0" applyNumberFormat="1" applyFont="1" applyBorder="1" applyAlignment="1">
      <alignment horizontal="center" vertical="center" wrapText="1"/>
    </xf>
    <xf numFmtId="0" fontId="17" fillId="0" borderId="2" xfId="0" applyFont="1" applyBorder="1" applyAlignment="1">
      <alignment horizontal="left" vertical="center" wrapText="1"/>
    </xf>
    <xf numFmtId="4" fontId="17" fillId="0" borderId="2" xfId="0" applyNumberFormat="1" applyFont="1" applyBorder="1" applyAlignment="1">
      <alignment horizontal="right" vertical="center" wrapText="1"/>
    </xf>
    <xf numFmtId="0" fontId="15" fillId="0" borderId="5" xfId="0" applyFont="1" applyBorder="1" applyAlignment="1">
      <alignment horizontal="left" vertical="center" wrapText="1"/>
    </xf>
    <xf numFmtId="0" fontId="8" fillId="3" borderId="2" xfId="0" applyFont="1" applyFill="1" applyBorder="1" applyAlignment="1">
      <alignment horizontal="right" vertical="center" wrapText="1"/>
    </xf>
    <xf numFmtId="0" fontId="3" fillId="0" borderId="1" xfId="0" applyFont="1" applyBorder="1" applyAlignment="1">
      <alignment horizontal="left" vertical="center" wrapText="1"/>
    </xf>
    <xf numFmtId="0" fontId="4" fillId="0" borderId="2" xfId="0" applyFont="1" applyBorder="1" applyAlignment="1">
      <alignment horizontal="center" wrapText="1"/>
    </xf>
    <xf numFmtId="1" fontId="3" fillId="0" borderId="2" xfId="0" applyNumberFormat="1" applyFont="1" applyBorder="1" applyAlignment="1">
      <alignment horizontal="left" vertical="center" wrapText="1"/>
    </xf>
    <xf numFmtId="0" fontId="3" fillId="0" borderId="2" xfId="0" applyFont="1" applyBorder="1" applyAlignment="1">
      <alignment horizontal="left" vertical="center" wrapText="1"/>
    </xf>
    <xf numFmtId="0" fontId="19" fillId="0" borderId="2" xfId="0" applyFont="1" applyBorder="1" applyAlignment="1">
      <alignment horizontal="left" vertical="center" wrapText="1" indent="2"/>
    </xf>
    <xf numFmtId="0" fontId="19" fillId="0" borderId="2" xfId="0" applyFont="1" applyBorder="1" applyAlignment="1">
      <alignment horizontal="left" vertical="center" wrapText="1"/>
    </xf>
    <xf numFmtId="0" fontId="19" fillId="0" borderId="2" xfId="0" applyFont="1" applyBorder="1" applyAlignment="1">
      <alignment horizontal="center" vertical="center" wrapText="1"/>
    </xf>
    <xf numFmtId="0" fontId="20" fillId="0" borderId="2" xfId="0" applyFont="1" applyBorder="1" applyAlignment="1">
      <alignment horizontal="center" vertical="center" wrapText="1"/>
    </xf>
    <xf numFmtId="0" fontId="15" fillId="0" borderId="2" xfId="0" applyFont="1" applyBorder="1" applyAlignment="1">
      <alignment horizontal="left" vertical="center" wrapText="1"/>
    </xf>
    <xf numFmtId="4" fontId="15" fillId="0" borderId="2" xfId="0" applyNumberFormat="1" applyFont="1" applyBorder="1" applyAlignment="1">
      <alignment horizontal="left" vertical="center" wrapText="1"/>
    </xf>
    <xf numFmtId="0" fontId="2" fillId="0" borderId="2" xfId="0" applyFont="1" applyBorder="1" applyAlignment="1">
      <alignment horizontal="center" vertical="center" wrapText="1"/>
    </xf>
    <xf numFmtId="4" fontId="2" fillId="0" borderId="2" xfId="0" applyNumberFormat="1" applyFont="1" applyBorder="1" applyAlignment="1">
      <alignment horizontal="center" vertical="center" wrapText="1"/>
    </xf>
    <xf numFmtId="4" fontId="3" fillId="0" borderId="2" xfId="0" applyNumberFormat="1" applyFont="1" applyBorder="1" applyAlignment="1">
      <alignment horizontal="center" vertical="center" wrapText="1"/>
    </xf>
    <xf numFmtId="0" fontId="1" fillId="0" borderId="8" xfId="0" applyFont="1" applyBorder="1" applyAlignment="1">
      <alignment horizontal="center" vertical="center" wrapText="1"/>
    </xf>
    <xf numFmtId="4" fontId="1" fillId="0" borderId="7" xfId="0" applyNumberFormat="1" applyFont="1" applyBorder="1" applyAlignment="1">
      <alignment horizontal="center" vertical="center" wrapText="1"/>
    </xf>
    <xf numFmtId="4" fontId="1" fillId="0" borderId="3" xfId="0" applyNumberFormat="1" applyFont="1" applyBorder="1" applyAlignment="1">
      <alignment horizontal="center" vertical="center" wrapText="1"/>
    </xf>
    <xf numFmtId="0" fontId="2" fillId="0" borderId="9" xfId="0" applyFont="1" applyBorder="1" applyAlignment="1">
      <alignment horizontal="right" vertical="center" wrapText="1"/>
    </xf>
    <xf numFmtId="4" fontId="2" fillId="0" borderId="10" xfId="0" applyNumberFormat="1" applyFont="1" applyBorder="1" applyAlignment="1">
      <alignment horizontal="right" vertical="center" wrapText="1"/>
    </xf>
    <xf numFmtId="4" fontId="2" fillId="0" borderId="11" xfId="0" applyNumberFormat="1" applyFont="1" applyBorder="1" applyAlignment="1">
      <alignment horizontal="right" vertical="center" wrapText="1"/>
    </xf>
    <xf numFmtId="0" fontId="1" fillId="0" borderId="7" xfId="0" applyFont="1" applyBorder="1" applyAlignment="1">
      <alignment horizontal="center" vertical="center" wrapText="1"/>
    </xf>
    <xf numFmtId="0" fontId="1"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4" fontId="4" fillId="0" borderId="2" xfId="0" applyNumberFormat="1" applyFont="1" applyBorder="1" applyAlignment="1">
      <alignment horizontal="left" vertical="center" wrapText="1"/>
    </xf>
    <xf numFmtId="0" fontId="4" fillId="0" borderId="2" xfId="0" applyFont="1" applyBorder="1" applyAlignment="1">
      <alignment horizontal="left" vertical="center" wrapText="1" indent="1"/>
    </xf>
    <xf numFmtId="4" fontId="4" fillId="0" borderId="2" xfId="0" applyNumberFormat="1" applyFont="1" applyBorder="1" applyAlignment="1">
      <alignment horizontal="right" vertical="center" wrapText="1"/>
    </xf>
    <xf numFmtId="0" fontId="4" fillId="0" borderId="2" xfId="0" applyFont="1" applyBorder="1" applyAlignment="1">
      <alignment horizontal="left" vertical="center" wrapText="1" indent="2"/>
    </xf>
    <xf numFmtId="0" fontId="4" fillId="0" borderId="9" xfId="0" applyFont="1" applyBorder="1" applyAlignment="1">
      <alignment horizontal="left" vertical="center" wrapText="1" indent="1"/>
    </xf>
    <xf numFmtId="0" fontId="1" fillId="0" borderId="11" xfId="0" applyFont="1" applyBorder="1" applyAlignment="1">
      <alignment horizontal="center" vertical="center" wrapText="1"/>
    </xf>
    <xf numFmtId="0" fontId="5" fillId="0" borderId="2" xfId="0" applyFont="1" applyBorder="1" applyAlignment="1">
      <alignment horizontal="center" vertical="center" wrapText="1"/>
    </xf>
    <xf numFmtId="4" fontId="5" fillId="0" borderId="2" xfId="0" applyNumberFormat="1" applyFont="1" applyBorder="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5" fillId="0" borderId="0" xfId="0" applyFont="1" applyAlignment="1">
      <alignment horizontal="right" vertical="center" wrapText="1"/>
    </xf>
    <xf numFmtId="0" fontId="5" fillId="0" borderId="8" xfId="0" applyFont="1" applyBorder="1" applyAlignment="1">
      <alignment horizontal="center" vertical="center" wrapText="1"/>
    </xf>
    <xf numFmtId="4" fontId="3" fillId="0" borderId="0" xfId="0" applyNumberFormat="1" applyFont="1" applyAlignment="1">
      <alignment horizontal="left" vertical="center" wrapText="1"/>
    </xf>
    <xf numFmtId="4" fontId="6" fillId="0" borderId="0" xfId="0" applyNumberFormat="1" applyFont="1" applyAlignment="1">
      <alignment horizontal="center" vertical="center" wrapText="1"/>
    </xf>
    <xf numFmtId="0" fontId="2" fillId="0" borderId="6" xfId="0" applyFont="1" applyBorder="1" applyAlignment="1">
      <alignment horizontal="center" vertical="center" wrapText="1"/>
    </xf>
    <xf numFmtId="4" fontId="2" fillId="0" borderId="12" xfId="0" applyNumberFormat="1" applyFont="1" applyBorder="1" applyAlignment="1">
      <alignment horizontal="center" vertical="center" wrapText="1"/>
    </xf>
    <xf numFmtId="4" fontId="2" fillId="0" borderId="4" xfId="0" applyNumberFormat="1" applyFont="1" applyBorder="1" applyAlignment="1">
      <alignment horizontal="center" vertical="center" wrapText="1"/>
    </xf>
    <xf numFmtId="0" fontId="5" fillId="0" borderId="1" xfId="0" applyFont="1" applyBorder="1" applyAlignment="1">
      <alignment horizontal="left" vertical="center" wrapText="1"/>
    </xf>
    <xf numFmtId="4" fontId="5" fillId="2" borderId="1" xfId="0" applyNumberFormat="1" applyFont="1" applyFill="1" applyBorder="1" applyAlignment="1">
      <alignment horizontal="right" vertical="center" wrapText="1"/>
    </xf>
    <xf numFmtId="4" fontId="5" fillId="0" borderId="1" xfId="0" applyNumberFormat="1" applyFont="1" applyBorder="1" applyAlignment="1">
      <alignment horizontal="right" vertical="center" wrapText="1"/>
    </xf>
    <xf numFmtId="0" fontId="2" fillId="0" borderId="2" xfId="0" applyFont="1" applyBorder="1" applyAlignment="1">
      <alignment horizontal="left"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9" fillId="0" borderId="8" xfId="0" applyFont="1" applyBorder="1" applyAlignment="1">
      <alignment horizontal="center" vertical="center" wrapText="1"/>
    </xf>
    <xf numFmtId="0" fontId="10" fillId="0" borderId="7" xfId="0" applyFont="1" applyBorder="1" applyAlignment="1">
      <alignment horizontal="left" vertical="center" wrapText="1"/>
    </xf>
    <xf numFmtId="0" fontId="10" fillId="0" borderId="3" xfId="0" applyFont="1" applyBorder="1" applyAlignment="1">
      <alignment horizontal="left" vertical="center" wrapText="1"/>
    </xf>
    <xf numFmtId="0" fontId="11" fillId="0" borderId="2" xfId="0" applyFont="1" applyBorder="1" applyAlignment="1">
      <alignment horizontal="center" vertical="center" wrapText="1"/>
    </xf>
    <xf numFmtId="0" fontId="11" fillId="0" borderId="2" xfId="0" applyFont="1" applyBorder="1" applyAlignment="1">
      <alignment horizontal="left" wrapText="1"/>
    </xf>
    <xf numFmtId="0" fontId="11" fillId="0" borderId="2" xfId="0" applyFont="1" applyBorder="1" applyAlignment="1">
      <alignment horizontal="center" wrapText="1"/>
    </xf>
    <xf numFmtId="0" fontId="10" fillId="0" borderId="2" xfId="0" applyFont="1" applyBorder="1" applyAlignment="1">
      <alignment horizontal="left" vertical="center" wrapText="1"/>
    </xf>
    <xf numFmtId="0" fontId="13" fillId="0" borderId="2"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3"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7" xfId="0" applyFont="1" applyBorder="1" applyAlignment="1">
      <alignment horizontal="center" vertical="center" wrapText="1"/>
    </xf>
    <xf numFmtId="0" fontId="15" fillId="0" borderId="7" xfId="0" applyFont="1" applyBorder="1" applyAlignment="1">
      <alignment horizontal="left" vertical="center" wrapText="1"/>
    </xf>
    <xf numFmtId="0" fontId="15" fillId="0" borderId="3" xfId="0" applyFont="1" applyBorder="1" applyAlignment="1">
      <alignment horizontal="left" vertical="center" wrapText="1"/>
    </xf>
    <xf numFmtId="0" fontId="16" fillId="0" borderId="2" xfId="0" applyFont="1" applyBorder="1" applyAlignment="1">
      <alignment horizontal="center" vertical="center" wrapText="1"/>
    </xf>
    <xf numFmtId="0" fontId="15" fillId="0" borderId="2"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3" xfId="0" applyFont="1" applyBorder="1" applyAlignment="1">
      <alignment horizontal="center" vertical="center" wrapText="1"/>
    </xf>
    <xf numFmtId="0" fontId="4" fillId="0" borderId="2" xfId="0" applyFont="1" applyBorder="1" applyAlignment="1">
      <alignment horizont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15" fillId="0" borderId="2" xfId="0" applyFont="1" applyBorder="1" applyAlignment="1">
      <alignment horizontal="left" vertical="center" wrapText="1"/>
    </xf>
    <xf numFmtId="0" fontId="20" fillId="0" borderId="2" xfId="0" applyFont="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M19"/>
  <sheetViews>
    <sheetView showGridLines="0" workbookViewId="0">
      <selection sqref="A1:L1"/>
    </sheetView>
  </sheetViews>
  <sheetFormatPr defaultRowHeight="13.5"/>
  <cols>
    <col min="1" max="1" width="37.75" customWidth="1"/>
    <col min="2" max="2" width="16.25" customWidth="1"/>
    <col min="3" max="3" width="21.625" customWidth="1"/>
    <col min="4" max="4" width="8.875" customWidth="1"/>
    <col min="5" max="5" width="8.375" customWidth="1"/>
    <col min="6" max="6" width="7" customWidth="1"/>
    <col min="7" max="7" width="6.25" customWidth="1"/>
    <col min="8" max="13" width="6.875" customWidth="1"/>
  </cols>
  <sheetData>
    <row r="1" spans="1:13" ht="37.5" customHeight="1">
      <c r="A1" s="94" t="s">
        <v>0</v>
      </c>
      <c r="B1" s="95"/>
      <c r="C1" s="95"/>
      <c r="D1" s="95"/>
      <c r="E1" s="95"/>
      <c r="F1" s="95"/>
      <c r="G1" s="95"/>
      <c r="H1" s="95"/>
      <c r="I1" s="95"/>
      <c r="J1" s="95"/>
      <c r="K1" s="95"/>
      <c r="L1" s="96"/>
      <c r="M1" s="1"/>
    </row>
    <row r="2" spans="1:13" ht="15" customHeight="1">
      <c r="A2" s="2"/>
      <c r="B2" s="3"/>
      <c r="C2" s="3"/>
      <c r="D2" s="3"/>
      <c r="E2" s="3"/>
      <c r="F2" s="3"/>
      <c r="G2" s="4"/>
      <c r="H2" s="4"/>
      <c r="I2" s="4"/>
      <c r="J2" s="97" t="s">
        <v>1</v>
      </c>
      <c r="K2" s="98"/>
      <c r="L2" s="99"/>
      <c r="M2" s="1"/>
    </row>
    <row r="3" spans="1:13" ht="18" customHeight="1">
      <c r="A3" s="91" t="s">
        <v>2</v>
      </c>
      <c r="B3" s="92"/>
      <c r="C3" s="91" t="s">
        <v>3</v>
      </c>
      <c r="D3" s="92"/>
      <c r="E3" s="92"/>
      <c r="F3" s="92"/>
      <c r="G3" s="92"/>
      <c r="H3" s="92"/>
      <c r="I3" s="92"/>
      <c r="J3" s="92"/>
      <c r="K3" s="92"/>
      <c r="L3" s="92"/>
      <c r="M3" s="7"/>
    </row>
    <row r="4" spans="1:13" ht="18" customHeight="1">
      <c r="A4" s="91" t="s">
        <v>4</v>
      </c>
      <c r="B4" s="91" t="s">
        <v>5</v>
      </c>
      <c r="C4" s="91" t="s">
        <v>4</v>
      </c>
      <c r="D4" s="91" t="s">
        <v>5</v>
      </c>
      <c r="E4" s="92"/>
      <c r="F4" s="92"/>
      <c r="G4" s="92"/>
      <c r="H4" s="92"/>
      <c r="I4" s="92"/>
      <c r="J4" s="92"/>
      <c r="K4" s="92"/>
      <c r="L4" s="92"/>
      <c r="M4" s="7"/>
    </row>
    <row r="5" spans="1:13" ht="45.75" customHeight="1">
      <c r="A5" s="92"/>
      <c r="B5" s="92"/>
      <c r="C5" s="92"/>
      <c r="D5" s="91" t="s">
        <v>6</v>
      </c>
      <c r="E5" s="91" t="s">
        <v>7</v>
      </c>
      <c r="F5" s="91" t="s">
        <v>8</v>
      </c>
      <c r="G5" s="91" t="s">
        <v>9</v>
      </c>
      <c r="H5" s="91" t="s">
        <v>10</v>
      </c>
      <c r="I5" s="91" t="s">
        <v>11</v>
      </c>
      <c r="J5" s="91" t="s">
        <v>12</v>
      </c>
      <c r="K5" s="91" t="s">
        <v>13</v>
      </c>
      <c r="L5" s="91" t="s">
        <v>14</v>
      </c>
      <c r="M5" s="7"/>
    </row>
    <row r="6" spans="1:13" ht="23.25" customHeight="1">
      <c r="A6" s="92"/>
      <c r="B6" s="92"/>
      <c r="C6" s="92"/>
      <c r="D6" s="92"/>
      <c r="E6" s="93"/>
      <c r="F6" s="93"/>
      <c r="G6" s="93"/>
      <c r="H6" s="93"/>
      <c r="I6" s="93"/>
      <c r="J6" s="93"/>
      <c r="K6" s="93"/>
      <c r="L6" s="93"/>
      <c r="M6" s="7"/>
    </row>
    <row r="7" spans="1:13" ht="22.5" customHeight="1">
      <c r="A7" s="9" t="s">
        <v>15</v>
      </c>
      <c r="B7" s="10">
        <v>8569.66</v>
      </c>
      <c r="C7" s="9" t="s">
        <v>16</v>
      </c>
      <c r="D7" s="10">
        <v>202.77</v>
      </c>
      <c r="E7" s="10">
        <v>202.77</v>
      </c>
      <c r="F7" s="10"/>
      <c r="G7" s="10"/>
      <c r="H7" s="10"/>
      <c r="I7" s="10"/>
      <c r="J7" s="10"/>
      <c r="K7" s="10"/>
      <c r="L7" s="10"/>
      <c r="M7" s="7"/>
    </row>
    <row r="8" spans="1:13" ht="22.5" customHeight="1">
      <c r="A8" s="9" t="s">
        <v>17</v>
      </c>
      <c r="B8" s="10"/>
      <c r="C8" s="9" t="s">
        <v>18</v>
      </c>
      <c r="D8" s="10">
        <v>147.34</v>
      </c>
      <c r="E8" s="10">
        <v>147.34</v>
      </c>
      <c r="F8" s="10"/>
      <c r="G8" s="10"/>
      <c r="H8" s="10"/>
      <c r="I8" s="10"/>
      <c r="J8" s="10"/>
      <c r="K8" s="10"/>
      <c r="L8" s="10"/>
      <c r="M8" s="7"/>
    </row>
    <row r="9" spans="1:13" ht="22.5" customHeight="1">
      <c r="A9" s="9" t="s">
        <v>19</v>
      </c>
      <c r="B9" s="10"/>
      <c r="C9" s="9" t="s">
        <v>20</v>
      </c>
      <c r="D9" s="10">
        <v>27.32</v>
      </c>
      <c r="E9" s="10">
        <v>27.32</v>
      </c>
      <c r="F9" s="10"/>
      <c r="G9" s="10"/>
      <c r="H9" s="10"/>
      <c r="I9" s="10"/>
      <c r="J9" s="10"/>
      <c r="K9" s="10"/>
      <c r="L9" s="10"/>
      <c r="M9" s="7"/>
    </row>
    <row r="10" spans="1:13" ht="22.5" customHeight="1">
      <c r="A10" s="9" t="s">
        <v>21</v>
      </c>
      <c r="B10" s="10"/>
      <c r="C10" s="9" t="s">
        <v>22</v>
      </c>
      <c r="D10" s="10">
        <v>28.11</v>
      </c>
      <c r="E10" s="10">
        <v>28.11</v>
      </c>
      <c r="F10" s="10"/>
      <c r="G10" s="10"/>
      <c r="H10" s="10"/>
      <c r="I10" s="10"/>
      <c r="J10" s="10"/>
      <c r="K10" s="10"/>
      <c r="L10" s="10"/>
      <c r="M10" s="7"/>
    </row>
    <row r="11" spans="1:13" ht="22.5" customHeight="1">
      <c r="A11" s="11"/>
      <c r="B11" s="10"/>
      <c r="C11" s="9" t="s">
        <v>23</v>
      </c>
      <c r="D11" s="10">
        <v>8368.7000000000007</v>
      </c>
      <c r="E11" s="10">
        <v>8366.89</v>
      </c>
      <c r="F11" s="10"/>
      <c r="G11" s="10"/>
      <c r="H11" s="10"/>
      <c r="I11" s="10">
        <v>1.81</v>
      </c>
      <c r="J11" s="10"/>
      <c r="K11" s="10"/>
      <c r="L11" s="10"/>
      <c r="M11" s="7"/>
    </row>
    <row r="12" spans="1:13" ht="22.5" customHeight="1">
      <c r="A12" s="9" t="s">
        <v>24</v>
      </c>
      <c r="B12" s="10">
        <f>SUM(B7:B10)</f>
        <v>8569.66</v>
      </c>
      <c r="C12" s="9" t="s">
        <v>25</v>
      </c>
      <c r="D12" s="10">
        <v>8571.4699999999993</v>
      </c>
      <c r="E12" s="10">
        <v>8569.66</v>
      </c>
      <c r="F12" s="10"/>
      <c r="G12" s="10"/>
      <c r="H12" s="10"/>
      <c r="I12" s="10">
        <v>1.81</v>
      </c>
      <c r="J12" s="10"/>
      <c r="K12" s="10"/>
      <c r="L12" s="10"/>
      <c r="M12" s="7"/>
    </row>
    <row r="13" spans="1:13" ht="22.5" customHeight="1">
      <c r="A13" s="9" t="s">
        <v>26</v>
      </c>
      <c r="B13" s="10">
        <f>SUM(B14:B17)</f>
        <v>1.81</v>
      </c>
      <c r="C13" s="12"/>
      <c r="D13" s="10"/>
      <c r="E13" s="10"/>
      <c r="F13" s="10"/>
      <c r="G13" s="10"/>
      <c r="H13" s="10"/>
      <c r="I13" s="10"/>
      <c r="J13" s="10"/>
      <c r="K13" s="10"/>
      <c r="L13" s="10"/>
      <c r="M13" s="7"/>
    </row>
    <row r="14" spans="1:13" ht="22.5" customHeight="1">
      <c r="A14" s="13" t="s">
        <v>27</v>
      </c>
      <c r="B14" s="10">
        <v>1.81</v>
      </c>
      <c r="C14" s="12"/>
      <c r="D14" s="10"/>
      <c r="E14" s="10"/>
      <c r="F14" s="10"/>
      <c r="G14" s="10"/>
      <c r="H14" s="10"/>
      <c r="I14" s="10"/>
      <c r="J14" s="10"/>
      <c r="K14" s="10"/>
      <c r="L14" s="10"/>
      <c r="M14" s="7"/>
    </row>
    <row r="15" spans="1:13" ht="22.5" customHeight="1">
      <c r="A15" s="13" t="s">
        <v>12</v>
      </c>
      <c r="B15" s="10"/>
      <c r="C15" s="12"/>
      <c r="D15" s="10"/>
      <c r="E15" s="10"/>
      <c r="F15" s="10"/>
      <c r="G15" s="10"/>
      <c r="H15" s="10"/>
      <c r="I15" s="10"/>
      <c r="J15" s="10"/>
      <c r="K15" s="10"/>
      <c r="L15" s="10"/>
      <c r="M15" s="7"/>
    </row>
    <row r="16" spans="1:13" ht="27.75" customHeight="1">
      <c r="A16" s="13" t="s">
        <v>13</v>
      </c>
      <c r="B16" s="10"/>
      <c r="C16" s="14"/>
      <c r="D16" s="10"/>
      <c r="E16" s="10"/>
      <c r="F16" s="10"/>
      <c r="G16" s="10"/>
      <c r="H16" s="10"/>
      <c r="I16" s="10"/>
      <c r="J16" s="10"/>
      <c r="K16" s="10"/>
      <c r="L16" s="10"/>
      <c r="M16" s="7"/>
    </row>
    <row r="17" spans="1:13" ht="27.75" customHeight="1">
      <c r="A17" s="13" t="s">
        <v>14</v>
      </c>
      <c r="B17" s="15"/>
      <c r="C17" s="14"/>
      <c r="D17" s="10"/>
      <c r="E17" s="10"/>
      <c r="F17" s="10"/>
      <c r="G17" s="10"/>
      <c r="H17" s="10"/>
      <c r="I17" s="10"/>
      <c r="J17" s="10"/>
      <c r="K17" s="10"/>
      <c r="L17" s="10"/>
      <c r="M17" s="7"/>
    </row>
    <row r="18" spans="1:13" ht="20.25" customHeight="1">
      <c r="A18" s="16" t="s">
        <v>28</v>
      </c>
      <c r="B18" s="15">
        <v>8571.4699999999993</v>
      </c>
      <c r="C18" s="16" t="s">
        <v>29</v>
      </c>
      <c r="D18" s="10">
        <v>8571.4699999999993</v>
      </c>
      <c r="E18" s="10">
        <v>8569.66</v>
      </c>
      <c r="F18" s="10"/>
      <c r="G18" s="10"/>
      <c r="H18" s="10"/>
      <c r="I18" s="10">
        <v>1.81</v>
      </c>
      <c r="J18" s="10"/>
      <c r="K18" s="10"/>
      <c r="L18" s="10"/>
      <c r="M18" s="7"/>
    </row>
    <row r="19" spans="1:13" ht="20.25" customHeight="1">
      <c r="A19" s="17"/>
      <c r="B19" s="17"/>
      <c r="C19" s="17"/>
      <c r="D19" s="18"/>
      <c r="E19" s="18"/>
      <c r="F19" s="18"/>
      <c r="G19" s="18"/>
      <c r="H19" s="18"/>
      <c r="I19" s="18"/>
      <c r="J19" s="18"/>
      <c r="K19" s="18"/>
      <c r="L19" s="18"/>
      <c r="M19" s="1"/>
    </row>
  </sheetData>
  <mergeCells count="17">
    <mergeCell ref="A1:L1"/>
    <mergeCell ref="J2:L2"/>
    <mergeCell ref="C3:L3"/>
    <mergeCell ref="D4:L4"/>
    <mergeCell ref="A4:A6"/>
    <mergeCell ref="B4:B6"/>
    <mergeCell ref="C4:C6"/>
    <mergeCell ref="D5:D6"/>
    <mergeCell ref="A3:B3"/>
    <mergeCell ref="G5:G6"/>
    <mergeCell ref="H5:H6"/>
    <mergeCell ref="L5:L6"/>
    <mergeCell ref="E5:E6"/>
    <mergeCell ref="F5:F6"/>
    <mergeCell ref="I5:I6"/>
    <mergeCell ref="J5:J6"/>
    <mergeCell ref="K5:K6"/>
  </mergeCells>
  <phoneticPr fontId="1" type="noConversion"/>
  <pageMargins left="0.64529133999999999" right="0.64529133999999999" top="0.68466141999999997" bottom="0.68466141999999997" header="0.3" footer="0.3"/>
  <pageSetup paperSize="9" scale="91" orientation="landscape" r:id="rId1"/>
  <headerFooter>
    <oddFooter>&amp;C第&amp;P页, 共&amp;N页</oddFooter>
  </headerFooter>
</worksheet>
</file>

<file path=xl/worksheets/sheet10.xml><?xml version="1.0" encoding="utf-8"?>
<worksheet xmlns="http://schemas.openxmlformats.org/spreadsheetml/2006/main" xmlns:r="http://schemas.openxmlformats.org/officeDocument/2006/relationships">
  <sheetPr>
    <pageSetUpPr fitToPage="1"/>
  </sheetPr>
  <dimension ref="A1:E24"/>
  <sheetViews>
    <sheetView showGridLines="0" workbookViewId="0">
      <selection sqref="A1:D1"/>
    </sheetView>
  </sheetViews>
  <sheetFormatPr defaultRowHeight="13.5"/>
  <cols>
    <col min="1" max="1" width="6.25" customWidth="1"/>
    <col min="2" max="2" width="5.75" customWidth="1"/>
    <col min="3" max="3" width="28.875" customWidth="1"/>
    <col min="4" max="4" width="23.5" customWidth="1"/>
    <col min="5" max="5" width="1.25" customWidth="1"/>
  </cols>
  <sheetData>
    <row r="1" spans="1:5" ht="44.25" customHeight="1">
      <c r="A1" s="144" t="s">
        <v>230</v>
      </c>
      <c r="B1" s="145"/>
      <c r="C1" s="145"/>
      <c r="D1" s="146"/>
      <c r="E1" s="19"/>
    </row>
    <row r="2" spans="1:5" ht="33" customHeight="1">
      <c r="A2" s="148"/>
      <c r="B2" s="149"/>
      <c r="C2" s="150"/>
      <c r="D2" s="81" t="s">
        <v>1</v>
      </c>
      <c r="E2" s="19"/>
    </row>
    <row r="3" spans="1:5" ht="13.5" customHeight="1">
      <c r="A3" s="147" t="s">
        <v>51</v>
      </c>
      <c r="B3" s="147"/>
      <c r="C3" s="102" t="s">
        <v>54</v>
      </c>
      <c r="D3" s="102" t="s">
        <v>231</v>
      </c>
      <c r="E3" s="22"/>
    </row>
    <row r="4" spans="1:5" ht="18.75" customHeight="1">
      <c r="A4" s="82" t="s">
        <v>58</v>
      </c>
      <c r="B4" s="82" t="s">
        <v>59</v>
      </c>
      <c r="C4" s="102"/>
      <c r="D4" s="102"/>
      <c r="E4" s="22"/>
    </row>
    <row r="5" spans="1:5" ht="15.75" customHeight="1">
      <c r="A5" s="83">
        <v>302</v>
      </c>
      <c r="B5" s="84" t="s">
        <v>71</v>
      </c>
      <c r="C5" s="85" t="s">
        <v>161</v>
      </c>
      <c r="D5" s="46">
        <v>5.6</v>
      </c>
      <c r="E5" s="22"/>
    </row>
    <row r="6" spans="1:5" ht="15.75" customHeight="1">
      <c r="A6" s="83">
        <v>302</v>
      </c>
      <c r="B6" s="84" t="s">
        <v>138</v>
      </c>
      <c r="C6" s="85" t="s">
        <v>163</v>
      </c>
      <c r="D6" s="46"/>
      <c r="E6" s="22"/>
    </row>
    <row r="7" spans="1:5" ht="15.75" customHeight="1">
      <c r="A7" s="83">
        <v>302</v>
      </c>
      <c r="B7" s="84" t="s">
        <v>70</v>
      </c>
      <c r="C7" s="85" t="s">
        <v>169</v>
      </c>
      <c r="D7" s="46"/>
      <c r="E7" s="22"/>
    </row>
    <row r="8" spans="1:5" ht="19.5" customHeight="1">
      <c r="A8" s="83">
        <v>302</v>
      </c>
      <c r="B8" s="84" t="s">
        <v>145</v>
      </c>
      <c r="C8" s="85" t="s">
        <v>171</v>
      </c>
      <c r="D8" s="46"/>
      <c r="E8" s="22"/>
    </row>
    <row r="9" spans="1:5" ht="15.75" customHeight="1">
      <c r="A9" s="83">
        <v>302</v>
      </c>
      <c r="B9" s="84" t="s">
        <v>148</v>
      </c>
      <c r="C9" s="85" t="s">
        <v>173</v>
      </c>
      <c r="D9" s="46">
        <v>0.24</v>
      </c>
      <c r="E9" s="22"/>
    </row>
    <row r="10" spans="1:5" ht="15.75" customHeight="1">
      <c r="A10" s="83">
        <v>302</v>
      </c>
      <c r="B10" s="84" t="s">
        <v>151</v>
      </c>
      <c r="C10" s="85" t="s">
        <v>175</v>
      </c>
      <c r="D10" s="46"/>
      <c r="E10" s="22"/>
    </row>
    <row r="11" spans="1:5" ht="15.75" customHeight="1">
      <c r="A11" s="83">
        <v>302</v>
      </c>
      <c r="B11" s="84" t="s">
        <v>154</v>
      </c>
      <c r="C11" s="85" t="s">
        <v>177</v>
      </c>
      <c r="D11" s="46"/>
      <c r="E11" s="22"/>
    </row>
    <row r="12" spans="1:5" ht="15.75" customHeight="1">
      <c r="A12" s="83">
        <v>302</v>
      </c>
      <c r="B12" s="83">
        <v>11</v>
      </c>
      <c r="C12" s="85" t="s">
        <v>179</v>
      </c>
      <c r="D12" s="46"/>
      <c r="E12" s="22"/>
    </row>
    <row r="13" spans="1:5" ht="15.75" customHeight="1">
      <c r="A13" s="83">
        <v>302</v>
      </c>
      <c r="B13" s="83">
        <v>13</v>
      </c>
      <c r="C13" s="85" t="s">
        <v>183</v>
      </c>
      <c r="D13" s="46"/>
      <c r="E13" s="22"/>
    </row>
    <row r="14" spans="1:5" ht="15.75" customHeight="1">
      <c r="A14" s="83">
        <v>302</v>
      </c>
      <c r="B14" s="83">
        <v>15</v>
      </c>
      <c r="C14" s="85" t="s">
        <v>187</v>
      </c>
      <c r="D14" s="46"/>
      <c r="E14" s="22"/>
    </row>
    <row r="15" spans="1:5" ht="15.75" customHeight="1">
      <c r="A15" s="83">
        <v>302</v>
      </c>
      <c r="B15" s="83">
        <v>18</v>
      </c>
      <c r="C15" s="85" t="s">
        <v>193</v>
      </c>
      <c r="D15" s="46"/>
      <c r="E15" s="22"/>
    </row>
    <row r="16" spans="1:5" ht="15.75" customHeight="1">
      <c r="A16" s="83">
        <v>302</v>
      </c>
      <c r="B16" s="83">
        <v>24</v>
      </c>
      <c r="C16" s="85" t="s">
        <v>195</v>
      </c>
      <c r="D16" s="46"/>
      <c r="E16" s="22"/>
    </row>
    <row r="17" spans="1:5" ht="15.75" customHeight="1">
      <c r="A17" s="83">
        <v>310</v>
      </c>
      <c r="B17" s="84" t="s">
        <v>138</v>
      </c>
      <c r="C17" s="85" t="s">
        <v>232</v>
      </c>
      <c r="D17" s="46"/>
      <c r="E17" s="22"/>
    </row>
    <row r="18" spans="1:5" ht="15.75" customHeight="1">
      <c r="A18" s="83">
        <v>302</v>
      </c>
      <c r="B18" s="83">
        <v>29</v>
      </c>
      <c r="C18" s="85" t="s">
        <v>205</v>
      </c>
      <c r="D18" s="46">
        <v>2.7</v>
      </c>
      <c r="E18" s="22"/>
    </row>
    <row r="19" spans="1:5" ht="15.75" customHeight="1">
      <c r="A19" s="83">
        <v>302</v>
      </c>
      <c r="B19" s="83">
        <v>31</v>
      </c>
      <c r="C19" s="85" t="s">
        <v>206</v>
      </c>
      <c r="D19" s="46">
        <v>3.9</v>
      </c>
      <c r="E19" s="22"/>
    </row>
    <row r="20" spans="1:5" ht="15.75" customHeight="1">
      <c r="A20" s="83">
        <v>302</v>
      </c>
      <c r="B20" s="83">
        <v>99</v>
      </c>
      <c r="C20" s="85" t="s">
        <v>209</v>
      </c>
      <c r="D20" s="46">
        <v>7.0000000000000007E-2</v>
      </c>
      <c r="E20" s="22"/>
    </row>
    <row r="21" spans="1:5" ht="14.25" customHeight="1">
      <c r="A21" s="84"/>
      <c r="B21" s="84"/>
      <c r="C21" s="86"/>
      <c r="D21" s="46"/>
      <c r="E21" s="22"/>
    </row>
    <row r="22" spans="1:5" ht="14.25" customHeight="1">
      <c r="A22" s="84"/>
      <c r="B22" s="84"/>
      <c r="C22" s="86"/>
      <c r="D22" s="46"/>
      <c r="E22" s="22"/>
    </row>
    <row r="23" spans="1:5" ht="14.25" customHeight="1">
      <c r="A23" s="84"/>
      <c r="B23" s="84"/>
      <c r="C23" s="87" t="s">
        <v>233</v>
      </c>
      <c r="D23" s="8">
        <v>12.51</v>
      </c>
      <c r="E23" s="22"/>
    </row>
    <row r="24" spans="1:5" ht="7.5" customHeight="1">
      <c r="A24" s="24"/>
      <c r="B24" s="24"/>
      <c r="C24" s="24"/>
      <c r="D24" s="24"/>
      <c r="E24" s="19"/>
    </row>
  </sheetData>
  <mergeCells count="5">
    <mergeCell ref="A1:D1"/>
    <mergeCell ref="A3:B3"/>
    <mergeCell ref="C3:C4"/>
    <mergeCell ref="D3:D4"/>
    <mergeCell ref="A2:C2"/>
  </mergeCells>
  <phoneticPr fontId="1" type="noConversion"/>
  <pageMargins left="0.68466141999999997" right="0.68466141999999997" top="0.92088188999999998" bottom="0.92088188999999998" header="0.3" footer="0.3"/>
  <pageSetup paperSize="9" orientation="landscape" r:id="rId1"/>
  <headerFooter>
    <oddFooter>&amp;C第&amp;P页, 共&amp;N页</oddFooter>
  </headerFooter>
  <ignoredErrors>
    <ignoredError sqref="B5 B6 B7 B8 B9 B10 B11 B17" numberStoredAsText="1"/>
  </ignoredErrors>
</worksheet>
</file>

<file path=xl/worksheets/sheet11.xml><?xml version="1.0" encoding="utf-8"?>
<worksheet xmlns="http://schemas.openxmlformats.org/spreadsheetml/2006/main" xmlns:r="http://schemas.openxmlformats.org/officeDocument/2006/relationships">
  <dimension ref="A1:I8"/>
  <sheetViews>
    <sheetView showGridLines="0" tabSelected="1" workbookViewId="0">
      <selection sqref="A1:H1"/>
    </sheetView>
  </sheetViews>
  <sheetFormatPr defaultRowHeight="13.5"/>
  <cols>
    <col min="1" max="1" width="10" customWidth="1"/>
    <col min="2" max="2" width="17.625" customWidth="1"/>
    <col min="3" max="8" width="17.5" customWidth="1"/>
    <col min="9" max="9" width="1.25" customWidth="1"/>
  </cols>
  <sheetData>
    <row r="1" spans="1:9" ht="29.25" customHeight="1">
      <c r="A1" s="138" t="s">
        <v>234</v>
      </c>
      <c r="B1" s="140"/>
      <c r="C1" s="140"/>
      <c r="D1" s="140"/>
      <c r="E1" s="140"/>
      <c r="F1" s="140"/>
      <c r="G1" s="140"/>
      <c r="H1" s="141"/>
      <c r="I1" s="19"/>
    </row>
    <row r="2" spans="1:9" ht="18" customHeight="1">
      <c r="A2" s="74"/>
      <c r="B2" s="74"/>
      <c r="C2" s="74"/>
      <c r="D2" s="74"/>
      <c r="E2" s="74"/>
      <c r="F2" s="74"/>
      <c r="G2" s="74"/>
      <c r="H2" s="74" t="s">
        <v>1</v>
      </c>
      <c r="I2" s="19"/>
    </row>
    <row r="3" spans="1:9" ht="23.25" customHeight="1">
      <c r="A3" s="152" t="s">
        <v>212</v>
      </c>
      <c r="B3" s="152" t="s">
        <v>120</v>
      </c>
      <c r="C3" s="152" t="s">
        <v>235</v>
      </c>
      <c r="D3" s="152" t="s">
        <v>236</v>
      </c>
      <c r="E3" s="151"/>
      <c r="F3" s="152" t="s">
        <v>237</v>
      </c>
      <c r="G3" s="152" t="s">
        <v>5</v>
      </c>
      <c r="H3" s="152" t="s">
        <v>238</v>
      </c>
      <c r="I3" s="22"/>
    </row>
    <row r="4" spans="1:9" ht="30" customHeight="1">
      <c r="A4" s="151"/>
      <c r="B4" s="151"/>
      <c r="C4" s="151"/>
      <c r="D4" s="88" t="s">
        <v>239</v>
      </c>
      <c r="E4" s="88" t="s">
        <v>240</v>
      </c>
      <c r="F4" s="143"/>
      <c r="G4" s="143"/>
      <c r="H4" s="143"/>
      <c r="I4" s="22"/>
    </row>
    <row r="5" spans="1:9" ht="18" customHeight="1">
      <c r="A5" s="75">
        <v>1</v>
      </c>
      <c r="B5" s="75">
        <v>2</v>
      </c>
      <c r="C5" s="75">
        <v>3</v>
      </c>
      <c r="D5" s="75">
        <v>4</v>
      </c>
      <c r="E5" s="75">
        <v>5</v>
      </c>
      <c r="F5" s="75">
        <v>6</v>
      </c>
      <c r="G5" s="75">
        <v>7</v>
      </c>
      <c r="H5" s="75">
        <v>8</v>
      </c>
      <c r="I5" s="22"/>
    </row>
    <row r="6" spans="1:9" ht="18" customHeight="1">
      <c r="A6" s="143" t="s">
        <v>6</v>
      </c>
      <c r="B6" s="151"/>
      <c r="C6" s="151"/>
      <c r="D6" s="151"/>
      <c r="E6" s="151"/>
      <c r="F6" s="151"/>
      <c r="G6" s="90"/>
      <c r="H6" s="90"/>
      <c r="I6" s="22"/>
    </row>
    <row r="7" spans="1:9" ht="18" customHeight="1">
      <c r="A7" s="89"/>
      <c r="B7" s="89"/>
      <c r="C7" s="89"/>
      <c r="D7" s="89"/>
      <c r="E7" s="89"/>
      <c r="F7" s="89"/>
      <c r="G7" s="89"/>
      <c r="H7" s="89"/>
      <c r="I7" s="22"/>
    </row>
    <row r="8" spans="1:9" ht="18" customHeight="1">
      <c r="A8" s="79"/>
      <c r="B8" s="79"/>
      <c r="C8" s="79"/>
      <c r="D8" s="79"/>
      <c r="E8" s="79"/>
      <c r="F8" s="79"/>
      <c r="G8" s="79"/>
      <c r="H8" s="79"/>
      <c r="I8" s="19"/>
    </row>
  </sheetData>
  <mergeCells count="9">
    <mergeCell ref="A6:F6"/>
    <mergeCell ref="G3:G4"/>
    <mergeCell ref="A1:H1"/>
    <mergeCell ref="D3:E3"/>
    <mergeCell ref="A3:A4"/>
    <mergeCell ref="B3:B4"/>
    <mergeCell ref="C3:C4"/>
    <mergeCell ref="H3:H4"/>
    <mergeCell ref="F3:F4"/>
  </mergeCells>
  <phoneticPr fontId="1" type="noConversion"/>
  <pageMargins left="0.68466141999999997" right="0.68466141999999997" top="0.92088188999999998" bottom="0.92088188999999998" header="0.3" footer="0.3"/>
  <pageSetup paperSize="9" scale="89" orientation="landscape" r:id="rId1"/>
  <headerFooter>
    <oddFooter>&amp;C第&amp;P页, 共&amp;N页</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D21"/>
  <sheetViews>
    <sheetView showGridLines="0" workbookViewId="0">
      <selection sqref="A1:C1"/>
    </sheetView>
  </sheetViews>
  <sheetFormatPr defaultRowHeight="13.5"/>
  <cols>
    <col min="1" max="1" width="10.25" customWidth="1"/>
    <col min="2" max="2" width="30.5" customWidth="1"/>
    <col min="3" max="3" width="24.625" customWidth="1"/>
    <col min="4" max="4" width="1.25" customWidth="1"/>
  </cols>
  <sheetData>
    <row r="1" spans="1:4" ht="33" customHeight="1">
      <c r="A1" s="94" t="s">
        <v>30</v>
      </c>
      <c r="B1" s="100"/>
      <c r="C1" s="101"/>
      <c r="D1" s="19"/>
    </row>
    <row r="2" spans="1:4" ht="36" customHeight="1">
      <c r="A2" s="108"/>
      <c r="B2" s="109"/>
      <c r="C2" s="20" t="s">
        <v>1</v>
      </c>
      <c r="D2" s="19"/>
    </row>
    <row r="3" spans="1:4" ht="24.75" customHeight="1">
      <c r="A3" s="102" t="s">
        <v>31</v>
      </c>
      <c r="B3" s="102"/>
      <c r="C3" s="21" t="s">
        <v>32</v>
      </c>
      <c r="D3" s="22"/>
    </row>
    <row r="4" spans="1:4" ht="20.25" customHeight="1">
      <c r="A4" s="102" t="s">
        <v>33</v>
      </c>
      <c r="B4" s="102"/>
      <c r="C4" s="23">
        <v>8571.4699999999993</v>
      </c>
      <c r="D4" s="22"/>
    </row>
    <row r="5" spans="1:4" ht="20.25" customHeight="1">
      <c r="A5" s="103" t="s">
        <v>34</v>
      </c>
      <c r="B5" s="104"/>
      <c r="C5" s="23">
        <f>SUM(C6+C10+C14+C15)</f>
        <v>8569.66</v>
      </c>
      <c r="D5" s="22"/>
    </row>
    <row r="6" spans="1:4" ht="20.25" customHeight="1">
      <c r="A6" s="105" t="s">
        <v>35</v>
      </c>
      <c r="B6" s="106"/>
      <c r="C6" s="23">
        <v>8569.66</v>
      </c>
      <c r="D6" s="22"/>
    </row>
    <row r="7" spans="1:4" ht="39" customHeight="1">
      <c r="A7" s="107" t="s">
        <v>36</v>
      </c>
      <c r="B7" s="106"/>
      <c r="C7" s="23">
        <v>202.77</v>
      </c>
      <c r="D7" s="22"/>
    </row>
    <row r="8" spans="1:4" ht="37.5" customHeight="1">
      <c r="A8" s="107" t="s">
        <v>37</v>
      </c>
      <c r="B8" s="106"/>
      <c r="C8" s="23"/>
      <c r="D8" s="22"/>
    </row>
    <row r="9" spans="1:4" ht="36" customHeight="1">
      <c r="A9" s="107" t="s">
        <v>38</v>
      </c>
      <c r="B9" s="106"/>
      <c r="C9" s="23">
        <v>8366.89</v>
      </c>
      <c r="D9" s="22"/>
    </row>
    <row r="10" spans="1:4" ht="20.25" customHeight="1">
      <c r="A10" s="105" t="s">
        <v>39</v>
      </c>
      <c r="B10" s="103"/>
      <c r="C10" s="23"/>
      <c r="D10" s="22"/>
    </row>
    <row r="11" spans="1:4" ht="26.25" customHeight="1">
      <c r="A11" s="107" t="s">
        <v>40</v>
      </c>
      <c r="B11" s="103"/>
      <c r="C11" s="23"/>
      <c r="D11" s="22"/>
    </row>
    <row r="12" spans="1:4" ht="31.5" customHeight="1">
      <c r="A12" s="107" t="s">
        <v>41</v>
      </c>
      <c r="B12" s="106"/>
      <c r="C12" s="23"/>
      <c r="D12" s="22"/>
    </row>
    <row r="13" spans="1:4" ht="30" customHeight="1">
      <c r="A13" s="107" t="s">
        <v>42</v>
      </c>
      <c r="B13" s="106"/>
      <c r="C13" s="23"/>
      <c r="D13" s="22"/>
    </row>
    <row r="14" spans="1:4" ht="28.5" customHeight="1">
      <c r="A14" s="105" t="s">
        <v>43</v>
      </c>
      <c r="B14" s="106"/>
      <c r="C14" s="23"/>
      <c r="D14" s="22"/>
    </row>
    <row r="15" spans="1:4" ht="26.25" customHeight="1">
      <c r="A15" s="105" t="s">
        <v>44</v>
      </c>
      <c r="B15" s="106"/>
      <c r="C15" s="23"/>
      <c r="D15" s="22"/>
    </row>
    <row r="16" spans="1:4" ht="26.25" customHeight="1">
      <c r="A16" s="103" t="s">
        <v>45</v>
      </c>
      <c r="B16" s="106"/>
      <c r="C16" s="23">
        <v>1.81</v>
      </c>
      <c r="D16" s="22"/>
    </row>
    <row r="17" spans="1:4" ht="20.25" customHeight="1">
      <c r="A17" s="105" t="s">
        <v>46</v>
      </c>
      <c r="B17" s="106"/>
      <c r="C17" s="23">
        <v>1.81</v>
      </c>
      <c r="D17" s="22"/>
    </row>
    <row r="18" spans="1:4" ht="20.25" customHeight="1">
      <c r="A18" s="105" t="s">
        <v>47</v>
      </c>
      <c r="B18" s="104"/>
      <c r="C18" s="23"/>
      <c r="D18" s="22"/>
    </row>
    <row r="19" spans="1:4" ht="20.25" customHeight="1">
      <c r="A19" s="105" t="s">
        <v>48</v>
      </c>
      <c r="B19" s="104"/>
      <c r="C19" s="23"/>
      <c r="D19" s="22"/>
    </row>
    <row r="20" spans="1:4" ht="20.25" customHeight="1">
      <c r="A20" s="105" t="s">
        <v>49</v>
      </c>
      <c r="B20" s="104"/>
      <c r="C20" s="23"/>
      <c r="D20" s="22"/>
    </row>
    <row r="21" spans="1:4" ht="16.5" customHeight="1">
      <c r="A21" s="24"/>
      <c r="B21" s="24"/>
      <c r="C21" s="24"/>
      <c r="D21" s="19"/>
    </row>
  </sheetData>
  <mergeCells count="20">
    <mergeCell ref="A17:B17"/>
    <mergeCell ref="A18:B18"/>
    <mergeCell ref="A19:B19"/>
    <mergeCell ref="A20:B20"/>
    <mergeCell ref="A11:B11"/>
    <mergeCell ref="A2:B2"/>
    <mergeCell ref="A12:B12"/>
    <mergeCell ref="A13:B13"/>
    <mergeCell ref="A14:B14"/>
    <mergeCell ref="A6:B6"/>
    <mergeCell ref="A1:C1"/>
    <mergeCell ref="A3:B3"/>
    <mergeCell ref="A4:B4"/>
    <mergeCell ref="A5:B5"/>
    <mergeCell ref="A15:B15"/>
    <mergeCell ref="A16:B16"/>
    <mergeCell ref="A7:B7"/>
    <mergeCell ref="A8:B8"/>
    <mergeCell ref="A9:B9"/>
    <mergeCell ref="A10:B10"/>
  </mergeCells>
  <phoneticPr fontId="1" type="noConversion"/>
  <pageMargins left="0.64529133999999999" right="0.64529133999999999" top="0.68466141999999997" bottom="0.68466141999999997" header="0.3" footer="0.3"/>
  <pageSetup paperSize="9" orientation="portrait" r:id="rId1"/>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18"/>
  <sheetViews>
    <sheetView showGridLines="0" workbookViewId="0">
      <selection sqref="A1:A18"/>
    </sheetView>
  </sheetViews>
  <sheetFormatPr defaultRowHeight="13.5"/>
  <cols>
    <col min="1" max="1" width="4.375" customWidth="1"/>
    <col min="2" max="2" width="8.75" customWidth="1"/>
    <col min="3" max="3" width="8.125" customWidth="1"/>
    <col min="4" max="4" width="7.5" customWidth="1"/>
    <col min="5" max="5" width="9.375" customWidth="1"/>
    <col min="6" max="6" width="18.875" customWidth="1"/>
    <col min="7" max="7" width="26.625" customWidth="1"/>
    <col min="8" max="8" width="10" customWidth="1"/>
    <col min="9" max="9" width="9.375" customWidth="1"/>
    <col min="10" max="10" width="10.875" customWidth="1"/>
    <col min="11" max="11" width="15" customWidth="1"/>
    <col min="12" max="12" width="9.625" customWidth="1"/>
    <col min="13" max="13" width="10.875" customWidth="1"/>
    <col min="14" max="14" width="11.125" customWidth="1"/>
    <col min="15" max="15" width="9.625" customWidth="1"/>
    <col min="16" max="16" width="10.25" customWidth="1"/>
  </cols>
  <sheetData>
    <row r="1" spans="1:16" ht="25.5" customHeight="1">
      <c r="A1" s="112"/>
      <c r="B1" s="25"/>
      <c r="C1" s="25"/>
      <c r="D1" s="25"/>
      <c r="E1" s="26"/>
      <c r="F1" s="27"/>
      <c r="G1" s="27"/>
      <c r="H1" s="25"/>
      <c r="I1" s="25"/>
      <c r="J1" s="25"/>
      <c r="K1" s="25"/>
      <c r="L1" s="26"/>
      <c r="M1" s="27"/>
      <c r="N1" s="27"/>
      <c r="O1" s="26"/>
      <c r="P1" s="28"/>
    </row>
    <row r="2" spans="1:16" ht="21.75" customHeight="1">
      <c r="A2" s="113"/>
      <c r="B2" s="113" t="s">
        <v>50</v>
      </c>
      <c r="C2" s="117"/>
      <c r="D2" s="117"/>
      <c r="E2" s="117"/>
      <c r="F2" s="117"/>
      <c r="G2" s="117"/>
      <c r="H2" s="117"/>
      <c r="I2" s="117"/>
      <c r="J2" s="117"/>
      <c r="K2" s="117"/>
      <c r="L2" s="117"/>
      <c r="M2" s="117"/>
      <c r="N2" s="29"/>
      <c r="O2" s="29"/>
      <c r="P2" s="29"/>
    </row>
    <row r="3" spans="1:16" ht="25.5" customHeight="1">
      <c r="A3" s="114"/>
      <c r="B3" s="121"/>
      <c r="C3" s="122"/>
      <c r="D3" s="122"/>
      <c r="E3" s="123"/>
      <c r="F3" s="122"/>
      <c r="G3" s="122"/>
      <c r="H3" s="30"/>
      <c r="I3" s="30"/>
      <c r="J3" s="30"/>
      <c r="K3" s="30"/>
      <c r="L3" s="30"/>
      <c r="M3" s="31" t="s">
        <v>1</v>
      </c>
      <c r="N3" s="32"/>
      <c r="O3" s="32"/>
      <c r="P3" s="29"/>
    </row>
    <row r="4" spans="1:16" ht="33.75" customHeight="1">
      <c r="A4" s="115"/>
      <c r="B4" s="110" t="s">
        <v>51</v>
      </c>
      <c r="C4" s="111"/>
      <c r="D4" s="111"/>
      <c r="E4" s="110" t="s">
        <v>52</v>
      </c>
      <c r="F4" s="110" t="s">
        <v>53</v>
      </c>
      <c r="G4" s="110" t="s">
        <v>54</v>
      </c>
      <c r="H4" s="110" t="s">
        <v>55</v>
      </c>
      <c r="I4" s="118" t="s">
        <v>56</v>
      </c>
      <c r="J4" s="119"/>
      <c r="K4" s="120"/>
      <c r="L4" s="118" t="s">
        <v>57</v>
      </c>
      <c r="M4" s="119"/>
      <c r="N4" s="119"/>
      <c r="O4" s="120"/>
      <c r="P4" s="35"/>
    </row>
    <row r="5" spans="1:16" ht="39.75" customHeight="1">
      <c r="A5" s="115"/>
      <c r="B5" s="33" t="s">
        <v>58</v>
      </c>
      <c r="C5" s="33" t="s">
        <v>59</v>
      </c>
      <c r="D5" s="33" t="s">
        <v>60</v>
      </c>
      <c r="E5" s="111"/>
      <c r="F5" s="111"/>
      <c r="G5" s="111"/>
      <c r="H5" s="111"/>
      <c r="I5" s="5" t="s">
        <v>61</v>
      </c>
      <c r="J5" s="5" t="s">
        <v>62</v>
      </c>
      <c r="K5" s="5" t="s">
        <v>63</v>
      </c>
      <c r="L5" s="5" t="s">
        <v>64</v>
      </c>
      <c r="M5" s="5" t="s">
        <v>65</v>
      </c>
      <c r="N5" s="5" t="s">
        <v>66</v>
      </c>
      <c r="O5" s="5" t="s">
        <v>67</v>
      </c>
      <c r="P5" s="35"/>
    </row>
    <row r="6" spans="1:16" ht="20.25" customHeight="1">
      <c r="A6" s="115"/>
      <c r="B6" s="33"/>
      <c r="C6" s="33"/>
      <c r="D6" s="33"/>
      <c r="E6" s="33"/>
      <c r="F6" s="33"/>
      <c r="G6" s="33"/>
      <c r="H6" s="36">
        <v>1</v>
      </c>
      <c r="I6" s="36">
        <v>2</v>
      </c>
      <c r="J6" s="36">
        <v>3</v>
      </c>
      <c r="K6" s="36">
        <v>4</v>
      </c>
      <c r="L6" s="36">
        <v>7</v>
      </c>
      <c r="M6" s="36">
        <v>8</v>
      </c>
      <c r="N6" s="36">
        <v>9</v>
      </c>
      <c r="O6" s="36">
        <v>10</v>
      </c>
      <c r="P6" s="35"/>
    </row>
    <row r="7" spans="1:16" ht="21.75" customHeight="1">
      <c r="A7" s="115"/>
      <c r="B7" s="33"/>
      <c r="C7" s="33"/>
      <c r="D7" s="5"/>
      <c r="E7" s="9"/>
      <c r="F7" s="9"/>
      <c r="G7" s="9" t="s">
        <v>6</v>
      </c>
      <c r="H7" s="34">
        <v>8571.4699999999993</v>
      </c>
      <c r="I7" s="34">
        <v>147.34</v>
      </c>
      <c r="J7" s="34">
        <v>27.32</v>
      </c>
      <c r="K7" s="34">
        <v>28.11</v>
      </c>
      <c r="L7" s="34"/>
      <c r="M7" s="34">
        <v>8366.89</v>
      </c>
      <c r="N7" s="6"/>
      <c r="O7" s="6">
        <v>1.81</v>
      </c>
      <c r="P7" s="35"/>
    </row>
    <row r="8" spans="1:16" ht="21.75" customHeight="1">
      <c r="A8" s="115"/>
      <c r="B8" s="37"/>
      <c r="C8" s="37"/>
      <c r="D8" s="37"/>
      <c r="E8" s="38"/>
      <c r="F8" s="38" t="s">
        <v>68</v>
      </c>
      <c r="G8" s="38"/>
      <c r="H8" s="39">
        <v>8571.4699999999993</v>
      </c>
      <c r="I8" s="39">
        <v>147.34</v>
      </c>
      <c r="J8" s="39">
        <v>27.32</v>
      </c>
      <c r="K8" s="39">
        <v>28.11</v>
      </c>
      <c r="L8" s="39"/>
      <c r="M8" s="39">
        <v>8366.89</v>
      </c>
      <c r="N8" s="39"/>
      <c r="O8" s="39">
        <v>1.81</v>
      </c>
      <c r="P8" s="35"/>
    </row>
    <row r="9" spans="1:16" ht="21.75" customHeight="1">
      <c r="A9" s="115"/>
      <c r="B9" s="33" t="s">
        <v>69</v>
      </c>
      <c r="C9" s="33" t="s">
        <v>70</v>
      </c>
      <c r="D9" s="5" t="s">
        <v>71</v>
      </c>
      <c r="E9" s="9" t="s">
        <v>72</v>
      </c>
      <c r="F9" s="9" t="s">
        <v>73</v>
      </c>
      <c r="G9" s="40" t="s">
        <v>74</v>
      </c>
      <c r="H9" s="41">
        <v>0.49</v>
      </c>
      <c r="I9" s="41"/>
      <c r="J9" s="41"/>
      <c r="K9" s="10">
        <v>0.49</v>
      </c>
      <c r="L9" s="10"/>
      <c r="M9" s="41"/>
      <c r="N9" s="10"/>
      <c r="O9" s="10"/>
      <c r="P9" s="35"/>
    </row>
    <row r="10" spans="1:16" ht="21.75" customHeight="1">
      <c r="A10" s="115"/>
      <c r="B10" s="33" t="s">
        <v>69</v>
      </c>
      <c r="C10" s="33" t="s">
        <v>70</v>
      </c>
      <c r="D10" s="5" t="s">
        <v>70</v>
      </c>
      <c r="E10" s="9" t="s">
        <v>72</v>
      </c>
      <c r="F10" s="9" t="s">
        <v>73</v>
      </c>
      <c r="G10" s="40" t="s">
        <v>75</v>
      </c>
      <c r="H10" s="41">
        <v>21.56</v>
      </c>
      <c r="I10" s="41">
        <v>21.56</v>
      </c>
      <c r="J10" s="41"/>
      <c r="K10" s="10"/>
      <c r="L10" s="10"/>
      <c r="M10" s="41"/>
      <c r="N10" s="10"/>
      <c r="O10" s="10"/>
      <c r="P10" s="35"/>
    </row>
    <row r="11" spans="1:16" ht="21.75" customHeight="1">
      <c r="A11" s="115"/>
      <c r="B11" s="33" t="s">
        <v>69</v>
      </c>
      <c r="C11" s="33" t="s">
        <v>76</v>
      </c>
      <c r="D11" s="5" t="s">
        <v>71</v>
      </c>
      <c r="E11" s="9" t="s">
        <v>72</v>
      </c>
      <c r="F11" s="9" t="s">
        <v>73</v>
      </c>
      <c r="G11" s="40" t="s">
        <v>77</v>
      </c>
      <c r="H11" s="41">
        <v>0.53</v>
      </c>
      <c r="I11" s="41">
        <v>0.53</v>
      </c>
      <c r="J11" s="41"/>
      <c r="K11" s="10"/>
      <c r="L11" s="10"/>
      <c r="M11" s="41"/>
      <c r="N11" s="10"/>
      <c r="O11" s="10"/>
      <c r="P11" s="35"/>
    </row>
    <row r="12" spans="1:16" ht="21.75" customHeight="1">
      <c r="A12" s="115"/>
      <c r="B12" s="33" t="s">
        <v>78</v>
      </c>
      <c r="C12" s="33" t="s">
        <v>79</v>
      </c>
      <c r="D12" s="5" t="s">
        <v>71</v>
      </c>
      <c r="E12" s="9" t="s">
        <v>72</v>
      </c>
      <c r="F12" s="9" t="s">
        <v>73</v>
      </c>
      <c r="G12" s="40" t="s">
        <v>80</v>
      </c>
      <c r="H12" s="41">
        <v>6.47</v>
      </c>
      <c r="I12" s="41">
        <v>6.47</v>
      </c>
      <c r="J12" s="41"/>
      <c r="K12" s="10"/>
      <c r="L12" s="10"/>
      <c r="M12" s="41"/>
      <c r="N12" s="10"/>
      <c r="O12" s="10"/>
      <c r="P12" s="35"/>
    </row>
    <row r="13" spans="1:16" ht="21.75" customHeight="1">
      <c r="A13" s="115"/>
      <c r="B13" s="33" t="s">
        <v>78</v>
      </c>
      <c r="C13" s="33" t="s">
        <v>79</v>
      </c>
      <c r="D13" s="5" t="s">
        <v>81</v>
      </c>
      <c r="E13" s="9" t="s">
        <v>72</v>
      </c>
      <c r="F13" s="9" t="s">
        <v>73</v>
      </c>
      <c r="G13" s="40" t="s">
        <v>82</v>
      </c>
      <c r="H13" s="41">
        <v>6.47</v>
      </c>
      <c r="I13" s="41">
        <v>6.47</v>
      </c>
      <c r="J13" s="41"/>
      <c r="K13" s="10"/>
      <c r="L13" s="10"/>
      <c r="M13" s="41"/>
      <c r="N13" s="10"/>
      <c r="O13" s="10"/>
      <c r="P13" s="35"/>
    </row>
    <row r="14" spans="1:16" ht="21.75" customHeight="1">
      <c r="A14" s="115"/>
      <c r="B14" s="33" t="s">
        <v>83</v>
      </c>
      <c r="C14" s="33" t="s">
        <v>71</v>
      </c>
      <c r="D14" s="5" t="s">
        <v>84</v>
      </c>
      <c r="E14" s="9" t="s">
        <v>72</v>
      </c>
      <c r="F14" s="9" t="s">
        <v>73</v>
      </c>
      <c r="G14" s="40" t="s">
        <v>85</v>
      </c>
      <c r="H14" s="41">
        <v>1.81</v>
      </c>
      <c r="I14" s="41"/>
      <c r="J14" s="41"/>
      <c r="K14" s="10"/>
      <c r="L14" s="10"/>
      <c r="M14" s="41"/>
      <c r="N14" s="10"/>
      <c r="O14" s="10">
        <v>1.81</v>
      </c>
      <c r="P14" s="35"/>
    </row>
    <row r="15" spans="1:16" ht="21.75" customHeight="1">
      <c r="A15" s="115"/>
      <c r="B15" s="33" t="s">
        <v>83</v>
      </c>
      <c r="C15" s="33" t="s">
        <v>84</v>
      </c>
      <c r="D15" s="5" t="s">
        <v>71</v>
      </c>
      <c r="E15" s="9" t="s">
        <v>72</v>
      </c>
      <c r="F15" s="9" t="s">
        <v>73</v>
      </c>
      <c r="G15" s="40" t="s">
        <v>86</v>
      </c>
      <c r="H15" s="41">
        <v>165.43</v>
      </c>
      <c r="I15" s="41">
        <v>112.31</v>
      </c>
      <c r="J15" s="41">
        <v>27.32</v>
      </c>
      <c r="K15" s="10">
        <v>25.8</v>
      </c>
      <c r="L15" s="10"/>
      <c r="M15" s="41"/>
      <c r="N15" s="10"/>
      <c r="O15" s="10"/>
      <c r="P15" s="35"/>
    </row>
    <row r="16" spans="1:16" ht="21.75" customHeight="1">
      <c r="A16" s="115"/>
      <c r="B16" s="33" t="s">
        <v>83</v>
      </c>
      <c r="C16" s="33" t="s">
        <v>84</v>
      </c>
      <c r="D16" s="5" t="s">
        <v>76</v>
      </c>
      <c r="E16" s="9" t="s">
        <v>72</v>
      </c>
      <c r="F16" s="9" t="s">
        <v>73</v>
      </c>
      <c r="G16" s="40" t="s">
        <v>87</v>
      </c>
      <c r="H16" s="41">
        <v>8366.89</v>
      </c>
      <c r="I16" s="41"/>
      <c r="J16" s="41"/>
      <c r="K16" s="10"/>
      <c r="L16" s="10"/>
      <c r="M16" s="41">
        <v>8366.89</v>
      </c>
      <c r="N16" s="10"/>
      <c r="O16" s="10"/>
      <c r="P16" s="35"/>
    </row>
    <row r="17" spans="1:16" ht="21.75" customHeight="1">
      <c r="A17" s="115"/>
      <c r="B17" s="33" t="s">
        <v>88</v>
      </c>
      <c r="C17" s="33" t="s">
        <v>71</v>
      </c>
      <c r="D17" s="5" t="s">
        <v>71</v>
      </c>
      <c r="E17" s="9" t="s">
        <v>72</v>
      </c>
      <c r="F17" s="9" t="s">
        <v>73</v>
      </c>
      <c r="G17" s="40" t="s">
        <v>89</v>
      </c>
      <c r="H17" s="41">
        <v>1.82</v>
      </c>
      <c r="I17" s="41"/>
      <c r="J17" s="41"/>
      <c r="K17" s="10">
        <v>1.82</v>
      </c>
      <c r="L17" s="10"/>
      <c r="M17" s="41"/>
      <c r="N17" s="10"/>
      <c r="O17" s="10"/>
      <c r="P17" s="35"/>
    </row>
    <row r="18" spans="1:16" ht="7.5" customHeight="1">
      <c r="A18" s="116"/>
      <c r="B18" s="42"/>
      <c r="C18" s="42"/>
      <c r="D18" s="42"/>
      <c r="E18" s="42"/>
      <c r="F18" s="42"/>
      <c r="G18" s="42"/>
      <c r="H18" s="42"/>
      <c r="I18" s="42"/>
      <c r="J18" s="42"/>
      <c r="K18" s="42"/>
      <c r="L18" s="42"/>
      <c r="M18" s="42"/>
      <c r="N18" s="42"/>
      <c r="O18" s="42"/>
      <c r="P18" s="29"/>
    </row>
  </sheetData>
  <mergeCells count="11">
    <mergeCell ref="E3:G3"/>
    <mergeCell ref="B4:D4"/>
    <mergeCell ref="A1:A18"/>
    <mergeCell ref="B2:M2"/>
    <mergeCell ref="E4:E5"/>
    <mergeCell ref="G4:G5"/>
    <mergeCell ref="H4:H5"/>
    <mergeCell ref="I4:K4"/>
    <mergeCell ref="L4:O4"/>
    <mergeCell ref="F4:F5"/>
    <mergeCell ref="B3:D3"/>
  </mergeCells>
  <phoneticPr fontId="1" type="noConversion"/>
  <printOptions horizontalCentered="1"/>
  <pageMargins left="0.76340156999999997" right="0.76340156999999997" top="0.56655118000000004" bottom="0.36970079" header="0.3" footer="0.3"/>
  <pageSetup paperSize="9" scale="73" orientation="landscape" r:id="rId1"/>
  <headerFooter>
    <oddFooter>&amp;C第&amp;P页, 共&amp;N页</oddFooter>
  </headerFooter>
  <ignoredErrors>
    <ignoredError sqref="B9 C9 D9 E9 B10 C10 D10 E10 B11 C11 D11 E11 B12 C12 D12 E12 B13 C13 D13 E13 B14 C14 D14 E14 B15 C15 D15 E15 B16 C16 D16 E16 B17 C17 D17 E17"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G36"/>
  <sheetViews>
    <sheetView showGridLines="0" workbookViewId="0">
      <selection sqref="A1:F1"/>
    </sheetView>
  </sheetViews>
  <sheetFormatPr defaultRowHeight="13.5"/>
  <cols>
    <col min="1" max="1" width="18" customWidth="1"/>
    <col min="2" max="2" width="12" customWidth="1"/>
    <col min="3" max="3" width="29.25" customWidth="1"/>
    <col min="4" max="4" width="10.75" customWidth="1"/>
    <col min="5" max="5" width="10" customWidth="1"/>
    <col min="6" max="6" width="12.75" customWidth="1"/>
    <col min="7" max="7" width="6.875" customWidth="1"/>
  </cols>
  <sheetData>
    <row r="1" spans="1:7" ht="37.5" customHeight="1">
      <c r="A1" s="94" t="s">
        <v>90</v>
      </c>
      <c r="B1" s="95"/>
      <c r="C1" s="95"/>
      <c r="D1" s="95"/>
      <c r="E1" s="95"/>
      <c r="F1" s="96"/>
      <c r="G1" s="1"/>
    </row>
    <row r="2" spans="1:7" ht="15" customHeight="1">
      <c r="A2" s="3"/>
      <c r="B2" s="3"/>
      <c r="C2" s="3"/>
      <c r="D2" s="3"/>
      <c r="E2" s="3"/>
      <c r="F2" s="43" t="s">
        <v>1</v>
      </c>
      <c r="G2" s="1"/>
    </row>
    <row r="3" spans="1:7" ht="18" customHeight="1">
      <c r="A3" s="91" t="s">
        <v>2</v>
      </c>
      <c r="B3" s="92"/>
      <c r="C3" s="91" t="s">
        <v>3</v>
      </c>
      <c r="D3" s="92"/>
      <c r="E3" s="92"/>
      <c r="F3" s="92"/>
      <c r="G3" s="7"/>
    </row>
    <row r="4" spans="1:7" ht="18" customHeight="1">
      <c r="A4" s="91" t="s">
        <v>4</v>
      </c>
      <c r="B4" s="91" t="s">
        <v>5</v>
      </c>
      <c r="C4" s="91" t="s">
        <v>4</v>
      </c>
      <c r="D4" s="91" t="s">
        <v>5</v>
      </c>
      <c r="E4" s="92"/>
      <c r="F4" s="92"/>
      <c r="G4" s="7"/>
    </row>
    <row r="5" spans="1:7" ht="20.25" customHeight="1">
      <c r="A5" s="92"/>
      <c r="B5" s="92"/>
      <c r="C5" s="92"/>
      <c r="D5" s="91" t="s">
        <v>6</v>
      </c>
      <c r="E5" s="124" t="s">
        <v>7</v>
      </c>
      <c r="F5" s="124" t="s">
        <v>8</v>
      </c>
      <c r="G5" s="7"/>
    </row>
    <row r="6" spans="1:7" ht="23.25" customHeight="1">
      <c r="A6" s="92"/>
      <c r="B6" s="92"/>
      <c r="C6" s="92"/>
      <c r="D6" s="92"/>
      <c r="E6" s="124"/>
      <c r="F6" s="124"/>
      <c r="G6" s="7"/>
    </row>
    <row r="7" spans="1:7" ht="22.5" customHeight="1">
      <c r="A7" s="9" t="s">
        <v>15</v>
      </c>
      <c r="B7" s="10">
        <v>8569.66</v>
      </c>
      <c r="C7" s="9" t="s">
        <v>91</v>
      </c>
      <c r="D7" s="10"/>
      <c r="E7" s="10"/>
      <c r="F7" s="10"/>
      <c r="G7" s="7"/>
    </row>
    <row r="8" spans="1:7" ht="22.5" customHeight="1">
      <c r="A8" s="9" t="s">
        <v>17</v>
      </c>
      <c r="B8" s="10"/>
      <c r="C8" s="9" t="s">
        <v>92</v>
      </c>
      <c r="D8" s="10"/>
      <c r="E8" s="10"/>
      <c r="F8" s="10"/>
      <c r="G8" s="7"/>
    </row>
    <row r="9" spans="1:7" ht="22.5" customHeight="1">
      <c r="A9" s="44"/>
      <c r="B9" s="10"/>
      <c r="C9" s="9" t="s">
        <v>93</v>
      </c>
      <c r="D9" s="10"/>
      <c r="E9" s="10"/>
      <c r="F9" s="10"/>
      <c r="G9" s="7"/>
    </row>
    <row r="10" spans="1:7" ht="22.5" customHeight="1">
      <c r="A10" s="45"/>
      <c r="B10" s="10"/>
      <c r="C10" s="9" t="s">
        <v>94</v>
      </c>
      <c r="D10" s="10"/>
      <c r="E10" s="10"/>
      <c r="F10" s="10"/>
      <c r="G10" s="7"/>
    </row>
    <row r="11" spans="1:7" ht="22.5" customHeight="1">
      <c r="A11" s="46"/>
      <c r="B11" s="10"/>
      <c r="C11" s="9" t="s">
        <v>95</v>
      </c>
      <c r="D11" s="10"/>
      <c r="E11" s="10"/>
      <c r="F11" s="10"/>
      <c r="G11" s="7"/>
    </row>
    <row r="12" spans="1:7" ht="22.5" customHeight="1">
      <c r="A12" s="45"/>
      <c r="B12" s="10"/>
      <c r="C12" s="9" t="s">
        <v>96</v>
      </c>
      <c r="D12" s="10"/>
      <c r="E12" s="10"/>
      <c r="F12" s="10"/>
      <c r="G12" s="7"/>
    </row>
    <row r="13" spans="1:7" ht="22.5" customHeight="1">
      <c r="A13" s="45"/>
      <c r="B13" s="10"/>
      <c r="C13" s="9" t="s">
        <v>97</v>
      </c>
      <c r="D13" s="10"/>
      <c r="E13" s="10"/>
      <c r="F13" s="10"/>
      <c r="G13" s="7"/>
    </row>
    <row r="14" spans="1:7" ht="22.5" customHeight="1">
      <c r="A14" s="45"/>
      <c r="B14" s="10"/>
      <c r="C14" s="9" t="s">
        <v>98</v>
      </c>
      <c r="D14" s="10">
        <v>22.58</v>
      </c>
      <c r="E14" s="10">
        <v>22.58</v>
      </c>
      <c r="F14" s="10"/>
      <c r="G14" s="7"/>
    </row>
    <row r="15" spans="1:7" ht="22.5" customHeight="1">
      <c r="A15" s="45"/>
      <c r="B15" s="10"/>
      <c r="C15" s="9" t="s">
        <v>99</v>
      </c>
      <c r="D15" s="10"/>
      <c r="E15" s="10"/>
      <c r="F15" s="10"/>
      <c r="G15" s="7"/>
    </row>
    <row r="16" spans="1:7" ht="27.75" customHeight="1">
      <c r="A16" s="45"/>
      <c r="B16" s="10"/>
      <c r="C16" s="9" t="s">
        <v>100</v>
      </c>
      <c r="D16" s="10">
        <v>12.94</v>
      </c>
      <c r="E16" s="10">
        <v>12.94</v>
      </c>
      <c r="F16" s="10"/>
      <c r="G16" s="7"/>
    </row>
    <row r="17" spans="1:7" ht="27.75" customHeight="1">
      <c r="A17" s="45"/>
      <c r="B17" s="10"/>
      <c r="C17" s="9" t="s">
        <v>101</v>
      </c>
      <c r="D17" s="10"/>
      <c r="E17" s="10"/>
      <c r="F17" s="10"/>
      <c r="G17" s="7"/>
    </row>
    <row r="18" spans="1:7" ht="27.75" customHeight="1">
      <c r="A18" s="45"/>
      <c r="B18" s="10"/>
      <c r="C18" s="9" t="s">
        <v>102</v>
      </c>
      <c r="D18" s="10"/>
      <c r="E18" s="10"/>
      <c r="F18" s="10"/>
      <c r="G18" s="7"/>
    </row>
    <row r="19" spans="1:7" ht="27.75" customHeight="1">
      <c r="A19" s="45"/>
      <c r="B19" s="10"/>
      <c r="C19" s="9" t="s">
        <v>103</v>
      </c>
      <c r="D19" s="10">
        <v>8532.32</v>
      </c>
      <c r="E19" s="10">
        <v>8532.32</v>
      </c>
      <c r="F19" s="10"/>
      <c r="G19" s="7"/>
    </row>
    <row r="20" spans="1:7" ht="20.25" customHeight="1">
      <c r="A20" s="45"/>
      <c r="B20" s="10"/>
      <c r="C20" s="9" t="s">
        <v>104</v>
      </c>
      <c r="D20" s="10">
        <v>1.82</v>
      </c>
      <c r="E20" s="10">
        <v>1.82</v>
      </c>
      <c r="F20" s="10"/>
      <c r="G20" s="7"/>
    </row>
    <row r="21" spans="1:7" ht="20.25" customHeight="1">
      <c r="A21" s="45"/>
      <c r="B21" s="10"/>
      <c r="C21" s="9" t="s">
        <v>105</v>
      </c>
      <c r="D21" s="10"/>
      <c r="E21" s="10"/>
      <c r="F21" s="10"/>
      <c r="G21" s="7"/>
    </row>
    <row r="22" spans="1:7" ht="15.75" customHeight="1">
      <c r="A22" s="45"/>
      <c r="B22" s="10"/>
      <c r="C22" s="9" t="s">
        <v>106</v>
      </c>
      <c r="D22" s="10"/>
      <c r="E22" s="10"/>
      <c r="F22" s="10"/>
      <c r="G22" s="35"/>
    </row>
    <row r="23" spans="1:7" ht="15.75" customHeight="1">
      <c r="A23" s="45"/>
      <c r="B23" s="10"/>
      <c r="C23" s="9" t="s">
        <v>107</v>
      </c>
      <c r="D23" s="10"/>
      <c r="E23" s="10"/>
      <c r="F23" s="10"/>
      <c r="G23" s="35"/>
    </row>
    <row r="24" spans="1:7" ht="15.75" customHeight="1">
      <c r="A24" s="45"/>
      <c r="B24" s="10"/>
      <c r="C24" s="9" t="s">
        <v>108</v>
      </c>
      <c r="D24" s="10"/>
      <c r="E24" s="10"/>
      <c r="F24" s="10"/>
      <c r="G24" s="35"/>
    </row>
    <row r="25" spans="1:7" ht="15.75" customHeight="1">
      <c r="A25" s="45"/>
      <c r="B25" s="10"/>
      <c r="C25" s="9" t="s">
        <v>109</v>
      </c>
      <c r="D25" s="10"/>
      <c r="E25" s="10"/>
      <c r="F25" s="10"/>
      <c r="G25" s="35"/>
    </row>
    <row r="26" spans="1:7" ht="15.75" customHeight="1">
      <c r="A26" s="45"/>
      <c r="B26" s="10"/>
      <c r="C26" s="9" t="s">
        <v>110</v>
      </c>
      <c r="D26" s="10"/>
      <c r="E26" s="10"/>
      <c r="F26" s="10"/>
      <c r="G26" s="35"/>
    </row>
    <row r="27" spans="1:7" ht="15.75" customHeight="1">
      <c r="A27" s="45"/>
      <c r="B27" s="10"/>
      <c r="C27" s="9" t="s">
        <v>111</v>
      </c>
      <c r="D27" s="10"/>
      <c r="E27" s="10"/>
      <c r="F27" s="10"/>
      <c r="G27" s="35"/>
    </row>
    <row r="28" spans="1:7" ht="15.75" customHeight="1">
      <c r="A28" s="45"/>
      <c r="B28" s="10"/>
      <c r="C28" s="9" t="s">
        <v>112</v>
      </c>
      <c r="D28" s="10"/>
      <c r="E28" s="10"/>
      <c r="F28" s="10"/>
      <c r="G28" s="35"/>
    </row>
    <row r="29" spans="1:7" ht="15.75" customHeight="1">
      <c r="A29" s="45"/>
      <c r="B29" s="10"/>
      <c r="C29" s="9" t="s">
        <v>113</v>
      </c>
      <c r="D29" s="10"/>
      <c r="E29" s="10"/>
      <c r="F29" s="10"/>
      <c r="G29" s="35"/>
    </row>
    <row r="30" spans="1:7" ht="15.75" customHeight="1">
      <c r="A30" s="45"/>
      <c r="B30" s="10"/>
      <c r="C30" s="9" t="s">
        <v>114</v>
      </c>
      <c r="D30" s="10"/>
      <c r="E30" s="10"/>
      <c r="F30" s="10"/>
      <c r="G30" s="35"/>
    </row>
    <row r="31" spans="1:7" ht="15.75" customHeight="1">
      <c r="A31" s="47"/>
      <c r="B31" s="10"/>
      <c r="C31" s="9" t="s">
        <v>115</v>
      </c>
      <c r="D31" s="10"/>
      <c r="E31" s="10"/>
      <c r="F31" s="10"/>
      <c r="G31" s="35"/>
    </row>
    <row r="32" spans="1:7" ht="15.75" customHeight="1">
      <c r="A32" s="47"/>
      <c r="B32" s="10"/>
      <c r="C32" s="9" t="s">
        <v>116</v>
      </c>
      <c r="D32" s="10"/>
      <c r="E32" s="10"/>
      <c r="F32" s="10"/>
      <c r="G32" s="35"/>
    </row>
    <row r="33" spans="1:7" ht="15.75" customHeight="1">
      <c r="A33" s="44"/>
      <c r="B33" s="10"/>
      <c r="C33" s="9" t="s">
        <v>117</v>
      </c>
      <c r="D33" s="10"/>
      <c r="E33" s="10"/>
      <c r="F33" s="10"/>
      <c r="G33" s="35"/>
    </row>
    <row r="34" spans="1:7" ht="14.25" customHeight="1">
      <c r="A34" s="44"/>
      <c r="B34" s="15"/>
      <c r="C34" s="14"/>
      <c r="D34" s="15"/>
      <c r="E34" s="15"/>
      <c r="F34" s="15"/>
      <c r="G34" s="35"/>
    </row>
    <row r="35" spans="1:7" ht="20.25" customHeight="1">
      <c r="A35" s="16" t="s">
        <v>28</v>
      </c>
      <c r="B35" s="15">
        <v>8569.66</v>
      </c>
      <c r="C35" s="16" t="s">
        <v>29</v>
      </c>
      <c r="D35" s="15">
        <v>8569.66</v>
      </c>
      <c r="E35" s="15">
        <v>8569.66</v>
      </c>
      <c r="F35" s="15"/>
      <c r="G35" s="35"/>
    </row>
    <row r="36" spans="1:7" ht="14.25" customHeight="1">
      <c r="A36" s="17"/>
      <c r="B36" s="17"/>
      <c r="C36" s="17"/>
      <c r="D36" s="18"/>
      <c r="E36" s="18"/>
      <c r="F36" s="18"/>
      <c r="G36" s="29"/>
    </row>
  </sheetData>
  <mergeCells count="10">
    <mergeCell ref="F5:F6"/>
    <mergeCell ref="A1:F1"/>
    <mergeCell ref="A3:B3"/>
    <mergeCell ref="C3:F3"/>
    <mergeCell ref="A4:A6"/>
    <mergeCell ref="B4:B6"/>
    <mergeCell ref="C4:C6"/>
    <mergeCell ref="D4:F4"/>
    <mergeCell ref="D5:D6"/>
    <mergeCell ref="E5:E6"/>
  </mergeCells>
  <phoneticPr fontId="1" type="noConversion"/>
  <pageMargins left="0.64529133999999999" right="0.64529133999999999" top="0.68466141999999997" bottom="0.68466141999999997" header="0.3" footer="0.3"/>
  <pageSetup paperSize="9" scale="91" orientation="portrait" r:id="rId1"/>
  <headerFooter>
    <oddFooter>&amp;C第&amp;P页, 共&amp;N页</oddFooter>
  </headerFooter>
</worksheet>
</file>

<file path=xl/worksheets/sheet5.xml><?xml version="1.0" encoding="utf-8"?>
<worksheet xmlns="http://schemas.openxmlformats.org/spreadsheetml/2006/main" xmlns:r="http://schemas.openxmlformats.org/officeDocument/2006/relationships">
  <sheetPr>
    <pageSetUpPr fitToPage="1"/>
  </sheetPr>
  <dimension ref="A1:O15"/>
  <sheetViews>
    <sheetView showGridLines="0" workbookViewId="0">
      <selection sqref="A1:N1"/>
    </sheetView>
  </sheetViews>
  <sheetFormatPr defaultRowHeight="13.5"/>
  <cols>
    <col min="1" max="1" width="6.625" customWidth="1"/>
    <col min="2" max="2" width="4.875" customWidth="1"/>
    <col min="3" max="3" width="5.5" customWidth="1"/>
    <col min="4" max="4" width="8.5" customWidth="1"/>
    <col min="5" max="5" width="14.5" customWidth="1"/>
    <col min="6" max="6" width="19.875" customWidth="1"/>
    <col min="7" max="7" width="13.625" customWidth="1"/>
    <col min="8" max="8" width="11.5" customWidth="1"/>
    <col min="9" max="9" width="11.375" customWidth="1"/>
    <col min="10" max="10" width="15.5" customWidth="1"/>
    <col min="11" max="11" width="9.125" customWidth="1"/>
    <col min="12" max="14" width="9.5" customWidth="1"/>
    <col min="15" max="15" width="1.25" customWidth="1"/>
  </cols>
  <sheetData>
    <row r="1" spans="1:15" ht="29.25" customHeight="1">
      <c r="A1" s="94" t="s">
        <v>118</v>
      </c>
      <c r="B1" s="125"/>
      <c r="C1" s="125"/>
      <c r="D1" s="125"/>
      <c r="E1" s="125"/>
      <c r="F1" s="125"/>
      <c r="G1" s="125"/>
      <c r="H1" s="125"/>
      <c r="I1" s="125"/>
      <c r="J1" s="125"/>
      <c r="K1" s="125"/>
      <c r="L1" s="125"/>
      <c r="M1" s="125"/>
      <c r="N1" s="126"/>
      <c r="O1" s="19"/>
    </row>
    <row r="2" spans="1:15" ht="15.75" customHeight="1">
      <c r="A2" s="2"/>
      <c r="B2" s="2"/>
      <c r="C2" s="2"/>
      <c r="D2" s="2"/>
      <c r="E2" s="2"/>
      <c r="F2" s="2"/>
      <c r="G2" s="2"/>
      <c r="H2" s="2"/>
      <c r="I2" s="43"/>
      <c r="J2" s="43"/>
      <c r="K2" s="43"/>
      <c r="L2" s="48" t="s">
        <v>1</v>
      </c>
      <c r="M2" s="48"/>
      <c r="N2" s="2"/>
      <c r="O2" s="19"/>
    </row>
    <row r="3" spans="1:15" ht="16.5" customHeight="1">
      <c r="A3" s="91" t="s">
        <v>51</v>
      </c>
      <c r="B3" s="91"/>
      <c r="C3" s="91"/>
      <c r="D3" s="91" t="s">
        <v>119</v>
      </c>
      <c r="E3" s="91" t="s">
        <v>120</v>
      </c>
      <c r="F3" s="91" t="s">
        <v>121</v>
      </c>
      <c r="G3" s="91" t="s">
        <v>55</v>
      </c>
      <c r="H3" s="91" t="s">
        <v>56</v>
      </c>
      <c r="I3" s="91"/>
      <c r="J3" s="91"/>
      <c r="K3" s="91" t="s">
        <v>57</v>
      </c>
      <c r="L3" s="91"/>
      <c r="M3" s="91"/>
      <c r="N3" s="91"/>
      <c r="O3" s="49"/>
    </row>
    <row r="4" spans="1:15" ht="34.5" customHeight="1">
      <c r="A4" s="5" t="s">
        <v>58</v>
      </c>
      <c r="B4" s="5" t="s">
        <v>59</v>
      </c>
      <c r="C4" s="5" t="s">
        <v>60</v>
      </c>
      <c r="D4" s="91"/>
      <c r="E4" s="91"/>
      <c r="F4" s="91"/>
      <c r="G4" s="91"/>
      <c r="H4" s="5" t="s">
        <v>61</v>
      </c>
      <c r="I4" s="5" t="s">
        <v>62</v>
      </c>
      <c r="J4" s="5" t="s">
        <v>63</v>
      </c>
      <c r="K4" s="5" t="s">
        <v>64</v>
      </c>
      <c r="L4" s="5" t="s">
        <v>65</v>
      </c>
      <c r="M4" s="5" t="s">
        <v>66</v>
      </c>
      <c r="N4" s="5" t="s">
        <v>67</v>
      </c>
      <c r="O4" s="49"/>
    </row>
    <row r="5" spans="1:15" ht="22.5" customHeight="1">
      <c r="A5" s="91" t="s">
        <v>6</v>
      </c>
      <c r="B5" s="91"/>
      <c r="C5" s="91"/>
      <c r="D5" s="91"/>
      <c r="E5" s="91"/>
      <c r="F5" s="91"/>
      <c r="G5" s="6">
        <v>8569.66</v>
      </c>
      <c r="H5" s="6">
        <v>147.34</v>
      </c>
      <c r="I5" s="6">
        <v>27.32</v>
      </c>
      <c r="J5" s="6">
        <v>28.11</v>
      </c>
      <c r="K5" s="6"/>
      <c r="L5" s="6">
        <v>8366.89</v>
      </c>
      <c r="M5" s="6"/>
      <c r="N5" s="6"/>
      <c r="O5" s="22"/>
    </row>
    <row r="6" spans="1:15" ht="18" customHeight="1">
      <c r="A6" s="38"/>
      <c r="B6" s="38"/>
      <c r="C6" s="38"/>
      <c r="D6" s="38" t="s">
        <v>122</v>
      </c>
      <c r="E6" s="38"/>
      <c r="F6" s="38"/>
      <c r="G6" s="39">
        <v>8569.66</v>
      </c>
      <c r="H6" s="39">
        <v>147.34</v>
      </c>
      <c r="I6" s="39">
        <v>27.32</v>
      </c>
      <c r="J6" s="39">
        <v>28.11</v>
      </c>
      <c r="K6" s="39"/>
      <c r="L6" s="39">
        <v>8366.89</v>
      </c>
      <c r="M6" s="39"/>
      <c r="N6" s="39"/>
      <c r="O6" s="22"/>
    </row>
    <row r="7" spans="1:15" ht="18" customHeight="1">
      <c r="A7" s="50" t="s">
        <v>69</v>
      </c>
      <c r="B7" s="50" t="s">
        <v>70</v>
      </c>
      <c r="C7" s="50" t="s">
        <v>71</v>
      </c>
      <c r="D7" s="50" t="s">
        <v>123</v>
      </c>
      <c r="E7" s="50" t="s">
        <v>73</v>
      </c>
      <c r="F7" s="50" t="s">
        <v>124</v>
      </c>
      <c r="G7" s="51">
        <v>0.49</v>
      </c>
      <c r="H7" s="51"/>
      <c r="I7" s="51"/>
      <c r="J7" s="51">
        <v>0.49</v>
      </c>
      <c r="K7" s="51"/>
      <c r="L7" s="51"/>
      <c r="M7" s="51"/>
      <c r="N7" s="51"/>
      <c r="O7" s="22"/>
    </row>
    <row r="8" spans="1:15" ht="18" customHeight="1">
      <c r="A8" s="50" t="s">
        <v>69</v>
      </c>
      <c r="B8" s="50" t="s">
        <v>70</v>
      </c>
      <c r="C8" s="50" t="s">
        <v>70</v>
      </c>
      <c r="D8" s="50" t="s">
        <v>123</v>
      </c>
      <c r="E8" s="50" t="s">
        <v>73</v>
      </c>
      <c r="F8" s="50" t="s">
        <v>125</v>
      </c>
      <c r="G8" s="51">
        <v>21.56</v>
      </c>
      <c r="H8" s="51">
        <v>21.56</v>
      </c>
      <c r="I8" s="51"/>
      <c r="J8" s="51"/>
      <c r="K8" s="51"/>
      <c r="L8" s="51"/>
      <c r="M8" s="51"/>
      <c r="N8" s="51"/>
      <c r="O8" s="22"/>
    </row>
    <row r="9" spans="1:15" ht="18" customHeight="1">
      <c r="A9" s="50" t="s">
        <v>69</v>
      </c>
      <c r="B9" s="50" t="s">
        <v>76</v>
      </c>
      <c r="C9" s="50" t="s">
        <v>71</v>
      </c>
      <c r="D9" s="50" t="s">
        <v>123</v>
      </c>
      <c r="E9" s="50" t="s">
        <v>73</v>
      </c>
      <c r="F9" s="50" t="s">
        <v>126</v>
      </c>
      <c r="G9" s="51">
        <v>0.53</v>
      </c>
      <c r="H9" s="51">
        <v>0.53</v>
      </c>
      <c r="I9" s="51"/>
      <c r="J9" s="51"/>
      <c r="K9" s="51"/>
      <c r="L9" s="51"/>
      <c r="M9" s="51"/>
      <c r="N9" s="51"/>
      <c r="O9" s="22"/>
    </row>
    <row r="10" spans="1:15" ht="18" customHeight="1">
      <c r="A10" s="50" t="s">
        <v>78</v>
      </c>
      <c r="B10" s="50" t="s">
        <v>79</v>
      </c>
      <c r="C10" s="50" t="s">
        <v>71</v>
      </c>
      <c r="D10" s="50" t="s">
        <v>123</v>
      </c>
      <c r="E10" s="50" t="s">
        <v>73</v>
      </c>
      <c r="F10" s="50" t="s">
        <v>127</v>
      </c>
      <c r="G10" s="51">
        <v>6.47</v>
      </c>
      <c r="H10" s="51">
        <v>6.47</v>
      </c>
      <c r="I10" s="51"/>
      <c r="J10" s="51"/>
      <c r="K10" s="51"/>
      <c r="L10" s="51"/>
      <c r="M10" s="51"/>
      <c r="N10" s="51"/>
      <c r="O10" s="22"/>
    </row>
    <row r="11" spans="1:15" ht="18" customHeight="1">
      <c r="A11" s="50" t="s">
        <v>78</v>
      </c>
      <c r="B11" s="50" t="s">
        <v>79</v>
      </c>
      <c r="C11" s="50" t="s">
        <v>81</v>
      </c>
      <c r="D11" s="50" t="s">
        <v>123</v>
      </c>
      <c r="E11" s="50" t="s">
        <v>73</v>
      </c>
      <c r="F11" s="50" t="s">
        <v>128</v>
      </c>
      <c r="G11" s="51">
        <v>6.47</v>
      </c>
      <c r="H11" s="51">
        <v>6.47</v>
      </c>
      <c r="I11" s="51"/>
      <c r="J11" s="51"/>
      <c r="K11" s="51"/>
      <c r="L11" s="51"/>
      <c r="M11" s="51"/>
      <c r="N11" s="51"/>
      <c r="O11" s="22"/>
    </row>
    <row r="12" spans="1:15" ht="18" customHeight="1">
      <c r="A12" s="50" t="s">
        <v>83</v>
      </c>
      <c r="B12" s="50" t="s">
        <v>84</v>
      </c>
      <c r="C12" s="50" t="s">
        <v>71</v>
      </c>
      <c r="D12" s="50" t="s">
        <v>123</v>
      </c>
      <c r="E12" s="50" t="s">
        <v>73</v>
      </c>
      <c r="F12" s="50" t="s">
        <v>129</v>
      </c>
      <c r="G12" s="51">
        <v>165.43</v>
      </c>
      <c r="H12" s="51">
        <v>112.31</v>
      </c>
      <c r="I12" s="51">
        <v>27.32</v>
      </c>
      <c r="J12" s="51">
        <v>25.8</v>
      </c>
      <c r="K12" s="51"/>
      <c r="L12" s="51"/>
      <c r="M12" s="51"/>
      <c r="N12" s="51"/>
      <c r="O12" s="22"/>
    </row>
    <row r="13" spans="1:15" ht="18" customHeight="1">
      <c r="A13" s="50" t="s">
        <v>83</v>
      </c>
      <c r="B13" s="50" t="s">
        <v>84</v>
      </c>
      <c r="C13" s="50" t="s">
        <v>76</v>
      </c>
      <c r="D13" s="50" t="s">
        <v>123</v>
      </c>
      <c r="E13" s="50" t="s">
        <v>73</v>
      </c>
      <c r="F13" s="50" t="s">
        <v>130</v>
      </c>
      <c r="G13" s="51">
        <v>8366.89</v>
      </c>
      <c r="H13" s="51"/>
      <c r="I13" s="51"/>
      <c r="J13" s="51"/>
      <c r="K13" s="51"/>
      <c r="L13" s="51">
        <v>8366.89</v>
      </c>
      <c r="M13" s="51"/>
      <c r="N13" s="51"/>
      <c r="O13" s="22"/>
    </row>
    <row r="14" spans="1:15" ht="18" customHeight="1">
      <c r="A14" s="50" t="s">
        <v>88</v>
      </c>
      <c r="B14" s="50" t="s">
        <v>71</v>
      </c>
      <c r="C14" s="50" t="s">
        <v>71</v>
      </c>
      <c r="D14" s="50" t="s">
        <v>123</v>
      </c>
      <c r="E14" s="50" t="s">
        <v>73</v>
      </c>
      <c r="F14" s="50" t="s">
        <v>129</v>
      </c>
      <c r="G14" s="51">
        <v>1.82</v>
      </c>
      <c r="H14" s="51"/>
      <c r="I14" s="51"/>
      <c r="J14" s="51">
        <v>1.82</v>
      </c>
      <c r="K14" s="51"/>
      <c r="L14" s="51"/>
      <c r="M14" s="51"/>
      <c r="N14" s="51"/>
      <c r="O14" s="22"/>
    </row>
    <row r="15" spans="1:15" ht="7.5" customHeight="1">
      <c r="A15" s="24"/>
      <c r="B15" s="24"/>
      <c r="C15" s="24"/>
      <c r="D15" s="24"/>
      <c r="E15" s="24"/>
      <c r="F15" s="24"/>
      <c r="G15" s="24"/>
      <c r="H15" s="24"/>
      <c r="I15" s="24"/>
      <c r="J15" s="24"/>
      <c r="K15" s="24"/>
      <c r="L15" s="24"/>
      <c r="M15" s="24"/>
      <c r="N15" s="24"/>
      <c r="O15" s="19"/>
    </row>
  </sheetData>
  <mergeCells count="9">
    <mergeCell ref="A1:N1"/>
    <mergeCell ref="A3:C3"/>
    <mergeCell ref="F3:F4"/>
    <mergeCell ref="G3:G4"/>
    <mergeCell ref="E3:E4"/>
    <mergeCell ref="A5:F5"/>
    <mergeCell ref="K3:N3"/>
    <mergeCell ref="D3:D4"/>
    <mergeCell ref="H3:J3"/>
  </mergeCells>
  <phoneticPr fontId="1" type="noConversion"/>
  <pageMargins left="0.64529133999999999" right="0.64529133999999999" top="0.88151181000000001" bottom="0.88151181000000001" header="0.3" footer="0.3"/>
  <pageSetup paperSize="9" scale="89" orientation="landscape" r:id="rId1"/>
  <headerFooter>
    <oddFooter>&amp;C第&amp;P页, 共&amp;N页</oddFooter>
  </headerFooter>
  <ignoredErrors>
    <ignoredError sqref="A7 B7 C7 D7 A8 B8 C8 D8 A9 B9 C9 D9 A10 B10 C10 D10 A11 B11 C11 D11 A12 B12 C12 D12 A13 B13 C13 D13 A14 B14 C14 D14" numberStoredAsText="1"/>
  </ignoredErrors>
</worksheet>
</file>

<file path=xl/worksheets/sheet6.xml><?xml version="1.0" encoding="utf-8"?>
<worksheet xmlns="http://schemas.openxmlformats.org/spreadsheetml/2006/main" xmlns:r="http://schemas.openxmlformats.org/officeDocument/2006/relationships">
  <sheetPr>
    <pageSetUpPr fitToPage="1"/>
  </sheetPr>
  <dimension ref="A1:J44"/>
  <sheetViews>
    <sheetView showGridLines="0" workbookViewId="0">
      <selection sqref="A1:I1"/>
    </sheetView>
  </sheetViews>
  <sheetFormatPr defaultRowHeight="13.5"/>
  <cols>
    <col min="1" max="1" width="6.25" customWidth="1"/>
    <col min="2" max="2" width="7.25" customWidth="1"/>
    <col min="3" max="3" width="32.25" customWidth="1"/>
    <col min="4" max="4" width="13.5" customWidth="1"/>
    <col min="5" max="5" width="1.5" customWidth="1"/>
    <col min="6" max="6" width="6" customWidth="1"/>
    <col min="7" max="7" width="6.125" customWidth="1"/>
    <col min="8" max="8" width="29.625" customWidth="1"/>
    <col min="9" max="9" width="12.875" customWidth="1"/>
    <col min="10" max="10" width="1.25" customWidth="1"/>
  </cols>
  <sheetData>
    <row r="1" spans="1:10" ht="34.5" customHeight="1">
      <c r="A1" s="127" t="s">
        <v>131</v>
      </c>
      <c r="B1" s="128"/>
      <c r="C1" s="128"/>
      <c r="D1" s="128"/>
      <c r="E1" s="128"/>
      <c r="F1" s="128"/>
      <c r="G1" s="128"/>
      <c r="H1" s="128"/>
      <c r="I1" s="129"/>
      <c r="J1" s="53"/>
    </row>
    <row r="2" spans="1:10" ht="14.25" customHeight="1">
      <c r="A2" s="54"/>
      <c r="B2" s="54"/>
      <c r="C2" s="54"/>
      <c r="D2" s="54"/>
      <c r="E2" s="54"/>
      <c r="F2" s="54"/>
      <c r="G2" s="54"/>
      <c r="H2" s="55"/>
      <c r="I2" s="54" t="s">
        <v>1</v>
      </c>
      <c r="J2" s="53"/>
    </row>
    <row r="3" spans="1:10" ht="26.25" customHeight="1">
      <c r="A3" s="132" t="s">
        <v>132</v>
      </c>
      <c r="B3" s="133"/>
      <c r="C3" s="130" t="s">
        <v>54</v>
      </c>
      <c r="D3" s="130" t="s">
        <v>133</v>
      </c>
      <c r="E3" s="58"/>
      <c r="F3" s="132" t="s">
        <v>132</v>
      </c>
      <c r="G3" s="133"/>
      <c r="H3" s="130" t="s">
        <v>54</v>
      </c>
      <c r="I3" s="130" t="s">
        <v>133</v>
      </c>
      <c r="J3" s="52"/>
    </row>
    <row r="4" spans="1:10" ht="18" customHeight="1">
      <c r="A4" s="56" t="s">
        <v>58</v>
      </c>
      <c r="B4" s="56" t="s">
        <v>59</v>
      </c>
      <c r="C4" s="133"/>
      <c r="D4" s="133"/>
      <c r="E4" s="58"/>
      <c r="F4" s="56" t="s">
        <v>58</v>
      </c>
      <c r="G4" s="56" t="s">
        <v>59</v>
      </c>
      <c r="H4" s="131"/>
      <c r="I4" s="133"/>
      <c r="J4" s="52"/>
    </row>
    <row r="5" spans="1:10" ht="16.5" customHeight="1">
      <c r="A5" s="59"/>
      <c r="B5" s="59"/>
      <c r="C5" s="60"/>
      <c r="D5" s="61"/>
      <c r="E5" s="60"/>
      <c r="F5" s="60"/>
      <c r="G5" s="60"/>
      <c r="H5" s="62"/>
      <c r="I5" s="60"/>
      <c r="J5" s="52"/>
    </row>
    <row r="6" spans="1:10" ht="16.5" customHeight="1">
      <c r="A6" s="63">
        <v>301</v>
      </c>
      <c r="B6" s="57"/>
      <c r="C6" s="62" t="s">
        <v>134</v>
      </c>
      <c r="D6" s="64">
        <v>147.34</v>
      </c>
      <c r="E6" s="57"/>
      <c r="F6" s="63">
        <v>303</v>
      </c>
      <c r="G6" s="57"/>
      <c r="H6" s="62" t="s">
        <v>135</v>
      </c>
      <c r="I6" s="64">
        <v>28.11</v>
      </c>
      <c r="J6" s="52"/>
    </row>
    <row r="7" spans="1:10" ht="17.25" customHeight="1">
      <c r="A7" s="63">
        <v>301</v>
      </c>
      <c r="B7" s="57" t="s">
        <v>71</v>
      </c>
      <c r="C7" s="65" t="s">
        <v>136</v>
      </c>
      <c r="D7" s="61">
        <v>56.85</v>
      </c>
      <c r="E7" s="57"/>
      <c r="F7" s="63">
        <v>303</v>
      </c>
      <c r="G7" s="57" t="s">
        <v>71</v>
      </c>
      <c r="H7" s="62" t="s">
        <v>137</v>
      </c>
      <c r="I7" s="61"/>
      <c r="J7" s="52"/>
    </row>
    <row r="8" spans="1:10" ht="17.25" customHeight="1">
      <c r="A8" s="63">
        <v>301</v>
      </c>
      <c r="B8" s="57" t="s">
        <v>138</v>
      </c>
      <c r="C8" s="65" t="s">
        <v>139</v>
      </c>
      <c r="D8" s="61">
        <v>46.47</v>
      </c>
      <c r="E8" s="57"/>
      <c r="F8" s="63">
        <v>303</v>
      </c>
      <c r="G8" s="57" t="s">
        <v>138</v>
      </c>
      <c r="H8" s="62" t="s">
        <v>140</v>
      </c>
      <c r="I8" s="61"/>
      <c r="J8" s="52"/>
    </row>
    <row r="9" spans="1:10" ht="17.25" customHeight="1">
      <c r="A9" s="63">
        <v>301</v>
      </c>
      <c r="B9" s="57" t="s">
        <v>81</v>
      </c>
      <c r="C9" s="65" t="s">
        <v>141</v>
      </c>
      <c r="D9" s="61">
        <v>8.99</v>
      </c>
      <c r="E9" s="57"/>
      <c r="F9" s="63">
        <v>303</v>
      </c>
      <c r="G9" s="57" t="s">
        <v>81</v>
      </c>
      <c r="H9" s="62" t="s">
        <v>142</v>
      </c>
      <c r="I9" s="61"/>
      <c r="J9" s="52"/>
    </row>
    <row r="10" spans="1:10" ht="17.25" customHeight="1">
      <c r="A10" s="63">
        <v>301</v>
      </c>
      <c r="B10" s="57" t="s">
        <v>84</v>
      </c>
      <c r="C10" s="65" t="s">
        <v>143</v>
      </c>
      <c r="D10" s="61">
        <v>13.47</v>
      </c>
      <c r="E10" s="57"/>
      <c r="F10" s="63">
        <v>303</v>
      </c>
      <c r="G10" s="57" t="s">
        <v>84</v>
      </c>
      <c r="H10" s="62" t="s">
        <v>144</v>
      </c>
      <c r="I10" s="61"/>
      <c r="J10" s="52"/>
    </row>
    <row r="11" spans="1:10" ht="17.25" customHeight="1">
      <c r="A11" s="63">
        <v>301</v>
      </c>
      <c r="B11" s="57" t="s">
        <v>145</v>
      </c>
      <c r="C11" s="65" t="s">
        <v>146</v>
      </c>
      <c r="D11" s="61"/>
      <c r="E11" s="57"/>
      <c r="F11" s="63">
        <v>303</v>
      </c>
      <c r="G11" s="57" t="s">
        <v>70</v>
      </c>
      <c r="H11" s="62" t="s">
        <v>147</v>
      </c>
      <c r="I11" s="61">
        <v>1.82</v>
      </c>
      <c r="J11" s="52"/>
    </row>
    <row r="12" spans="1:10" ht="17.25" customHeight="1">
      <c r="A12" s="63">
        <v>301</v>
      </c>
      <c r="B12" s="57" t="s">
        <v>148</v>
      </c>
      <c r="C12" s="65" t="s">
        <v>149</v>
      </c>
      <c r="D12" s="61"/>
      <c r="E12" s="57"/>
      <c r="F12" s="63">
        <v>303</v>
      </c>
      <c r="G12" s="57" t="s">
        <v>145</v>
      </c>
      <c r="H12" s="62" t="s">
        <v>150</v>
      </c>
      <c r="I12" s="61"/>
      <c r="J12" s="52"/>
    </row>
    <row r="13" spans="1:10" ht="17.25" customHeight="1">
      <c r="A13" s="63">
        <v>301</v>
      </c>
      <c r="B13" s="57" t="s">
        <v>151</v>
      </c>
      <c r="C13" s="65" t="s">
        <v>152</v>
      </c>
      <c r="D13" s="61">
        <v>21.56</v>
      </c>
      <c r="E13" s="57"/>
      <c r="F13" s="63">
        <v>303</v>
      </c>
      <c r="G13" s="57" t="s">
        <v>148</v>
      </c>
      <c r="H13" s="62" t="s">
        <v>153</v>
      </c>
      <c r="I13" s="61"/>
      <c r="J13" s="52"/>
    </row>
    <row r="14" spans="1:10" ht="17.25" customHeight="1">
      <c r="A14" s="63">
        <v>301</v>
      </c>
      <c r="B14" s="57" t="s">
        <v>154</v>
      </c>
      <c r="C14" s="65" t="s">
        <v>155</v>
      </c>
      <c r="D14" s="61"/>
      <c r="E14" s="57"/>
      <c r="F14" s="63">
        <v>303</v>
      </c>
      <c r="G14" s="57" t="s">
        <v>151</v>
      </c>
      <c r="H14" s="62" t="s">
        <v>156</v>
      </c>
      <c r="I14" s="61"/>
      <c r="J14" s="52"/>
    </row>
    <row r="15" spans="1:10" ht="17.25" customHeight="1">
      <c r="A15" s="63">
        <v>301</v>
      </c>
      <c r="B15" s="63">
        <v>99</v>
      </c>
      <c r="C15" s="65" t="s">
        <v>157</v>
      </c>
      <c r="D15" s="61"/>
      <c r="E15" s="57"/>
      <c r="F15" s="63">
        <v>303</v>
      </c>
      <c r="G15" s="57" t="s">
        <v>154</v>
      </c>
      <c r="H15" s="62" t="s">
        <v>158</v>
      </c>
      <c r="I15" s="61">
        <v>5.04</v>
      </c>
      <c r="J15" s="52"/>
    </row>
    <row r="16" spans="1:10" ht="16.5" customHeight="1">
      <c r="A16" s="63">
        <v>302</v>
      </c>
      <c r="B16" s="57"/>
      <c r="C16" s="62" t="s">
        <v>159</v>
      </c>
      <c r="D16" s="64">
        <v>27.32</v>
      </c>
      <c r="E16" s="57"/>
      <c r="F16" s="63">
        <v>303</v>
      </c>
      <c r="G16" s="63">
        <v>10</v>
      </c>
      <c r="H16" s="62" t="s">
        <v>160</v>
      </c>
      <c r="I16" s="61"/>
      <c r="J16" s="52"/>
    </row>
    <row r="17" spans="1:10" ht="17.25" customHeight="1">
      <c r="A17" s="63">
        <v>302</v>
      </c>
      <c r="B17" s="57" t="s">
        <v>71</v>
      </c>
      <c r="C17" s="65" t="s">
        <v>161</v>
      </c>
      <c r="D17" s="61">
        <v>5.6</v>
      </c>
      <c r="E17" s="57"/>
      <c r="F17" s="63">
        <v>303</v>
      </c>
      <c r="G17" s="63">
        <v>11</v>
      </c>
      <c r="H17" s="62" t="s">
        <v>162</v>
      </c>
      <c r="I17" s="61">
        <v>12.94</v>
      </c>
      <c r="J17" s="52"/>
    </row>
    <row r="18" spans="1:10" ht="17.25" customHeight="1">
      <c r="A18" s="63">
        <v>302</v>
      </c>
      <c r="B18" s="57" t="s">
        <v>138</v>
      </c>
      <c r="C18" s="65" t="s">
        <v>163</v>
      </c>
      <c r="D18" s="61"/>
      <c r="E18" s="57"/>
      <c r="F18" s="63">
        <v>303</v>
      </c>
      <c r="G18" s="63">
        <v>12</v>
      </c>
      <c r="H18" s="62" t="s">
        <v>164</v>
      </c>
      <c r="I18" s="61"/>
      <c r="J18" s="52"/>
    </row>
    <row r="19" spans="1:10" ht="17.25" customHeight="1">
      <c r="A19" s="63">
        <v>302</v>
      </c>
      <c r="B19" s="57" t="s">
        <v>81</v>
      </c>
      <c r="C19" s="65" t="s">
        <v>165</v>
      </c>
      <c r="D19" s="61"/>
      <c r="E19" s="57"/>
      <c r="F19" s="63">
        <v>303</v>
      </c>
      <c r="G19" s="63">
        <v>13</v>
      </c>
      <c r="H19" s="62" t="s">
        <v>166</v>
      </c>
      <c r="I19" s="61">
        <v>4.7300000000000004</v>
      </c>
      <c r="J19" s="52"/>
    </row>
    <row r="20" spans="1:10" ht="17.25" customHeight="1">
      <c r="A20" s="63">
        <v>302</v>
      </c>
      <c r="B20" s="57" t="s">
        <v>84</v>
      </c>
      <c r="C20" s="65" t="s">
        <v>167</v>
      </c>
      <c r="D20" s="61"/>
      <c r="E20" s="57"/>
      <c r="F20" s="63">
        <v>303</v>
      </c>
      <c r="G20" s="63">
        <v>14</v>
      </c>
      <c r="H20" s="62" t="s">
        <v>168</v>
      </c>
      <c r="I20" s="61">
        <v>3.58</v>
      </c>
      <c r="J20" s="52"/>
    </row>
    <row r="21" spans="1:10" ht="17.25" customHeight="1">
      <c r="A21" s="63">
        <v>302</v>
      </c>
      <c r="B21" s="57" t="s">
        <v>70</v>
      </c>
      <c r="C21" s="65" t="s">
        <v>169</v>
      </c>
      <c r="D21" s="61"/>
      <c r="E21" s="57"/>
      <c r="F21" s="63">
        <v>303</v>
      </c>
      <c r="G21" s="63">
        <v>15</v>
      </c>
      <c r="H21" s="62" t="s">
        <v>170</v>
      </c>
      <c r="I21" s="61"/>
      <c r="J21" s="52"/>
    </row>
    <row r="22" spans="1:10" ht="20.25" customHeight="1">
      <c r="A22" s="63">
        <v>302</v>
      </c>
      <c r="B22" s="57" t="s">
        <v>145</v>
      </c>
      <c r="C22" s="65" t="s">
        <v>171</v>
      </c>
      <c r="D22" s="61"/>
      <c r="E22" s="57"/>
      <c r="F22" s="63">
        <v>303</v>
      </c>
      <c r="G22" s="63">
        <v>99</v>
      </c>
      <c r="H22" s="62" t="s">
        <v>172</v>
      </c>
      <c r="I22" s="61"/>
      <c r="J22" s="52"/>
    </row>
    <row r="23" spans="1:10" ht="17.25" customHeight="1">
      <c r="A23" s="63">
        <v>302</v>
      </c>
      <c r="B23" s="57" t="s">
        <v>148</v>
      </c>
      <c r="C23" s="65" t="s">
        <v>173</v>
      </c>
      <c r="D23" s="61">
        <v>0.24</v>
      </c>
      <c r="E23" s="57"/>
      <c r="F23" s="63">
        <v>310</v>
      </c>
      <c r="G23" s="57"/>
      <c r="H23" s="62" t="s">
        <v>174</v>
      </c>
      <c r="I23" s="64">
        <v>0</v>
      </c>
      <c r="J23" s="52"/>
    </row>
    <row r="24" spans="1:10" ht="17.25" customHeight="1">
      <c r="A24" s="63">
        <v>302</v>
      </c>
      <c r="B24" s="57" t="s">
        <v>151</v>
      </c>
      <c r="C24" s="65" t="s">
        <v>175</v>
      </c>
      <c r="D24" s="61"/>
      <c r="E24" s="57"/>
      <c r="F24" s="63">
        <v>310</v>
      </c>
      <c r="G24" s="57" t="s">
        <v>71</v>
      </c>
      <c r="H24" s="62" t="s">
        <v>176</v>
      </c>
      <c r="I24" s="61"/>
      <c r="J24" s="52"/>
    </row>
    <row r="25" spans="1:10" ht="17.25" customHeight="1">
      <c r="A25" s="63">
        <v>302</v>
      </c>
      <c r="B25" s="57" t="s">
        <v>154</v>
      </c>
      <c r="C25" s="65" t="s">
        <v>177</v>
      </c>
      <c r="D25" s="61"/>
      <c r="E25" s="57"/>
      <c r="F25" s="63">
        <v>310</v>
      </c>
      <c r="G25" s="57" t="s">
        <v>138</v>
      </c>
      <c r="H25" s="62" t="s">
        <v>178</v>
      </c>
      <c r="I25" s="61"/>
      <c r="J25" s="52"/>
    </row>
    <row r="26" spans="1:10" ht="17.25" customHeight="1">
      <c r="A26" s="63">
        <v>302</v>
      </c>
      <c r="B26" s="63">
        <v>11</v>
      </c>
      <c r="C26" s="65" t="s">
        <v>179</v>
      </c>
      <c r="D26" s="61"/>
      <c r="E26" s="57"/>
      <c r="F26" s="63">
        <v>310</v>
      </c>
      <c r="G26" s="57" t="s">
        <v>81</v>
      </c>
      <c r="H26" s="62" t="s">
        <v>180</v>
      </c>
      <c r="I26" s="61"/>
      <c r="J26" s="52"/>
    </row>
    <row r="27" spans="1:10" ht="17.25" customHeight="1">
      <c r="A27" s="63">
        <v>302</v>
      </c>
      <c r="B27" s="63">
        <v>12</v>
      </c>
      <c r="C27" s="65" t="s">
        <v>181</v>
      </c>
      <c r="D27" s="61"/>
      <c r="E27" s="57"/>
      <c r="F27" s="63">
        <v>310</v>
      </c>
      <c r="G27" s="57" t="s">
        <v>70</v>
      </c>
      <c r="H27" s="62" t="s">
        <v>182</v>
      </c>
      <c r="I27" s="61"/>
      <c r="J27" s="52"/>
    </row>
    <row r="28" spans="1:10" ht="17.25" customHeight="1">
      <c r="A28" s="63">
        <v>302</v>
      </c>
      <c r="B28" s="63">
        <v>13</v>
      </c>
      <c r="C28" s="65" t="s">
        <v>183</v>
      </c>
      <c r="D28" s="61"/>
      <c r="E28" s="57"/>
      <c r="F28" s="63">
        <v>310</v>
      </c>
      <c r="G28" s="57" t="s">
        <v>145</v>
      </c>
      <c r="H28" s="62" t="s">
        <v>184</v>
      </c>
      <c r="I28" s="61"/>
      <c r="J28" s="52"/>
    </row>
    <row r="29" spans="1:10" ht="17.25" customHeight="1">
      <c r="A29" s="63">
        <v>302</v>
      </c>
      <c r="B29" s="63">
        <v>14</v>
      </c>
      <c r="C29" s="65" t="s">
        <v>185</v>
      </c>
      <c r="D29" s="61"/>
      <c r="E29" s="57"/>
      <c r="F29" s="63">
        <v>310</v>
      </c>
      <c r="G29" s="57" t="s">
        <v>148</v>
      </c>
      <c r="H29" s="62" t="s">
        <v>186</v>
      </c>
      <c r="I29" s="61"/>
      <c r="J29" s="52"/>
    </row>
    <row r="30" spans="1:10" ht="17.25" customHeight="1">
      <c r="A30" s="63">
        <v>302</v>
      </c>
      <c r="B30" s="63">
        <v>15</v>
      </c>
      <c r="C30" s="65" t="s">
        <v>187</v>
      </c>
      <c r="D30" s="61"/>
      <c r="E30" s="57"/>
      <c r="F30" s="63">
        <v>310</v>
      </c>
      <c r="G30" s="57" t="s">
        <v>151</v>
      </c>
      <c r="H30" s="62" t="s">
        <v>188</v>
      </c>
      <c r="I30" s="61"/>
      <c r="J30" s="52"/>
    </row>
    <row r="31" spans="1:10" ht="17.25" customHeight="1">
      <c r="A31" s="63">
        <v>302</v>
      </c>
      <c r="B31" s="63">
        <v>16</v>
      </c>
      <c r="C31" s="65" t="s">
        <v>189</v>
      </c>
      <c r="D31" s="61"/>
      <c r="E31" s="57"/>
      <c r="F31" s="63">
        <v>310</v>
      </c>
      <c r="G31" s="57" t="s">
        <v>154</v>
      </c>
      <c r="H31" s="62" t="s">
        <v>190</v>
      </c>
      <c r="I31" s="61"/>
      <c r="J31" s="52"/>
    </row>
    <row r="32" spans="1:10" ht="17.25" customHeight="1">
      <c r="A32" s="63">
        <v>302</v>
      </c>
      <c r="B32" s="63">
        <v>17</v>
      </c>
      <c r="C32" s="65" t="s">
        <v>191</v>
      </c>
      <c r="D32" s="61"/>
      <c r="E32" s="57"/>
      <c r="F32" s="63">
        <v>310</v>
      </c>
      <c r="G32" s="63">
        <v>10</v>
      </c>
      <c r="H32" s="62" t="s">
        <v>192</v>
      </c>
      <c r="I32" s="61"/>
      <c r="J32" s="52"/>
    </row>
    <row r="33" spans="1:10" ht="17.25" customHeight="1">
      <c r="A33" s="63">
        <v>302</v>
      </c>
      <c r="B33" s="63">
        <v>18</v>
      </c>
      <c r="C33" s="65" t="s">
        <v>193</v>
      </c>
      <c r="D33" s="61"/>
      <c r="E33" s="57"/>
      <c r="F33" s="63">
        <v>310</v>
      </c>
      <c r="G33" s="63">
        <v>11</v>
      </c>
      <c r="H33" s="62" t="s">
        <v>194</v>
      </c>
      <c r="I33" s="61"/>
      <c r="J33" s="52"/>
    </row>
    <row r="34" spans="1:10" ht="17.25" customHeight="1">
      <c r="A34" s="63">
        <v>302</v>
      </c>
      <c r="B34" s="63">
        <v>24</v>
      </c>
      <c r="C34" s="65" t="s">
        <v>195</v>
      </c>
      <c r="D34" s="61"/>
      <c r="E34" s="57"/>
      <c r="F34" s="63">
        <v>310</v>
      </c>
      <c r="G34" s="63">
        <v>12</v>
      </c>
      <c r="H34" s="62" t="s">
        <v>196</v>
      </c>
      <c r="I34" s="61"/>
      <c r="J34" s="52"/>
    </row>
    <row r="35" spans="1:10" ht="17.25" customHeight="1">
      <c r="A35" s="63">
        <v>302</v>
      </c>
      <c r="B35" s="63">
        <v>25</v>
      </c>
      <c r="C35" s="65" t="s">
        <v>197</v>
      </c>
      <c r="D35" s="61"/>
      <c r="E35" s="57"/>
      <c r="F35" s="63">
        <v>310</v>
      </c>
      <c r="G35" s="63">
        <v>13</v>
      </c>
      <c r="H35" s="62" t="s">
        <v>198</v>
      </c>
      <c r="I35" s="61"/>
      <c r="J35" s="52"/>
    </row>
    <row r="36" spans="1:10" ht="17.25" customHeight="1">
      <c r="A36" s="63">
        <v>302</v>
      </c>
      <c r="B36" s="63">
        <v>26</v>
      </c>
      <c r="C36" s="65" t="s">
        <v>199</v>
      </c>
      <c r="D36" s="61"/>
      <c r="E36" s="57"/>
      <c r="F36" s="63">
        <v>310</v>
      </c>
      <c r="G36" s="63">
        <v>19</v>
      </c>
      <c r="H36" s="62" t="s">
        <v>200</v>
      </c>
      <c r="I36" s="61"/>
      <c r="J36" s="52"/>
    </row>
    <row r="37" spans="1:10" ht="17.25" customHeight="1">
      <c r="A37" s="63">
        <v>302</v>
      </c>
      <c r="B37" s="63">
        <v>27</v>
      </c>
      <c r="C37" s="65" t="s">
        <v>201</v>
      </c>
      <c r="D37" s="61"/>
      <c r="E37" s="57"/>
      <c r="F37" s="63">
        <v>310</v>
      </c>
      <c r="G37" s="63">
        <v>20</v>
      </c>
      <c r="H37" s="62" t="s">
        <v>202</v>
      </c>
      <c r="I37" s="61"/>
      <c r="J37" s="52"/>
    </row>
    <row r="38" spans="1:10" ht="17.25" customHeight="1">
      <c r="A38" s="63">
        <v>302</v>
      </c>
      <c r="B38" s="63">
        <v>28</v>
      </c>
      <c r="C38" s="65" t="s">
        <v>203</v>
      </c>
      <c r="D38" s="61">
        <v>2.16</v>
      </c>
      <c r="E38" s="57"/>
      <c r="F38" s="63">
        <v>310</v>
      </c>
      <c r="G38" s="63">
        <v>99</v>
      </c>
      <c r="H38" s="62" t="s">
        <v>204</v>
      </c>
      <c r="I38" s="61"/>
      <c r="J38" s="52"/>
    </row>
    <row r="39" spans="1:10" ht="17.25" customHeight="1">
      <c r="A39" s="63">
        <v>302</v>
      </c>
      <c r="B39" s="63">
        <v>29</v>
      </c>
      <c r="C39" s="65" t="s">
        <v>205</v>
      </c>
      <c r="D39" s="61">
        <v>2.7</v>
      </c>
      <c r="E39" s="57"/>
      <c r="F39" s="57"/>
      <c r="G39" s="57"/>
      <c r="H39" s="62"/>
      <c r="I39" s="61"/>
      <c r="J39" s="52"/>
    </row>
    <row r="40" spans="1:10" ht="17.25" customHeight="1">
      <c r="A40" s="63">
        <v>302</v>
      </c>
      <c r="B40" s="63">
        <v>31</v>
      </c>
      <c r="C40" s="65" t="s">
        <v>206</v>
      </c>
      <c r="D40" s="61">
        <v>3.9</v>
      </c>
      <c r="E40" s="57"/>
      <c r="F40" s="57"/>
      <c r="G40" s="57"/>
      <c r="H40" s="62"/>
      <c r="I40" s="61"/>
      <c r="J40" s="52"/>
    </row>
    <row r="41" spans="1:10" ht="17.25" customHeight="1">
      <c r="A41" s="63">
        <v>302</v>
      </c>
      <c r="B41" s="63">
        <v>39</v>
      </c>
      <c r="C41" s="65" t="s">
        <v>207</v>
      </c>
      <c r="D41" s="61">
        <v>12.65</v>
      </c>
      <c r="E41" s="57"/>
      <c r="F41" s="57"/>
      <c r="G41" s="57"/>
      <c r="H41" s="62"/>
      <c r="I41" s="61"/>
      <c r="J41" s="52"/>
    </row>
    <row r="42" spans="1:10" ht="17.25" customHeight="1">
      <c r="A42" s="63">
        <v>302</v>
      </c>
      <c r="B42" s="63">
        <v>40</v>
      </c>
      <c r="C42" s="65" t="s">
        <v>208</v>
      </c>
      <c r="D42" s="61"/>
      <c r="E42" s="57"/>
      <c r="F42" s="57"/>
      <c r="G42" s="57"/>
      <c r="H42" s="62"/>
      <c r="I42" s="61"/>
      <c r="J42" s="52"/>
    </row>
    <row r="43" spans="1:10" ht="17.25" customHeight="1">
      <c r="A43" s="63">
        <v>302</v>
      </c>
      <c r="B43" s="63">
        <v>99</v>
      </c>
      <c r="C43" s="65" t="s">
        <v>209</v>
      </c>
      <c r="D43" s="61">
        <v>7.0000000000000007E-2</v>
      </c>
      <c r="E43" s="57"/>
      <c r="F43" s="57"/>
      <c r="G43" s="57"/>
      <c r="H43" s="62" t="s">
        <v>210</v>
      </c>
      <c r="I43" s="64">
        <f>SUM(D6+D16+I6+I23)</f>
        <v>202.77</v>
      </c>
      <c r="J43" s="52"/>
    </row>
    <row r="44" spans="1:10" ht="7.5" customHeight="1">
      <c r="A44" s="66"/>
      <c r="B44" s="66"/>
      <c r="C44" s="66"/>
      <c r="D44" s="66"/>
      <c r="E44" s="66"/>
      <c r="F44" s="66"/>
      <c r="G44" s="66"/>
      <c r="H44" s="67"/>
      <c r="I44" s="66"/>
      <c r="J44" s="53"/>
    </row>
  </sheetData>
  <mergeCells count="7">
    <mergeCell ref="A1:I1"/>
    <mergeCell ref="H3:H4"/>
    <mergeCell ref="A3:B3"/>
    <mergeCell ref="C3:C4"/>
    <mergeCell ref="D3:D4"/>
    <mergeCell ref="I3:I4"/>
    <mergeCell ref="F3:G3"/>
  </mergeCells>
  <phoneticPr fontId="1" type="noConversion"/>
  <pageMargins left="0.68466141999999997" right="0.68466141999999997" top="0.92088188999999998" bottom="0.92088188999999998" header="0.3" footer="0.3"/>
  <pageSetup paperSize="9" scale="76" orientation="portrait" r:id="rId1"/>
  <headerFooter>
    <oddFooter>&amp;C页(&amp;P)</oddFooter>
  </headerFooter>
  <ignoredErrors>
    <ignoredError sqref="B7 G7 B8 G8 B9 G9 B10 G10 B11 G11 B12 G12 B13 G13 B14 G14 G15 B17 B18 B19 B20 B21 B22 B23 B24 G24 B25 G25 G26 G27 G28 G29 G30 G31" numberStoredAsText="1"/>
  </ignoredErrors>
</worksheet>
</file>

<file path=xl/worksheets/sheet7.xml><?xml version="1.0" encoding="utf-8"?>
<worksheet xmlns="http://schemas.openxmlformats.org/spreadsheetml/2006/main" xmlns:r="http://schemas.openxmlformats.org/officeDocument/2006/relationships">
  <sheetPr>
    <pageSetUpPr fitToPage="1"/>
  </sheetPr>
  <dimension ref="A1:K10"/>
  <sheetViews>
    <sheetView showGridLines="0" workbookViewId="0">
      <selection sqref="A1:J1"/>
    </sheetView>
  </sheetViews>
  <sheetFormatPr defaultRowHeight="13.5"/>
  <cols>
    <col min="1" max="3" width="5.5" customWidth="1"/>
    <col min="4" max="4" width="16" customWidth="1"/>
    <col min="5" max="5" width="9.25" customWidth="1"/>
    <col min="6" max="6" width="15" customWidth="1"/>
    <col min="7" max="7" width="19.875" customWidth="1"/>
    <col min="8" max="8" width="21.5" customWidth="1"/>
    <col min="9" max="9" width="23.875" customWidth="1"/>
    <col min="10" max="10" width="12.125" customWidth="1"/>
    <col min="11" max="11" width="1.25" customWidth="1"/>
  </cols>
  <sheetData>
    <row r="1" spans="1:11" ht="24.75" customHeight="1">
      <c r="A1" s="135" t="s">
        <v>211</v>
      </c>
      <c r="B1" s="136"/>
      <c r="C1" s="136"/>
      <c r="D1" s="136"/>
      <c r="E1" s="136"/>
      <c r="F1" s="136"/>
      <c r="G1" s="136"/>
      <c r="H1" s="136"/>
      <c r="I1" s="136"/>
      <c r="J1" s="137"/>
      <c r="K1" s="19"/>
    </row>
    <row r="2" spans="1:11" ht="21" customHeight="1">
      <c r="A2" s="68"/>
      <c r="B2" s="68"/>
      <c r="C2" s="68"/>
      <c r="D2" s="68"/>
      <c r="E2" s="68"/>
      <c r="F2" s="68"/>
      <c r="G2" s="68"/>
      <c r="H2" s="68"/>
      <c r="I2" s="68"/>
      <c r="J2" s="68" t="s">
        <v>1</v>
      </c>
      <c r="K2" s="19"/>
    </row>
    <row r="3" spans="1:11" ht="21.75" customHeight="1">
      <c r="A3" s="134" t="s">
        <v>51</v>
      </c>
      <c r="B3" s="102"/>
      <c r="C3" s="102"/>
      <c r="D3" s="134" t="s">
        <v>53</v>
      </c>
      <c r="E3" s="134" t="s">
        <v>212</v>
      </c>
      <c r="F3" s="134" t="s">
        <v>120</v>
      </c>
      <c r="G3" s="134" t="s">
        <v>213</v>
      </c>
      <c r="H3" s="134" t="s">
        <v>214</v>
      </c>
      <c r="I3" s="134" t="s">
        <v>215</v>
      </c>
      <c r="J3" s="134" t="s">
        <v>5</v>
      </c>
      <c r="K3" s="22"/>
    </row>
    <row r="4" spans="1:11" ht="20.25" customHeight="1">
      <c r="A4" s="69" t="s">
        <v>58</v>
      </c>
      <c r="B4" s="69" t="s">
        <v>59</v>
      </c>
      <c r="C4" s="69" t="s">
        <v>60</v>
      </c>
      <c r="D4" s="102"/>
      <c r="E4" s="102"/>
      <c r="F4" s="102"/>
      <c r="G4" s="102"/>
      <c r="H4" s="102"/>
      <c r="I4" s="102"/>
      <c r="J4" s="102"/>
      <c r="K4" s="22"/>
    </row>
    <row r="5" spans="1:11" ht="17.25" customHeight="1">
      <c r="A5" s="70"/>
      <c r="B5" s="70"/>
      <c r="C5" s="70"/>
      <c r="D5" s="70"/>
      <c r="E5" s="70"/>
      <c r="F5" s="70"/>
      <c r="G5" s="70"/>
      <c r="H5" s="70"/>
      <c r="I5" s="70"/>
      <c r="J5" s="71">
        <v>8366.89</v>
      </c>
      <c r="K5" s="22"/>
    </row>
    <row r="6" spans="1:11" ht="18" customHeight="1">
      <c r="A6" s="38"/>
      <c r="B6" s="38"/>
      <c r="C6" s="38"/>
      <c r="D6" s="38" t="s">
        <v>216</v>
      </c>
      <c r="E6" s="38"/>
      <c r="F6" s="38"/>
      <c r="G6" s="38"/>
      <c r="H6" s="38"/>
      <c r="I6" s="38"/>
      <c r="J6" s="39">
        <v>8366.89</v>
      </c>
      <c r="K6" s="22"/>
    </row>
    <row r="7" spans="1:11" ht="18" customHeight="1">
      <c r="A7" s="38"/>
      <c r="B7" s="38"/>
      <c r="C7" s="38"/>
      <c r="D7" s="38"/>
      <c r="E7" s="38" t="s">
        <v>122</v>
      </c>
      <c r="F7" s="38"/>
      <c r="G7" s="38"/>
      <c r="H7" s="38"/>
      <c r="I7" s="38"/>
      <c r="J7" s="39">
        <v>8366.89</v>
      </c>
      <c r="K7" s="22"/>
    </row>
    <row r="8" spans="1:11" ht="18" customHeight="1">
      <c r="A8" s="72" t="s">
        <v>83</v>
      </c>
      <c r="B8" s="72" t="s">
        <v>84</v>
      </c>
      <c r="C8" s="72" t="s">
        <v>76</v>
      </c>
      <c r="D8" s="72" t="s">
        <v>73</v>
      </c>
      <c r="E8" s="72" t="s">
        <v>123</v>
      </c>
      <c r="F8" s="72" t="s">
        <v>73</v>
      </c>
      <c r="G8" s="72" t="s">
        <v>217</v>
      </c>
      <c r="H8" s="72" t="s">
        <v>218</v>
      </c>
      <c r="I8" s="72" t="s">
        <v>219</v>
      </c>
      <c r="J8" s="73">
        <v>7450.39</v>
      </c>
      <c r="K8" s="22"/>
    </row>
    <row r="9" spans="1:11" ht="18" customHeight="1">
      <c r="A9" s="72" t="s">
        <v>83</v>
      </c>
      <c r="B9" s="72" t="s">
        <v>84</v>
      </c>
      <c r="C9" s="72" t="s">
        <v>76</v>
      </c>
      <c r="D9" s="72" t="s">
        <v>73</v>
      </c>
      <c r="E9" s="72" t="s">
        <v>123</v>
      </c>
      <c r="F9" s="72" t="s">
        <v>73</v>
      </c>
      <c r="G9" s="72" t="s">
        <v>220</v>
      </c>
      <c r="H9" s="72" t="s">
        <v>221</v>
      </c>
      <c r="I9" s="72" t="s">
        <v>219</v>
      </c>
      <c r="J9" s="73">
        <v>916.5</v>
      </c>
      <c r="K9" s="22"/>
    </row>
    <row r="10" spans="1:11" ht="7.5" customHeight="1">
      <c r="A10" s="24"/>
      <c r="B10" s="24"/>
      <c r="C10" s="24"/>
      <c r="D10" s="24"/>
      <c r="E10" s="24"/>
      <c r="F10" s="24"/>
      <c r="G10" s="24"/>
      <c r="H10" s="24"/>
      <c r="I10" s="24"/>
      <c r="J10" s="24"/>
      <c r="K10" s="19"/>
    </row>
  </sheetData>
  <mergeCells count="9">
    <mergeCell ref="A3:C3"/>
    <mergeCell ref="A1:J1"/>
    <mergeCell ref="D3:D4"/>
    <mergeCell ref="G3:G4"/>
    <mergeCell ref="H3:H4"/>
    <mergeCell ref="I3:I4"/>
    <mergeCell ref="J3:J4"/>
    <mergeCell ref="E3:E4"/>
    <mergeCell ref="F3:F4"/>
  </mergeCells>
  <phoneticPr fontId="1" type="noConversion"/>
  <pageMargins left="0.68466141999999997" right="0.68466141999999997" top="0.72403150000000005" bottom="0.72403150000000005" header="0.3" footer="0.3"/>
  <pageSetup paperSize="9" scale="99" orientation="landscape" r:id="rId1"/>
  <headerFooter>
    <oddFooter>&amp;C第&amp;P页, 共&amp;N页</oddFooter>
  </headerFooter>
  <ignoredErrors>
    <ignoredError sqref="A8 B8 C8 E8 A9 B9 C9 E9" numberStoredAsText="1"/>
  </ignoredErrors>
</worksheet>
</file>

<file path=xl/worksheets/sheet8.xml><?xml version="1.0" encoding="utf-8"?>
<worksheet xmlns="http://schemas.openxmlformats.org/spreadsheetml/2006/main" xmlns:r="http://schemas.openxmlformats.org/officeDocument/2006/relationships">
  <dimension ref="A1:I10"/>
  <sheetViews>
    <sheetView showGridLines="0" workbookViewId="0">
      <selection sqref="A1:H1"/>
    </sheetView>
  </sheetViews>
  <sheetFormatPr defaultRowHeight="13.5"/>
  <cols>
    <col min="1" max="1" width="20.875" customWidth="1"/>
    <col min="2" max="8" width="17.5" customWidth="1"/>
    <col min="9" max="9" width="1.25" customWidth="1"/>
  </cols>
  <sheetData>
    <row r="1" spans="1:9" ht="39.75" customHeight="1">
      <c r="A1" s="138" t="s">
        <v>222</v>
      </c>
      <c r="B1" s="139"/>
      <c r="C1" s="140"/>
      <c r="D1" s="140"/>
      <c r="E1" s="140"/>
      <c r="F1" s="140"/>
      <c r="G1" s="140"/>
      <c r="H1" s="141"/>
      <c r="I1" s="19"/>
    </row>
    <row r="2" spans="1:9" ht="34.5" customHeight="1">
      <c r="A2" s="74"/>
      <c r="B2" s="74"/>
      <c r="C2" s="74"/>
      <c r="D2" s="74"/>
      <c r="E2" s="74"/>
      <c r="F2" s="74"/>
      <c r="G2" s="74"/>
      <c r="H2" s="74" t="s">
        <v>1</v>
      </c>
      <c r="I2" s="19"/>
    </row>
    <row r="3" spans="1:9" ht="21.75" customHeight="1">
      <c r="A3" s="91" t="s">
        <v>212</v>
      </c>
      <c r="B3" s="91" t="s">
        <v>120</v>
      </c>
      <c r="C3" s="91" t="s">
        <v>213</v>
      </c>
      <c r="D3" s="91" t="s">
        <v>223</v>
      </c>
      <c r="E3" s="143"/>
      <c r="F3" s="143"/>
      <c r="G3" s="143"/>
      <c r="H3" s="143"/>
      <c r="I3" s="22"/>
    </row>
    <row r="4" spans="1:9" ht="21" customHeight="1">
      <c r="A4" s="143"/>
      <c r="B4" s="143"/>
      <c r="C4" s="143"/>
      <c r="D4" s="91" t="s">
        <v>6</v>
      </c>
      <c r="E4" s="91" t="s">
        <v>181</v>
      </c>
      <c r="F4" s="91" t="s">
        <v>191</v>
      </c>
      <c r="G4" s="91" t="s">
        <v>224</v>
      </c>
      <c r="H4" s="143"/>
      <c r="I4" s="22"/>
    </row>
    <row r="5" spans="1:9" ht="27" customHeight="1">
      <c r="A5" s="143"/>
      <c r="B5" s="143"/>
      <c r="C5" s="143"/>
      <c r="D5" s="143"/>
      <c r="E5" s="143"/>
      <c r="F5" s="143"/>
      <c r="G5" s="5" t="s">
        <v>206</v>
      </c>
      <c r="H5" s="5" t="s">
        <v>225</v>
      </c>
      <c r="I5" s="22"/>
    </row>
    <row r="6" spans="1:9" ht="19.5" customHeight="1">
      <c r="A6" s="75">
        <v>1</v>
      </c>
      <c r="B6" s="75">
        <v>2</v>
      </c>
      <c r="C6" s="75">
        <v>3</v>
      </c>
      <c r="D6" s="75">
        <v>4</v>
      </c>
      <c r="E6" s="75">
        <v>5</v>
      </c>
      <c r="F6" s="75">
        <v>6</v>
      </c>
      <c r="G6" s="75">
        <v>7</v>
      </c>
      <c r="H6" s="75">
        <v>8</v>
      </c>
      <c r="I6" s="22"/>
    </row>
    <row r="7" spans="1:9" ht="18" customHeight="1">
      <c r="A7" s="142" t="s">
        <v>6</v>
      </c>
      <c r="B7" s="143"/>
      <c r="C7" s="143"/>
      <c r="D7" s="76">
        <v>3.9</v>
      </c>
      <c r="E7" s="76"/>
      <c r="F7" s="76"/>
      <c r="G7" s="76">
        <v>3.9</v>
      </c>
      <c r="H7" s="76"/>
      <c r="I7" s="22"/>
    </row>
    <row r="8" spans="1:9" ht="18" customHeight="1">
      <c r="A8" s="38" t="s">
        <v>122</v>
      </c>
      <c r="B8" s="38"/>
      <c r="C8" s="38"/>
      <c r="D8" s="39">
        <v>3.9</v>
      </c>
      <c r="E8" s="39"/>
      <c r="F8" s="39"/>
      <c r="G8" s="39">
        <v>3.9</v>
      </c>
      <c r="H8" s="39"/>
      <c r="I8" s="22"/>
    </row>
    <row r="9" spans="1:9" ht="18" customHeight="1">
      <c r="A9" s="77" t="s">
        <v>123</v>
      </c>
      <c r="B9" s="77" t="s">
        <v>73</v>
      </c>
      <c r="C9" s="77" t="s">
        <v>226</v>
      </c>
      <c r="D9" s="78">
        <v>3.9</v>
      </c>
      <c r="E9" s="78"/>
      <c r="F9" s="78"/>
      <c r="G9" s="78">
        <v>3.9</v>
      </c>
      <c r="H9" s="78"/>
      <c r="I9" s="22"/>
    </row>
    <row r="10" spans="1:9" ht="11.25" customHeight="1">
      <c r="A10" s="79"/>
      <c r="B10" s="79"/>
      <c r="C10" s="79"/>
      <c r="D10" s="79"/>
      <c r="E10" s="79"/>
      <c r="F10" s="79"/>
      <c r="G10" s="79"/>
      <c r="H10" s="79"/>
      <c r="I10" s="19"/>
    </row>
  </sheetData>
  <mergeCells count="10">
    <mergeCell ref="A1:H1"/>
    <mergeCell ref="A7:C7"/>
    <mergeCell ref="E4:E5"/>
    <mergeCell ref="F4:F5"/>
    <mergeCell ref="G4:H4"/>
    <mergeCell ref="D4:D5"/>
    <mergeCell ref="D3:H3"/>
    <mergeCell ref="B3:B5"/>
    <mergeCell ref="C3:C5"/>
    <mergeCell ref="A3:A5"/>
  </mergeCells>
  <phoneticPr fontId="1" type="noConversion"/>
  <pageMargins left="0.68466141999999997" right="0.68466141999999997" top="0.92088188999999998" bottom="0.92088188999999998" header="0.3" footer="0.3"/>
  <pageSetup paperSize="9" scale="89" orientation="landscape" r:id="rId1"/>
  <headerFooter>
    <oddFooter>&amp;C第&amp;P页, 共&amp;N页</oddFooter>
  </headerFooter>
  <ignoredErrors>
    <ignoredError sqref="A9" numberStoredAsText="1"/>
  </ignoredErrors>
</worksheet>
</file>

<file path=xl/worksheets/sheet9.xml><?xml version="1.0" encoding="utf-8"?>
<worksheet xmlns="http://schemas.openxmlformats.org/spreadsheetml/2006/main" xmlns:r="http://schemas.openxmlformats.org/officeDocument/2006/relationships">
  <sheetPr>
    <pageSetUpPr fitToPage="1"/>
  </sheetPr>
  <dimension ref="A1:O7"/>
  <sheetViews>
    <sheetView showGridLines="0" workbookViewId="0">
      <selection sqref="A1:N1"/>
    </sheetView>
  </sheetViews>
  <sheetFormatPr defaultRowHeight="13.5"/>
  <cols>
    <col min="1" max="1" width="6.625" customWidth="1"/>
    <col min="2" max="2" width="4.875" customWidth="1"/>
    <col min="3" max="3" width="5.5" customWidth="1"/>
    <col min="4" max="4" width="13.75" customWidth="1"/>
    <col min="5" max="5" width="14.5" customWidth="1"/>
    <col min="6" max="6" width="11.875" customWidth="1"/>
    <col min="7" max="7" width="13.625" customWidth="1"/>
    <col min="8" max="9" width="12.625" customWidth="1"/>
    <col min="10" max="10" width="14.5" customWidth="1"/>
    <col min="11" max="11" width="11.5" customWidth="1"/>
    <col min="12" max="13" width="12.625" customWidth="1"/>
    <col min="14" max="14" width="10.125" customWidth="1"/>
    <col min="15" max="15" width="1.25" customWidth="1"/>
  </cols>
  <sheetData>
    <row r="1" spans="1:15" ht="29.25" customHeight="1">
      <c r="A1" s="94" t="s">
        <v>227</v>
      </c>
      <c r="B1" s="125"/>
      <c r="C1" s="125"/>
      <c r="D1" s="125"/>
      <c r="E1" s="125"/>
      <c r="F1" s="125"/>
      <c r="G1" s="125"/>
      <c r="H1" s="125"/>
      <c r="I1" s="125"/>
      <c r="J1" s="125"/>
      <c r="K1" s="125"/>
      <c r="L1" s="125"/>
      <c r="M1" s="125"/>
      <c r="N1" s="126"/>
      <c r="O1" s="19"/>
    </row>
    <row r="2" spans="1:15" ht="15.75" customHeight="1">
      <c r="A2" s="2"/>
      <c r="B2" s="2"/>
      <c r="C2" s="2"/>
      <c r="D2" s="2"/>
      <c r="E2" s="2"/>
      <c r="F2" s="2"/>
      <c r="G2" s="2"/>
      <c r="H2" s="2"/>
      <c r="I2" s="43"/>
      <c r="J2" s="43"/>
      <c r="K2" s="43"/>
      <c r="L2" s="48" t="s">
        <v>1</v>
      </c>
      <c r="M2" s="48"/>
      <c r="N2" s="2"/>
      <c r="O2" s="19"/>
    </row>
    <row r="3" spans="1:15" ht="16.5" customHeight="1">
      <c r="A3" s="91" t="s">
        <v>51</v>
      </c>
      <c r="B3" s="91"/>
      <c r="C3" s="91"/>
      <c r="D3" s="91" t="s">
        <v>119</v>
      </c>
      <c r="E3" s="91" t="s">
        <v>120</v>
      </c>
      <c r="F3" s="91" t="s">
        <v>228</v>
      </c>
      <c r="G3" s="91" t="s">
        <v>55</v>
      </c>
      <c r="H3" s="91" t="s">
        <v>56</v>
      </c>
      <c r="I3" s="91"/>
      <c r="J3" s="91"/>
      <c r="K3" s="91" t="s">
        <v>57</v>
      </c>
      <c r="L3" s="91"/>
      <c r="M3" s="91"/>
      <c r="N3" s="91"/>
      <c r="O3" s="22"/>
    </row>
    <row r="4" spans="1:15" ht="34.5" customHeight="1">
      <c r="A4" s="5" t="s">
        <v>58</v>
      </c>
      <c r="B4" s="5" t="s">
        <v>59</v>
      </c>
      <c r="C4" s="5" t="s">
        <v>60</v>
      </c>
      <c r="D4" s="91"/>
      <c r="E4" s="91"/>
      <c r="F4" s="91"/>
      <c r="G4" s="91"/>
      <c r="H4" s="5" t="s">
        <v>61</v>
      </c>
      <c r="I4" s="5" t="s">
        <v>229</v>
      </c>
      <c r="J4" s="5" t="s">
        <v>63</v>
      </c>
      <c r="K4" s="5" t="s">
        <v>64</v>
      </c>
      <c r="L4" s="5" t="s">
        <v>65</v>
      </c>
      <c r="M4" s="5" t="s">
        <v>66</v>
      </c>
      <c r="N4" s="5" t="s">
        <v>67</v>
      </c>
      <c r="O4" s="22"/>
    </row>
    <row r="5" spans="1:15" ht="22.5" customHeight="1">
      <c r="A5" s="91" t="s">
        <v>6</v>
      </c>
      <c r="B5" s="91"/>
      <c r="C5" s="91"/>
      <c r="D5" s="91"/>
      <c r="E5" s="91"/>
      <c r="F5" s="91"/>
      <c r="G5" s="6"/>
      <c r="H5" s="6"/>
      <c r="I5" s="6"/>
      <c r="J5" s="6"/>
      <c r="K5" s="6"/>
      <c r="L5" s="6"/>
      <c r="M5" s="6"/>
      <c r="N5" s="6"/>
      <c r="O5" s="22"/>
    </row>
    <row r="6" spans="1:15" ht="18" customHeight="1">
      <c r="A6" s="50"/>
      <c r="B6" s="50"/>
      <c r="C6" s="50"/>
      <c r="D6" s="50"/>
      <c r="E6" s="50"/>
      <c r="F6" s="80"/>
      <c r="G6" s="51"/>
      <c r="H6" s="51"/>
      <c r="I6" s="51"/>
      <c r="J6" s="51"/>
      <c r="K6" s="51"/>
      <c r="L6" s="51"/>
      <c r="M6" s="51"/>
      <c r="N6" s="51"/>
      <c r="O6" s="22"/>
    </row>
    <row r="7" spans="1:15" ht="7.5" customHeight="1">
      <c r="A7" s="24"/>
      <c r="B7" s="24"/>
      <c r="C7" s="24"/>
      <c r="D7" s="24"/>
      <c r="E7" s="24"/>
      <c r="F7" s="24"/>
      <c r="G7" s="24"/>
      <c r="H7" s="24"/>
      <c r="I7" s="24"/>
      <c r="J7" s="24"/>
      <c r="K7" s="24"/>
      <c r="L7" s="24"/>
      <c r="M7" s="24"/>
      <c r="N7" s="24"/>
      <c r="O7" s="19"/>
    </row>
  </sheetData>
  <mergeCells count="9">
    <mergeCell ref="A5:F5"/>
    <mergeCell ref="A1:N1"/>
    <mergeCell ref="A3:C3"/>
    <mergeCell ref="D3:D4"/>
    <mergeCell ref="F3:F4"/>
    <mergeCell ref="G3:G4"/>
    <mergeCell ref="H3:J3"/>
    <mergeCell ref="K3:N3"/>
    <mergeCell ref="E3:E4"/>
  </mergeCells>
  <phoneticPr fontId="1" type="noConversion"/>
  <pageMargins left="0.64529133999999999" right="0.64529133999999999" top="0.88151181000000001" bottom="0.88151181000000001" header="0.3" footer="0.3"/>
  <pageSetup paperSize="9" scale="85" orientation="landscape" r:id="rId1"/>
  <headerFooter>
    <oddFooter>&amp;C第&amp;P页, 共&amp;N页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1-1部门收支总体情况表</vt:lpstr>
      <vt:lpstr>1-2部门收入总体情况表</vt:lpstr>
      <vt:lpstr>1-3部门支出总体情况表</vt:lpstr>
      <vt:lpstr>2-1财政拨款收支总体情况表</vt:lpstr>
      <vt:lpstr>2-2一般公共预算支出情况表</vt:lpstr>
      <vt:lpstr>2-3一般公共预算基本支出情况表</vt:lpstr>
      <vt:lpstr>2-4一般公共预算项目支出情况表</vt:lpstr>
      <vt:lpstr>2-5一般公共预算“三公”经费支出情况表</vt:lpstr>
      <vt:lpstr>2-6政府性基金预算支出情况表</vt:lpstr>
      <vt:lpstr>2-7机关运行经费情况表</vt:lpstr>
      <vt:lpstr>2-8政府采购表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cp:lastPrinted>2017-06-02T01:25:44Z</cp:lastPrinted>
  <dcterms:created xsi:type="dcterms:W3CDTF">2011-12-31T06:39:17Z</dcterms:created>
  <dcterms:modified xsi:type="dcterms:W3CDTF">2017-06-02T07:22:14Z</dcterms:modified>
</cp:coreProperties>
</file>