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firstSheet="7"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C5" i="2"/>
  <c r="B13" i="1"/>
  <c r="B12"/>
</calcChain>
</file>

<file path=xl/sharedStrings.xml><?xml version="1.0" encoding="utf-8"?>
<sst xmlns="http://schemas.openxmlformats.org/spreadsheetml/2006/main" count="791" uniqueCount="296">
  <si>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</si>
  <si>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</si>
  <si>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</si>
  <si>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</si>
  <si>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</si>
  <si>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</si>
  <si>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</si>
  <si>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</si>
  <si>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</si>
  <si>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</si>
  <si>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</si>
  <si>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</si>
  <si>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</si>
  <si>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</si>
  <si>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</si>
  <si>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</si>
  <si>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</si>
  <si>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</si>
  <si>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</si>
  <si>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</si>
  <si>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</si>
  <si>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</si>
  <si>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</si>
  <si>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</si>
  <si>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</si>
  <si>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</si>
  <si>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</si>
  <si>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</si>
  <si>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</si>
  <si>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</si>
  <si>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</si>
  <si>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</si>
  <si>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</si>
  <si>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</si>
  <si>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</si>
  <si>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</si>
  <si>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</si>
  <si>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</si>
  <si>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</si>
  <si>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</si>
  <si>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</si>
  <si>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</si>
  <si>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</si>
  <si>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</si>
  <si>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</si>
  <si>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</si>
  <si>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</si>
  <si>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</si>
  <si>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</si>
  <si>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</si>
  <si>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</si>
  <si>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</si>
  <si>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</si>
  <si>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</si>
  <si>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</si>
  <si>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</si>
  <si>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</si>
  <si>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</si>
  <si>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</si>
  <si>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</si>
  <si>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</si>
  <si>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</si>
  <si>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</si>
  <si>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</si>
  <si>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</si>
  <si>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</si>
  <si>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</si>
  <si>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</si>
  <si>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</si>
  <si>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</si>
  <si>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08</t>
  </si>
  <si>
    <t>03</t>
  </si>
  <si>
    <t>806</t>
  </si>
  <si>
    <t>新乡市农业机械管理局</t>
  </si>
  <si>
    <t>2050803  培训支出</t>
  </si>
  <si>
    <t>208</t>
  </si>
  <si>
    <t>05</t>
  </si>
  <si>
    <t>02</t>
  </si>
  <si>
    <t>2080502  事业单位离退休</t>
  </si>
  <si>
    <t>2080505  机关事业单位基本养老保险缴费支出</t>
  </si>
  <si>
    <t>99</t>
  </si>
  <si>
    <t>01</t>
  </si>
  <si>
    <t>2089901  其他社会保障和就业支出</t>
  </si>
  <si>
    <t>210</t>
  </si>
  <si>
    <t>11</t>
  </si>
  <si>
    <t>2101102  事业单位医疗</t>
  </si>
  <si>
    <t>2101103  公务员医疗补助</t>
  </si>
  <si>
    <t>213</t>
  </si>
  <si>
    <t>2130101  行政运行</t>
  </si>
  <si>
    <t>04</t>
  </si>
  <si>
    <t>2130104  事业运行</t>
  </si>
  <si>
    <t>06</t>
  </si>
  <si>
    <t>2130106  科技转化与推广服务</t>
  </si>
  <si>
    <t>10</t>
  </si>
  <si>
    <t>2130110  执法监管</t>
  </si>
  <si>
    <t>2130199  其他农业支出</t>
  </si>
  <si>
    <t>229</t>
  </si>
  <si>
    <t>2299901  其他支出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</si>
  <si>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</si>
  <si>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</si>
  <si>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</si>
  <si>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</si>
  <si>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</si>
  <si>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</si>
  <si>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</si>
  <si>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</si>
  <si>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</si>
  <si>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</si>
  <si>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</si>
  <si>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</si>
  <si>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</si>
  <si>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</si>
  <si>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</si>
  <si>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</si>
  <si>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</si>
  <si>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</si>
  <si>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</si>
  <si>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</si>
  <si>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</si>
  <si>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</si>
  <si>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</si>
  <si>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</si>
  <si>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</si>
  <si>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</si>
  <si>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</si>
  <si>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</si>
  <si>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</si>
  <si>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</si>
  <si>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</si>
  <si>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</si>
  <si>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</si>
  <si>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806001</t>
  </si>
  <si>
    <t>事业单位离退休</t>
  </si>
  <si>
    <t>机关事业单位基本养老保险缴费支出</t>
  </si>
  <si>
    <t>其他社会保障和就业支出</t>
  </si>
  <si>
    <t>公务员医疗补助</t>
  </si>
  <si>
    <t>行政运行</t>
  </si>
  <si>
    <t>其他农业支出</t>
  </si>
  <si>
    <t>806002</t>
  </si>
  <si>
    <t>新乡市农机安全监理所</t>
  </si>
  <si>
    <t>培训支出</t>
  </si>
  <si>
    <t>事业单位医疗</t>
  </si>
  <si>
    <t>事业运行</t>
  </si>
  <si>
    <t>执法监管</t>
  </si>
  <si>
    <t>806003</t>
  </si>
  <si>
    <t>新乡市农业机械化技术试验推广站</t>
  </si>
  <si>
    <t>科技转化与推广服务</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</si>
  <si>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</si>
  <si>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</si>
  <si>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</si>
  <si>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</si>
  <si>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</si>
  <si>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</si>
  <si>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</si>
  <si>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</si>
  <si>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</si>
  <si>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</si>
  <si>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</si>
  <si>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</si>
  <si>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</si>
  <si>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</si>
  <si>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</si>
  <si>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</si>
  <si>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</si>
  <si>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</si>
  <si>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</si>
  <si>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</si>
  <si>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</si>
  <si>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</si>
  <si>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</si>
  <si>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</si>
  <si>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</si>
  <si>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</si>
  <si>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</si>
  <si>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</si>
  <si>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</si>
  <si>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</si>
  <si>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</si>
  <si>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</si>
  <si>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</si>
  <si>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</si>
  <si>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</si>
  <si>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</si>
  <si>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</si>
  <si>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</si>
  <si>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</si>
  <si>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</si>
  <si>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</si>
  <si>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</si>
  <si>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</si>
  <si>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</si>
  <si>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</si>
  <si>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</si>
  <si>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</si>
  <si>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</si>
  <si>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</si>
  <si>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</si>
  <si>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</si>
  <si>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</si>
  <si>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</si>
  <si>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</si>
  <si>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</si>
  <si>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</si>
  <si>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</si>
  <si>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</si>
  <si>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</si>
  <si>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</si>
  <si>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</si>
  <si>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</si>
  <si>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</si>
  <si>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</si>
  <si>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</si>
  <si>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</si>
  <si>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</si>
  <si>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</si>
  <si>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</si>
  <si>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</si>
  <si>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</si>
  <si>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</si>
  <si>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</si>
  <si>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</si>
  <si>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</si>
  <si>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</si>
  <si>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</si>
  <si>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</si>
  <si>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</si>
  <si>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</si>
  <si>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</si>
  <si>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</si>
  <si>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新乡市农业机械管理局 小计</t>
  </si>
  <si>
    <t>三夏三秋农机工作经费</t>
  </si>
  <si>
    <t xml:space="preserve">  随着农机技术的不断提高和新机具的不断涌现，需要在“三夏”、“三秋”等重要农时季节为农民进行新技术、新机具的演示推广。以及农机安全生产和农作物秸秆禁烧与综合利用	的指导与管理，提高农机作业综合机械化水平。秸杆还田综合利用达到300万亩以上，深松达到20万亩以上；7月份举办秸秆还田深松大型演示会。</t>
  </si>
  <si>
    <t>确保农机安全生产，农机新机具新技术的普及推广，提高农机综合机械化水平。</t>
  </si>
  <si>
    <t>农机安全监理工作培训费</t>
  </si>
  <si>
    <t>《条例》赋予了农业机械化主管部门的执法主体地位，要求各级人民政府加强对农业机械安全监督管理工作的领导，保障农业机械安全的财政投入，建立健全农业机械安全生产责任制。《河南省农业机械安全管理规定》（河南省人民政府第97号令）规定县级以上农业机械主管部门负责本行政区域内的农业机械安全管理工作，其所属的农业机械安全监督管理机构具体负责实施农业机械安全监督管理工作。豫农机监字[2006]9号文中明确了市级农业机械安全监理机构工作职责，其中第九条中市农业机械安全监理机构负责农机安全监理业务培训及监理员上岗培训、考核、发证工作。第十四条负责本辖区内发生特大农机事故的现场指导、调查和上报工作。为了保障农业机械安全监督管理工作的正常开展，有利于我市农机安全水平的提升，更好的服务于农民群众，有必要对农机监理员进行业务和事故处理培训。</t>
  </si>
  <si>
    <t>通过对监理人员的业务、事故处理培训，使得监理人员的业务能力得到提升，更好的服务于广大农机手，减少小事故、杜绝大事故。</t>
  </si>
  <si>
    <t>农机安全监理工作经费</t>
  </si>
  <si>
    <t>《条例》赋予了农业机械化主管部门的执法主体地位，要求各级人民政府加强对农业机械安全监督管理工作的领导，保障农业机械安全的财政投入，建立健全农业机械安全生产责任制。按照《行政许可法》第五十八条的规定，农业机械安全监督管理所需的基础建设投入、必要设备投入、宣传教育投入等，应当纳入本所财政预算予以保障，按照批准的预算核拨。保障农业机械安全的财政投入，有利于保障农业机械安全监督管理工作的正常开展，有利于我市农机安全水平的提升。</t>
  </si>
  <si>
    <t>一是通过向广大农民群众宣传法律、法规，使之提高了遵纪守法意识和自觉性。二是采用专项检查、定期检查，常年性的安全生产巡回检查，确保农机安全生产。三是全年减少小事故、杜绝大事故。</t>
  </si>
  <si>
    <t>农机推广工作经费</t>
  </si>
  <si>
    <t>根据现代农业发展要求和我市农业主导品种，引进适合我市农业生产需求的新机具、新技术进行试验示范，探索出适合我市农业生产的技术要点，制定出适合我市农业生产的实施方案，采用广播、电视、现场会等多种形式、多种渠道向农民宣传新技术，以点带面指导农民应用新机具、新技术，从而达到新技术、新机具的广泛应用，提高我市农业机械化水平。</t>
  </si>
  <si>
    <t>通过农机化技术推广应用，可以提高农业土地产出率、资源利用率和劳动生产率，可以增强农业综合生产能力、抗风险能力和市场竞争力，可以促进农业技术集成化，改善农业生产条件、农民生活质量和农村生态环境。从而实现粮食增产、农民增收、农业增效。确保全市玉米联合收获机保有量达到5000台，同比增长22%，玉米机收率达80%，玉米收获机械化快速启动，争取创建五个示范基地、培育10个科技示范户，选派五十余名技术指导员下乡指导工作，辐射带动周边近2余农户应用主推技术。</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</si>
  <si>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</si>
  <si>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</si>
  <si>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</si>
  <si>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</si>
  <si>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</si>
  <si>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</si>
  <si>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</si>
  <si>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</si>
  <si>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</si>
  <si>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</si>
  <si>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</si>
  <si>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</si>
  <si>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</si>
  <si>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</si>
  <si>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</si>
  <si>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</si>
  <si>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</si>
  <si>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</si>
  <si>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</si>
  <si>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</si>
  <si>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打印设备</t>
  </si>
  <si>
    <t>是</t>
  </si>
  <si>
    <t>协议供货、定点采购</t>
  </si>
  <si>
    <t>0.19</t>
  </si>
  <si>
    <t>装修、拆除、修缮工程</t>
  </si>
  <si>
    <t>否</t>
  </si>
  <si>
    <t>3</t>
  </si>
  <si>
    <t>图书</t>
  </si>
  <si>
    <t>0.3</t>
  </si>
  <si>
    <t>体育设备</t>
  </si>
  <si>
    <t>0.8</t>
  </si>
  <si>
    <t>空气机</t>
  </si>
  <si>
    <t>0.35</t>
  </si>
  <si>
    <t>家具用具</t>
  </si>
  <si>
    <t>1.2</t>
  </si>
  <si>
    <t>0.48</t>
  </si>
  <si>
    <t>1.02</t>
  </si>
  <si>
    <t>0.42</t>
  </si>
  <si>
    <t>多功能一体机</t>
  </si>
  <si>
    <t>0.29</t>
  </si>
  <si>
    <t>电视设备</t>
  </si>
  <si>
    <t>扫描仪</t>
  </si>
  <si>
    <t>0.5</t>
  </si>
  <si>
    <t>印刷服务</t>
  </si>
  <si>
    <t>6</t>
  </si>
  <si>
    <t>1.27</t>
  </si>
  <si>
    <t>4</t>
  </si>
  <si>
    <t>询价</t>
  </si>
  <si>
    <t>4.6</t>
  </si>
  <si>
    <t>图书档案装具</t>
  </si>
  <si>
    <t>0.14</t>
  </si>
  <si>
    <t>2.04</t>
  </si>
  <si>
    <t>0.32</t>
  </si>
  <si>
    <t>2.9</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</si>
</sst>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charset val="134"/>
    </font>
    <font>
      <sz val="10"/>
      <color rgb="FF000000"/>
      <name val="宋体"/>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5">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1">
    <xf numFmtId="0" fontId="0" fillId="0" borderId="0">
      <alignment vertical="center"/>
    </xf>
  </cellStyleXfs>
  <cellXfs count="158">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xf numFmtId="4" fontId="2" fillId="0" borderId="9" xfId="0" applyNumberFormat="1" applyFont="1" applyBorder="1" applyAlignment="1">
      <alignment horizontal="righ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indent="1"/>
    </xf>
    <xf numFmtId="0" fontId="2" fillId="0" borderId="13" xfId="0" applyFont="1" applyBorder="1" applyAlignment="1">
      <alignment horizontal="left" vertical="center" wrapText="1"/>
    </xf>
    <xf numFmtId="4" fontId="2" fillId="0" borderId="13" xfId="0" applyNumberFormat="1" applyFont="1" applyBorder="1" applyAlignment="1">
      <alignment horizontal="left" vertical="center" wrapText="1"/>
    </xf>
    <xf numFmtId="0" fontId="2" fillId="0" borderId="13" xfId="0" applyFont="1" applyBorder="1" applyAlignment="1">
      <alignment horizontal="left" vertical="center" wrapText="1" inden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workbookViewId="0">
      <selection activeCell="A9" sqref="A9:A14"/>
    </sheetView>
  </sheetViews>
  <sheetFormatPr defaultRowHeight="13.5"/>
  <cols>
    <col min="1" max="1" width="37.75" customWidth="1"/>
    <col min="2" max="2" width="16.25" customWidth="1"/>
    <col min="3" max="3" width="21.625" customWidth="1"/>
    <col min="4" max="4" width="8.875" customWidth="1"/>
    <col min="5" max="5" width="8.375" customWidth="1"/>
    <col min="6" max="6" width="7" customWidth="1"/>
    <col min="7" max="7" width="6.25" customWidth="1"/>
    <col min="8" max="13" width="6.875" customWidth="1"/>
  </cols>
  <sheetData>
    <row r="1" spans="1:13" ht="37.5" customHeight="1">
      <c r="A1" s="92" t="s">
        <v>0</v>
      </c>
      <c r="B1" s="93"/>
      <c r="C1" s="93"/>
      <c r="D1" s="93"/>
      <c r="E1" s="93"/>
      <c r="F1" s="93"/>
      <c r="G1" s="93"/>
      <c r="H1" s="93"/>
      <c r="I1" s="93"/>
      <c r="J1" s="93"/>
      <c r="K1" s="93"/>
      <c r="L1" s="94"/>
      <c r="M1" s="1"/>
    </row>
    <row r="2" spans="1:13" ht="15" customHeight="1">
      <c r="A2" s="2"/>
      <c r="B2" s="3"/>
      <c r="C2" s="3"/>
      <c r="D2" s="3"/>
      <c r="E2" s="3"/>
      <c r="F2" s="3"/>
      <c r="G2" s="4"/>
      <c r="H2" s="4"/>
      <c r="I2" s="4"/>
      <c r="J2" s="95" t="s">
        <v>1</v>
      </c>
      <c r="K2" s="96"/>
      <c r="L2" s="97"/>
      <c r="M2" s="1"/>
    </row>
    <row r="3" spans="1:13" ht="18" customHeight="1">
      <c r="A3" s="90" t="s">
        <v>2</v>
      </c>
      <c r="B3" s="98"/>
      <c r="C3" s="90" t="s">
        <v>3</v>
      </c>
      <c r="D3" s="98"/>
      <c r="E3" s="98"/>
      <c r="F3" s="98"/>
      <c r="G3" s="98"/>
      <c r="H3" s="98"/>
      <c r="I3" s="98"/>
      <c r="J3" s="98"/>
      <c r="K3" s="98"/>
      <c r="L3" s="98"/>
      <c r="M3" s="7"/>
    </row>
    <row r="4" spans="1:13" ht="18" customHeight="1">
      <c r="A4" s="90" t="s">
        <v>4</v>
      </c>
      <c r="B4" s="90" t="s">
        <v>5</v>
      </c>
      <c r="C4" s="90" t="s">
        <v>4</v>
      </c>
      <c r="D4" s="90" t="s">
        <v>5</v>
      </c>
      <c r="E4" s="98"/>
      <c r="F4" s="98"/>
      <c r="G4" s="98"/>
      <c r="H4" s="98"/>
      <c r="I4" s="98"/>
      <c r="J4" s="98"/>
      <c r="K4" s="98"/>
      <c r="L4" s="98"/>
      <c r="M4" s="7"/>
    </row>
    <row r="5" spans="1:13" ht="45.75" customHeight="1">
      <c r="A5" s="98"/>
      <c r="B5" s="98"/>
      <c r="C5" s="98"/>
      <c r="D5" s="90" t="s">
        <v>6</v>
      </c>
      <c r="E5" s="90" t="s">
        <v>7</v>
      </c>
      <c r="F5" s="90" t="s">
        <v>8</v>
      </c>
      <c r="G5" s="90" t="s">
        <v>9</v>
      </c>
      <c r="H5" s="90" t="s">
        <v>10</v>
      </c>
      <c r="I5" s="90" t="s">
        <v>11</v>
      </c>
      <c r="J5" s="90" t="s">
        <v>12</v>
      </c>
      <c r="K5" s="90" t="s">
        <v>13</v>
      </c>
      <c r="L5" s="90" t="s">
        <v>14</v>
      </c>
      <c r="M5" s="7"/>
    </row>
    <row r="6" spans="1:13" ht="23.25" customHeight="1">
      <c r="A6" s="98"/>
      <c r="B6" s="98"/>
      <c r="C6" s="98"/>
      <c r="D6" s="98"/>
      <c r="E6" s="91"/>
      <c r="F6" s="91"/>
      <c r="G6" s="91"/>
      <c r="H6" s="91"/>
      <c r="I6" s="91"/>
      <c r="J6" s="91"/>
      <c r="K6" s="91"/>
      <c r="L6" s="91"/>
      <c r="M6" s="7"/>
    </row>
    <row r="7" spans="1:13" ht="22.5" customHeight="1">
      <c r="A7" s="9" t="s">
        <v>15</v>
      </c>
      <c r="B7" s="10">
        <v>636.73</v>
      </c>
      <c r="C7" s="9" t="s">
        <v>16</v>
      </c>
      <c r="D7" s="10">
        <v>598.75</v>
      </c>
      <c r="E7" s="10">
        <v>598.75</v>
      </c>
      <c r="F7" s="10"/>
      <c r="G7" s="10"/>
      <c r="H7" s="10"/>
      <c r="I7" s="10"/>
      <c r="J7" s="10"/>
      <c r="K7" s="10"/>
      <c r="L7" s="10"/>
      <c r="M7" s="7"/>
    </row>
    <row r="8" spans="1:13" ht="22.5" customHeight="1">
      <c r="A8" s="153" t="s">
        <v>17</v>
      </c>
      <c r="B8" s="10"/>
      <c r="C8" s="9" t="s">
        <v>18</v>
      </c>
      <c r="D8" s="10">
        <v>416.03</v>
      </c>
      <c r="E8" s="10">
        <v>416.03</v>
      </c>
      <c r="F8" s="10"/>
      <c r="G8" s="10"/>
      <c r="H8" s="10"/>
      <c r="I8" s="10"/>
      <c r="J8" s="10"/>
      <c r="K8" s="10"/>
      <c r="L8" s="10"/>
      <c r="M8" s="7"/>
    </row>
    <row r="9" spans="1:13" ht="22.5" customHeight="1">
      <c r="A9" s="155" t="s">
        <v>19</v>
      </c>
      <c r="B9" s="152"/>
      <c r="C9" s="9" t="s">
        <v>20</v>
      </c>
      <c r="D9" s="10">
        <v>73.17</v>
      </c>
      <c r="E9" s="10">
        <v>73.17</v>
      </c>
      <c r="F9" s="10"/>
      <c r="G9" s="10"/>
      <c r="H9" s="10"/>
      <c r="I9" s="10"/>
      <c r="J9" s="10"/>
      <c r="K9" s="10"/>
      <c r="L9" s="10"/>
      <c r="M9" s="7"/>
    </row>
    <row r="10" spans="1:13" ht="22.5" customHeight="1">
      <c r="A10" s="155" t="s">
        <v>21</v>
      </c>
      <c r="B10" s="152"/>
      <c r="C10" s="9" t="s">
        <v>22</v>
      </c>
      <c r="D10" s="10">
        <v>109.55</v>
      </c>
      <c r="E10" s="10">
        <v>109.55</v>
      </c>
      <c r="F10" s="10"/>
      <c r="G10" s="10"/>
      <c r="H10" s="10"/>
      <c r="I10" s="10"/>
      <c r="J10" s="10"/>
      <c r="K10" s="10"/>
      <c r="L10" s="10"/>
      <c r="M10" s="7"/>
    </row>
    <row r="11" spans="1:13" ht="22.5" customHeight="1">
      <c r="A11" s="156"/>
      <c r="B11" s="152"/>
      <c r="C11" s="9" t="s">
        <v>23</v>
      </c>
      <c r="D11" s="10">
        <v>43.91</v>
      </c>
      <c r="E11" s="10">
        <v>37.979999999999997</v>
      </c>
      <c r="F11" s="10"/>
      <c r="G11" s="10"/>
      <c r="H11" s="10"/>
      <c r="I11" s="10">
        <v>5.93</v>
      </c>
      <c r="J11" s="10"/>
      <c r="K11" s="10"/>
      <c r="L11" s="10"/>
      <c r="M11" s="7"/>
    </row>
    <row r="12" spans="1:13" ht="22.5" customHeight="1">
      <c r="A12" s="155" t="s">
        <v>24</v>
      </c>
      <c r="B12" s="152">
        <f>SUM(B7:B10)</f>
        <v>636.73</v>
      </c>
      <c r="C12" s="9" t="s">
        <v>25</v>
      </c>
      <c r="D12" s="10">
        <v>642.66</v>
      </c>
      <c r="E12" s="10">
        <v>636.73</v>
      </c>
      <c r="F12" s="10"/>
      <c r="G12" s="10"/>
      <c r="H12" s="10"/>
      <c r="I12" s="10">
        <v>5.93</v>
      </c>
      <c r="J12" s="10"/>
      <c r="K12" s="10"/>
      <c r="L12" s="10"/>
      <c r="M12" s="7"/>
    </row>
    <row r="13" spans="1:13" ht="22.5" customHeight="1">
      <c r="A13" s="155" t="s">
        <v>26</v>
      </c>
      <c r="B13" s="152">
        <f>SUM(B14:B17)</f>
        <v>5.93</v>
      </c>
      <c r="C13" s="11"/>
      <c r="D13" s="10"/>
      <c r="E13" s="10"/>
      <c r="F13" s="10"/>
      <c r="G13" s="10"/>
      <c r="H13" s="10"/>
      <c r="I13" s="10"/>
      <c r="J13" s="10"/>
      <c r="K13" s="10"/>
      <c r="L13" s="10"/>
      <c r="M13" s="7"/>
    </row>
    <row r="14" spans="1:13" ht="22.5" customHeight="1">
      <c r="A14" s="157" t="s">
        <v>27</v>
      </c>
      <c r="B14" s="152">
        <v>5.93</v>
      </c>
      <c r="C14" s="11"/>
      <c r="D14" s="10"/>
      <c r="E14" s="10"/>
      <c r="F14" s="10"/>
      <c r="G14" s="10"/>
      <c r="H14" s="10"/>
      <c r="I14" s="10"/>
      <c r="J14" s="10"/>
      <c r="K14" s="10"/>
      <c r="L14" s="10"/>
      <c r="M14" s="7"/>
    </row>
    <row r="15" spans="1:13" ht="22.5" customHeight="1">
      <c r="A15" s="154" t="s">
        <v>12</v>
      </c>
      <c r="B15" s="10"/>
      <c r="C15" s="11"/>
      <c r="D15" s="10"/>
      <c r="E15" s="10"/>
      <c r="F15" s="10"/>
      <c r="G15" s="10"/>
      <c r="H15" s="10"/>
      <c r="I15" s="10"/>
      <c r="J15" s="10"/>
      <c r="K15" s="10"/>
      <c r="L15" s="10"/>
      <c r="M15" s="7"/>
    </row>
    <row r="16" spans="1:13" ht="27.75" customHeight="1">
      <c r="A16" s="12" t="s">
        <v>13</v>
      </c>
      <c r="B16" s="10"/>
      <c r="C16" s="13"/>
      <c r="D16" s="10"/>
      <c r="E16" s="10"/>
      <c r="F16" s="10"/>
      <c r="G16" s="10"/>
      <c r="H16" s="10"/>
      <c r="I16" s="10"/>
      <c r="J16" s="10"/>
      <c r="K16" s="10"/>
      <c r="L16" s="10"/>
      <c r="M16" s="7"/>
    </row>
    <row r="17" spans="1:13" ht="27.75" customHeight="1">
      <c r="A17" s="12" t="s">
        <v>14</v>
      </c>
      <c r="B17" s="14"/>
      <c r="C17" s="13"/>
      <c r="D17" s="10"/>
      <c r="E17" s="10"/>
      <c r="F17" s="10"/>
      <c r="G17" s="10"/>
      <c r="H17" s="10"/>
      <c r="I17" s="10"/>
      <c r="J17" s="10"/>
      <c r="K17" s="10"/>
      <c r="L17" s="10"/>
      <c r="M17" s="7"/>
    </row>
    <row r="18" spans="1:13" ht="20.25" customHeight="1">
      <c r="A18" s="15" t="s">
        <v>28</v>
      </c>
      <c r="B18" s="14">
        <v>642.66</v>
      </c>
      <c r="C18" s="15" t="s">
        <v>29</v>
      </c>
      <c r="D18" s="10">
        <v>642.66</v>
      </c>
      <c r="E18" s="10">
        <v>636.73</v>
      </c>
      <c r="F18" s="10"/>
      <c r="G18" s="10"/>
      <c r="H18" s="10"/>
      <c r="I18" s="10">
        <v>5.93</v>
      </c>
      <c r="J18" s="10"/>
      <c r="K18" s="10"/>
      <c r="L18" s="10"/>
      <c r="M18" s="7"/>
    </row>
    <row r="19" spans="1:13" ht="20.25" customHeight="1">
      <c r="A19" s="16"/>
      <c r="B19" s="16"/>
      <c r="C19" s="16"/>
      <c r="D19" s="17"/>
      <c r="E19" s="17"/>
      <c r="F19" s="17"/>
      <c r="G19" s="17"/>
      <c r="H19" s="17"/>
      <c r="I19" s="17"/>
      <c r="J19" s="17"/>
      <c r="K19" s="17"/>
      <c r="L19" s="17"/>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rintOptions horizontalCentered="1"/>
  <pageMargins left="0.62992125984251968" right="0.62992125984251968" top="0.6692913385826772" bottom="0.6692913385826772" header="0.31496062992125984" footer="0.31496062992125984"/>
  <pageSetup paperSize="9" scale="92"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E24"/>
  <sheetViews>
    <sheetView showGridLines="0" topLeftCell="A4" workbookViewId="0">
      <selection sqref="A1:D1"/>
    </sheetView>
  </sheetViews>
  <sheetFormatPr defaultRowHeight="13.5"/>
  <cols>
    <col min="1" max="1" width="6.25" customWidth="1"/>
    <col min="2" max="2" width="5.75" customWidth="1"/>
    <col min="3" max="3" width="28.875" customWidth="1"/>
    <col min="4" max="4" width="23.5" customWidth="1"/>
    <col min="5" max="5" width="1.25" customWidth="1"/>
  </cols>
  <sheetData>
    <row r="1" spans="1:5" ht="44.25" customHeight="1">
      <c r="A1" s="143" t="s">
        <v>251</v>
      </c>
      <c r="B1" s="144"/>
      <c r="C1" s="144"/>
      <c r="D1" s="145"/>
      <c r="E1" s="18"/>
    </row>
    <row r="2" spans="1:5" ht="33" customHeight="1">
      <c r="A2" s="147"/>
      <c r="B2" s="148"/>
      <c r="C2" s="149"/>
      <c r="D2" s="80" t="s">
        <v>1</v>
      </c>
      <c r="E2" s="18"/>
    </row>
    <row r="3" spans="1:5" ht="13.5" customHeight="1">
      <c r="A3" s="146" t="s">
        <v>51</v>
      </c>
      <c r="B3" s="146"/>
      <c r="C3" s="101" t="s">
        <v>54</v>
      </c>
      <c r="D3" s="101" t="s">
        <v>252</v>
      </c>
      <c r="E3" s="21"/>
    </row>
    <row r="4" spans="1:5" ht="18.75" customHeight="1">
      <c r="A4" s="81" t="s">
        <v>58</v>
      </c>
      <c r="B4" s="81" t="s">
        <v>59</v>
      </c>
      <c r="C4" s="101"/>
      <c r="D4" s="101"/>
      <c r="E4" s="21"/>
    </row>
    <row r="5" spans="1:5" ht="15.75" customHeight="1">
      <c r="A5" s="82">
        <v>302</v>
      </c>
      <c r="B5" s="83" t="s">
        <v>81</v>
      </c>
      <c r="C5" s="84" t="s">
        <v>174</v>
      </c>
      <c r="D5" s="45">
        <v>23.73</v>
      </c>
      <c r="E5" s="21"/>
    </row>
    <row r="6" spans="1:5" ht="15.75" customHeight="1">
      <c r="A6" s="82">
        <v>302</v>
      </c>
      <c r="B6" s="83" t="s">
        <v>77</v>
      </c>
      <c r="C6" s="84" t="s">
        <v>176</v>
      </c>
      <c r="D6" s="45">
        <v>4</v>
      </c>
      <c r="E6" s="21"/>
    </row>
    <row r="7" spans="1:5" ht="15.75" customHeight="1">
      <c r="A7" s="82">
        <v>302</v>
      </c>
      <c r="B7" s="83" t="s">
        <v>76</v>
      </c>
      <c r="C7" s="84" t="s">
        <v>182</v>
      </c>
      <c r="D7" s="45">
        <v>1</v>
      </c>
      <c r="E7" s="21"/>
    </row>
    <row r="8" spans="1:5" ht="19.5" customHeight="1">
      <c r="A8" s="82">
        <v>302</v>
      </c>
      <c r="B8" s="83" t="s">
        <v>91</v>
      </c>
      <c r="C8" s="84" t="s">
        <v>184</v>
      </c>
      <c r="D8" s="45">
        <v>1.45</v>
      </c>
      <c r="E8" s="21"/>
    </row>
    <row r="9" spans="1:5" ht="15.75" customHeight="1">
      <c r="A9" s="82">
        <v>302</v>
      </c>
      <c r="B9" s="83" t="s">
        <v>162</v>
      </c>
      <c r="C9" s="84" t="s">
        <v>186</v>
      </c>
      <c r="D9" s="45">
        <v>2.7</v>
      </c>
      <c r="E9" s="21"/>
    </row>
    <row r="10" spans="1:5" ht="15.75" customHeight="1">
      <c r="A10" s="82">
        <v>302</v>
      </c>
      <c r="B10" s="83" t="s">
        <v>70</v>
      </c>
      <c r="C10" s="84" t="s">
        <v>188</v>
      </c>
      <c r="D10" s="45"/>
      <c r="E10" s="21"/>
    </row>
    <row r="11" spans="1:5" ht="15.75" customHeight="1">
      <c r="A11" s="82">
        <v>302</v>
      </c>
      <c r="B11" s="83" t="s">
        <v>167</v>
      </c>
      <c r="C11" s="84" t="s">
        <v>190</v>
      </c>
      <c r="D11" s="45"/>
      <c r="E11" s="21"/>
    </row>
    <row r="12" spans="1:5" ht="15.75" customHeight="1">
      <c r="A12" s="82">
        <v>302</v>
      </c>
      <c r="B12" s="82">
        <v>11</v>
      </c>
      <c r="C12" s="84" t="s">
        <v>192</v>
      </c>
      <c r="D12" s="45">
        <v>7.24</v>
      </c>
      <c r="E12" s="21"/>
    </row>
    <row r="13" spans="1:5" ht="15.75" customHeight="1">
      <c r="A13" s="82">
        <v>302</v>
      </c>
      <c r="B13" s="82">
        <v>13</v>
      </c>
      <c r="C13" s="84" t="s">
        <v>196</v>
      </c>
      <c r="D13" s="45">
        <v>1.9</v>
      </c>
      <c r="E13" s="21"/>
    </row>
    <row r="14" spans="1:5" ht="15.75" customHeight="1">
      <c r="A14" s="82">
        <v>302</v>
      </c>
      <c r="B14" s="82">
        <v>15</v>
      </c>
      <c r="C14" s="84" t="s">
        <v>200</v>
      </c>
      <c r="D14" s="45">
        <v>4.1900000000000004</v>
      </c>
      <c r="E14" s="21"/>
    </row>
    <row r="15" spans="1:5" ht="15.75" customHeight="1">
      <c r="A15" s="82">
        <v>302</v>
      </c>
      <c r="B15" s="82">
        <v>18</v>
      </c>
      <c r="C15" s="84" t="s">
        <v>206</v>
      </c>
      <c r="D15" s="45"/>
      <c r="E15" s="21"/>
    </row>
    <row r="16" spans="1:5" ht="15.75" customHeight="1">
      <c r="A16" s="82">
        <v>302</v>
      </c>
      <c r="B16" s="82">
        <v>24</v>
      </c>
      <c r="C16" s="84" t="s">
        <v>208</v>
      </c>
      <c r="D16" s="45"/>
      <c r="E16" s="21"/>
    </row>
    <row r="17" spans="1:5" ht="15.75" customHeight="1">
      <c r="A17" s="82">
        <v>310</v>
      </c>
      <c r="B17" s="83" t="s">
        <v>77</v>
      </c>
      <c r="C17" s="84" t="s">
        <v>253</v>
      </c>
      <c r="D17" s="45">
        <v>4.5599999999999996</v>
      </c>
      <c r="E17" s="21"/>
    </row>
    <row r="18" spans="1:5" ht="15.75" customHeight="1">
      <c r="A18" s="82">
        <v>302</v>
      </c>
      <c r="B18" s="82">
        <v>29</v>
      </c>
      <c r="C18" s="84" t="s">
        <v>218</v>
      </c>
      <c r="D18" s="45">
        <v>7.76</v>
      </c>
      <c r="E18" s="21"/>
    </row>
    <row r="19" spans="1:5" ht="15.75" customHeight="1">
      <c r="A19" s="82">
        <v>302</v>
      </c>
      <c r="B19" s="82">
        <v>31</v>
      </c>
      <c r="C19" s="84" t="s">
        <v>219</v>
      </c>
      <c r="D19" s="45">
        <v>11.07</v>
      </c>
      <c r="E19" s="21"/>
    </row>
    <row r="20" spans="1:5" ht="15.75" customHeight="1">
      <c r="A20" s="82">
        <v>302</v>
      </c>
      <c r="B20" s="82">
        <v>99</v>
      </c>
      <c r="C20" s="84" t="s">
        <v>222</v>
      </c>
      <c r="D20" s="45">
        <v>11.37</v>
      </c>
      <c r="E20" s="21"/>
    </row>
    <row r="21" spans="1:5" ht="14.25" customHeight="1">
      <c r="A21" s="83"/>
      <c r="B21" s="83"/>
      <c r="C21" s="85"/>
      <c r="D21" s="45"/>
      <c r="E21" s="21"/>
    </row>
    <row r="22" spans="1:5" ht="14.25" customHeight="1">
      <c r="A22" s="83"/>
      <c r="B22" s="83"/>
      <c r="C22" s="85"/>
      <c r="D22" s="45"/>
      <c r="E22" s="21"/>
    </row>
    <row r="23" spans="1:5" ht="14.25" customHeight="1">
      <c r="A23" s="83"/>
      <c r="B23" s="83"/>
      <c r="C23" s="86" t="s">
        <v>254</v>
      </c>
      <c r="D23" s="8">
        <v>80.97</v>
      </c>
      <c r="E23" s="21"/>
    </row>
    <row r="24" spans="1:5" ht="7.5" customHeight="1">
      <c r="A24" s="23"/>
      <c r="B24" s="23"/>
      <c r="C24" s="23"/>
      <c r="D24" s="23"/>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I32"/>
  <sheetViews>
    <sheetView showGridLines="0" tabSelected="1" topLeftCell="A10" workbookViewId="0">
      <selection sqref="A1:H1"/>
    </sheetView>
  </sheetViews>
  <sheetFormatPr defaultRowHeight="13.5"/>
  <cols>
    <col min="1" max="1" width="10" customWidth="1"/>
    <col min="2" max="2" width="17.625" customWidth="1"/>
    <col min="3" max="8" width="17.5" customWidth="1"/>
    <col min="9" max="9" width="1.25" customWidth="1"/>
  </cols>
  <sheetData>
    <row r="1" spans="1:9" ht="29.25" customHeight="1">
      <c r="A1" s="137" t="s">
        <v>255</v>
      </c>
      <c r="B1" s="139"/>
      <c r="C1" s="139"/>
      <c r="D1" s="139"/>
      <c r="E1" s="139"/>
      <c r="F1" s="139"/>
      <c r="G1" s="139"/>
      <c r="H1" s="140"/>
      <c r="I1" s="18"/>
    </row>
    <row r="2" spans="1:9" ht="18" customHeight="1">
      <c r="A2" s="73"/>
      <c r="B2" s="73"/>
      <c r="C2" s="73"/>
      <c r="D2" s="73"/>
      <c r="E2" s="73"/>
      <c r="F2" s="73"/>
      <c r="G2" s="73"/>
      <c r="H2" s="73" t="s">
        <v>1</v>
      </c>
      <c r="I2" s="18"/>
    </row>
    <row r="3" spans="1:9" ht="23.25" customHeight="1">
      <c r="A3" s="151" t="s">
        <v>225</v>
      </c>
      <c r="B3" s="151" t="s">
        <v>128</v>
      </c>
      <c r="C3" s="151" t="s">
        <v>256</v>
      </c>
      <c r="D3" s="151" t="s">
        <v>257</v>
      </c>
      <c r="E3" s="150"/>
      <c r="F3" s="151" t="s">
        <v>258</v>
      </c>
      <c r="G3" s="151" t="s">
        <v>5</v>
      </c>
      <c r="H3" s="151" t="s">
        <v>259</v>
      </c>
      <c r="I3" s="21"/>
    </row>
    <row r="4" spans="1:9" ht="30" customHeight="1">
      <c r="A4" s="150"/>
      <c r="B4" s="150"/>
      <c r="C4" s="150"/>
      <c r="D4" s="87" t="s">
        <v>260</v>
      </c>
      <c r="E4" s="87" t="s">
        <v>261</v>
      </c>
      <c r="F4" s="142"/>
      <c r="G4" s="142"/>
      <c r="H4" s="142"/>
      <c r="I4" s="21"/>
    </row>
    <row r="5" spans="1:9" ht="18" customHeight="1">
      <c r="A5" s="74">
        <v>1</v>
      </c>
      <c r="B5" s="74">
        <v>2</v>
      </c>
      <c r="C5" s="74">
        <v>3</v>
      </c>
      <c r="D5" s="74">
        <v>4</v>
      </c>
      <c r="E5" s="74">
        <v>5</v>
      </c>
      <c r="F5" s="74">
        <v>6</v>
      </c>
      <c r="G5" s="74">
        <v>7</v>
      </c>
      <c r="H5" s="74">
        <v>8</v>
      </c>
      <c r="I5" s="21"/>
    </row>
    <row r="6" spans="1:9" ht="18" customHeight="1">
      <c r="A6" s="142" t="s">
        <v>6</v>
      </c>
      <c r="B6" s="150"/>
      <c r="C6" s="150"/>
      <c r="D6" s="150"/>
      <c r="E6" s="150"/>
      <c r="F6" s="150"/>
      <c r="G6" s="89"/>
      <c r="H6" s="89"/>
      <c r="I6" s="21"/>
    </row>
    <row r="7" spans="1:9" ht="18" customHeight="1">
      <c r="A7" s="37" t="s">
        <v>130</v>
      </c>
      <c r="B7" s="37"/>
      <c r="C7" s="37"/>
      <c r="D7" s="37"/>
      <c r="E7" s="37"/>
      <c r="F7" s="37"/>
      <c r="G7" s="38">
        <v>8.35</v>
      </c>
      <c r="H7" s="38">
        <v>8.35</v>
      </c>
      <c r="I7" s="21"/>
    </row>
    <row r="8" spans="1:9" ht="18" customHeight="1">
      <c r="A8" s="88" t="s">
        <v>131</v>
      </c>
      <c r="B8" s="88" t="s">
        <v>73</v>
      </c>
      <c r="C8" s="88" t="s">
        <v>230</v>
      </c>
      <c r="D8" s="88" t="s">
        <v>262</v>
      </c>
      <c r="E8" s="88" t="s">
        <v>263</v>
      </c>
      <c r="F8" s="88" t="s">
        <v>264</v>
      </c>
      <c r="G8" s="88" t="s">
        <v>265</v>
      </c>
      <c r="H8" s="88" t="s">
        <v>265</v>
      </c>
      <c r="I8" s="21"/>
    </row>
    <row r="9" spans="1:9" ht="18" customHeight="1">
      <c r="A9" s="88" t="s">
        <v>131</v>
      </c>
      <c r="B9" s="88" t="s">
        <v>73</v>
      </c>
      <c r="C9" s="88" t="s">
        <v>246</v>
      </c>
      <c r="D9" s="88" t="s">
        <v>266</v>
      </c>
      <c r="E9" s="88" t="s">
        <v>267</v>
      </c>
      <c r="F9" s="88" t="s">
        <v>264</v>
      </c>
      <c r="G9" s="88" t="s">
        <v>268</v>
      </c>
      <c r="H9" s="88" t="s">
        <v>268</v>
      </c>
      <c r="I9" s="21"/>
    </row>
    <row r="10" spans="1:9" ht="18" customHeight="1">
      <c r="A10" s="88" t="s">
        <v>131</v>
      </c>
      <c r="B10" s="88" t="s">
        <v>73</v>
      </c>
      <c r="C10" s="88" t="s">
        <v>247</v>
      </c>
      <c r="D10" s="88" t="s">
        <v>269</v>
      </c>
      <c r="E10" s="88" t="s">
        <v>263</v>
      </c>
      <c r="F10" s="88" t="s">
        <v>264</v>
      </c>
      <c r="G10" s="88" t="s">
        <v>270</v>
      </c>
      <c r="H10" s="88" t="s">
        <v>270</v>
      </c>
      <c r="I10" s="21"/>
    </row>
    <row r="11" spans="1:9" ht="18" customHeight="1">
      <c r="A11" s="88" t="s">
        <v>131</v>
      </c>
      <c r="B11" s="88" t="s">
        <v>73</v>
      </c>
      <c r="C11" s="88" t="s">
        <v>246</v>
      </c>
      <c r="D11" s="88" t="s">
        <v>271</v>
      </c>
      <c r="E11" s="88" t="s">
        <v>263</v>
      </c>
      <c r="F11" s="88" t="s">
        <v>264</v>
      </c>
      <c r="G11" s="88" t="s">
        <v>272</v>
      </c>
      <c r="H11" s="88" t="s">
        <v>272</v>
      </c>
      <c r="I11" s="21"/>
    </row>
    <row r="12" spans="1:9" ht="18" customHeight="1">
      <c r="A12" s="88" t="s">
        <v>131</v>
      </c>
      <c r="B12" s="88" t="s">
        <v>73</v>
      </c>
      <c r="C12" s="88" t="s">
        <v>247</v>
      </c>
      <c r="D12" s="88" t="s">
        <v>273</v>
      </c>
      <c r="E12" s="88" t="s">
        <v>263</v>
      </c>
      <c r="F12" s="88" t="s">
        <v>264</v>
      </c>
      <c r="G12" s="88" t="s">
        <v>274</v>
      </c>
      <c r="H12" s="88" t="s">
        <v>274</v>
      </c>
      <c r="I12" s="21"/>
    </row>
    <row r="13" spans="1:9" ht="18" customHeight="1">
      <c r="A13" s="88" t="s">
        <v>131</v>
      </c>
      <c r="B13" s="88" t="s">
        <v>73</v>
      </c>
      <c r="C13" s="88" t="s">
        <v>230</v>
      </c>
      <c r="D13" s="88" t="s">
        <v>275</v>
      </c>
      <c r="E13" s="88" t="s">
        <v>263</v>
      </c>
      <c r="F13" s="88" t="s">
        <v>264</v>
      </c>
      <c r="G13" s="88" t="s">
        <v>276</v>
      </c>
      <c r="H13" s="88" t="s">
        <v>276</v>
      </c>
      <c r="I13" s="21"/>
    </row>
    <row r="14" spans="1:9" ht="18" customHeight="1">
      <c r="A14" s="88" t="s">
        <v>131</v>
      </c>
      <c r="B14" s="88" t="s">
        <v>73</v>
      </c>
      <c r="C14" s="88" t="s">
        <v>247</v>
      </c>
      <c r="D14" s="88" t="s">
        <v>275</v>
      </c>
      <c r="E14" s="88" t="s">
        <v>263</v>
      </c>
      <c r="F14" s="88" t="s">
        <v>264</v>
      </c>
      <c r="G14" s="88" t="s">
        <v>277</v>
      </c>
      <c r="H14" s="88" t="s">
        <v>277</v>
      </c>
      <c r="I14" s="21"/>
    </row>
    <row r="15" spans="1:9" ht="18" customHeight="1">
      <c r="A15" s="88" t="s">
        <v>131</v>
      </c>
      <c r="B15" s="88" t="s">
        <v>73</v>
      </c>
      <c r="C15" s="88" t="s">
        <v>230</v>
      </c>
      <c r="D15" s="88" t="s">
        <v>275</v>
      </c>
      <c r="E15" s="88" t="s">
        <v>263</v>
      </c>
      <c r="F15" s="88" t="s">
        <v>264</v>
      </c>
      <c r="G15" s="88" t="s">
        <v>278</v>
      </c>
      <c r="H15" s="88" t="s">
        <v>278</v>
      </c>
      <c r="I15" s="21"/>
    </row>
    <row r="16" spans="1:9" ht="18" customHeight="1">
      <c r="A16" s="88" t="s">
        <v>131</v>
      </c>
      <c r="B16" s="88" t="s">
        <v>73</v>
      </c>
      <c r="C16" s="88" t="s">
        <v>247</v>
      </c>
      <c r="D16" s="88" t="s">
        <v>275</v>
      </c>
      <c r="E16" s="88" t="s">
        <v>263</v>
      </c>
      <c r="F16" s="88" t="s">
        <v>264</v>
      </c>
      <c r="G16" s="88" t="s">
        <v>279</v>
      </c>
      <c r="H16" s="88" t="s">
        <v>279</v>
      </c>
      <c r="I16" s="21"/>
    </row>
    <row r="17" spans="1:9" ht="18" customHeight="1">
      <c r="A17" s="88" t="s">
        <v>131</v>
      </c>
      <c r="B17" s="88" t="s">
        <v>73</v>
      </c>
      <c r="C17" s="88" t="s">
        <v>230</v>
      </c>
      <c r="D17" s="88" t="s">
        <v>280</v>
      </c>
      <c r="E17" s="88" t="s">
        <v>263</v>
      </c>
      <c r="F17" s="88" t="s">
        <v>264</v>
      </c>
      <c r="G17" s="88" t="s">
        <v>281</v>
      </c>
      <c r="H17" s="88" t="s">
        <v>281</v>
      </c>
      <c r="I17" s="21"/>
    </row>
    <row r="18" spans="1:9" ht="18" customHeight="1">
      <c r="A18" s="88" t="s">
        <v>131</v>
      </c>
      <c r="B18" s="88" t="s">
        <v>73</v>
      </c>
      <c r="C18" s="88" t="s">
        <v>230</v>
      </c>
      <c r="D18" s="88" t="s">
        <v>282</v>
      </c>
      <c r="E18" s="88" t="s">
        <v>263</v>
      </c>
      <c r="F18" s="88" t="s">
        <v>264</v>
      </c>
      <c r="G18" s="88" t="s">
        <v>270</v>
      </c>
      <c r="H18" s="88" t="s">
        <v>270</v>
      </c>
      <c r="I18" s="21"/>
    </row>
    <row r="19" spans="1:9" ht="18" customHeight="1">
      <c r="A19" s="37" t="s">
        <v>130</v>
      </c>
      <c r="B19" s="37"/>
      <c r="C19" s="37"/>
      <c r="D19" s="37"/>
      <c r="E19" s="37"/>
      <c r="F19" s="37"/>
      <c r="G19" s="38">
        <v>17.02</v>
      </c>
      <c r="H19" s="38">
        <v>17.02</v>
      </c>
      <c r="I19" s="21"/>
    </row>
    <row r="20" spans="1:9" ht="18" customHeight="1">
      <c r="A20" s="88" t="s">
        <v>138</v>
      </c>
      <c r="B20" s="88" t="s">
        <v>139</v>
      </c>
      <c r="C20" s="88" t="s">
        <v>236</v>
      </c>
      <c r="D20" s="88" t="s">
        <v>283</v>
      </c>
      <c r="E20" s="88" t="s">
        <v>263</v>
      </c>
      <c r="F20" s="88" t="s">
        <v>264</v>
      </c>
      <c r="G20" s="88" t="s">
        <v>284</v>
      </c>
      <c r="H20" s="88" t="s">
        <v>284</v>
      </c>
      <c r="I20" s="21"/>
    </row>
    <row r="21" spans="1:9" ht="18" customHeight="1">
      <c r="A21" s="88" t="s">
        <v>138</v>
      </c>
      <c r="B21" s="88" t="s">
        <v>139</v>
      </c>
      <c r="C21" s="88" t="s">
        <v>236</v>
      </c>
      <c r="D21" s="88" t="s">
        <v>285</v>
      </c>
      <c r="E21" s="88" t="s">
        <v>267</v>
      </c>
      <c r="F21" s="88" t="s">
        <v>264</v>
      </c>
      <c r="G21" s="88" t="s">
        <v>286</v>
      </c>
      <c r="H21" s="88" t="s">
        <v>286</v>
      </c>
      <c r="I21" s="21"/>
    </row>
    <row r="22" spans="1:9" ht="18" customHeight="1">
      <c r="A22" s="88" t="s">
        <v>138</v>
      </c>
      <c r="B22" s="88" t="s">
        <v>139</v>
      </c>
      <c r="C22" s="88" t="s">
        <v>247</v>
      </c>
      <c r="D22" s="88" t="s">
        <v>275</v>
      </c>
      <c r="E22" s="88" t="s">
        <v>263</v>
      </c>
      <c r="F22" s="88" t="s">
        <v>264</v>
      </c>
      <c r="G22" s="88" t="s">
        <v>287</v>
      </c>
      <c r="H22" s="88" t="s">
        <v>287</v>
      </c>
      <c r="I22" s="21"/>
    </row>
    <row r="23" spans="1:9" ht="18" customHeight="1">
      <c r="A23" s="88" t="s">
        <v>138</v>
      </c>
      <c r="B23" s="88" t="s">
        <v>139</v>
      </c>
      <c r="C23" s="88" t="s">
        <v>247</v>
      </c>
      <c r="D23" s="88" t="s">
        <v>266</v>
      </c>
      <c r="E23" s="88" t="s">
        <v>267</v>
      </c>
      <c r="F23" s="88" t="s">
        <v>264</v>
      </c>
      <c r="G23" s="88" t="s">
        <v>288</v>
      </c>
      <c r="H23" s="88" t="s">
        <v>288</v>
      </c>
      <c r="I23" s="21"/>
    </row>
    <row r="24" spans="1:9" ht="18" customHeight="1">
      <c r="A24" s="88" t="s">
        <v>138</v>
      </c>
      <c r="B24" s="88" t="s">
        <v>139</v>
      </c>
      <c r="C24" s="88" t="s">
        <v>247</v>
      </c>
      <c r="D24" s="88" t="s">
        <v>282</v>
      </c>
      <c r="E24" s="88" t="s">
        <v>263</v>
      </c>
      <c r="F24" s="88" t="s">
        <v>264</v>
      </c>
      <c r="G24" s="88" t="s">
        <v>274</v>
      </c>
      <c r="H24" s="88" t="s">
        <v>274</v>
      </c>
      <c r="I24" s="21"/>
    </row>
    <row r="25" spans="1:9" ht="18" customHeight="1">
      <c r="A25" s="88" t="s">
        <v>138</v>
      </c>
      <c r="B25" s="88" t="s">
        <v>139</v>
      </c>
      <c r="C25" s="88" t="s">
        <v>236</v>
      </c>
      <c r="D25" s="88" t="s">
        <v>285</v>
      </c>
      <c r="E25" s="88" t="s">
        <v>267</v>
      </c>
      <c r="F25" s="88" t="s">
        <v>289</v>
      </c>
      <c r="G25" s="88" t="s">
        <v>290</v>
      </c>
      <c r="H25" s="88" t="s">
        <v>290</v>
      </c>
      <c r="I25" s="21"/>
    </row>
    <row r="26" spans="1:9" ht="18" customHeight="1">
      <c r="A26" s="88" t="s">
        <v>138</v>
      </c>
      <c r="B26" s="88" t="s">
        <v>139</v>
      </c>
      <c r="C26" s="88" t="s">
        <v>247</v>
      </c>
      <c r="D26" s="88" t="s">
        <v>269</v>
      </c>
      <c r="E26" s="88" t="s">
        <v>263</v>
      </c>
      <c r="F26" s="88" t="s">
        <v>289</v>
      </c>
      <c r="G26" s="88" t="s">
        <v>270</v>
      </c>
      <c r="H26" s="88" t="s">
        <v>270</v>
      </c>
      <c r="I26" s="21"/>
    </row>
    <row r="27" spans="1:9" ht="18" customHeight="1">
      <c r="A27" s="37" t="s">
        <v>130</v>
      </c>
      <c r="B27" s="37"/>
      <c r="C27" s="37"/>
      <c r="D27" s="37"/>
      <c r="E27" s="37"/>
      <c r="F27" s="37"/>
      <c r="G27" s="38">
        <v>5.4</v>
      </c>
      <c r="H27" s="38">
        <v>5.4</v>
      </c>
      <c r="I27" s="21"/>
    </row>
    <row r="28" spans="1:9" ht="18" customHeight="1">
      <c r="A28" s="88" t="s">
        <v>144</v>
      </c>
      <c r="B28" s="88" t="s">
        <v>145</v>
      </c>
      <c r="C28" s="88" t="s">
        <v>247</v>
      </c>
      <c r="D28" s="88" t="s">
        <v>291</v>
      </c>
      <c r="E28" s="88" t="s">
        <v>263</v>
      </c>
      <c r="F28" s="88" t="s">
        <v>264</v>
      </c>
      <c r="G28" s="88" t="s">
        <v>292</v>
      </c>
      <c r="H28" s="88" t="s">
        <v>292</v>
      </c>
      <c r="I28" s="21"/>
    </row>
    <row r="29" spans="1:9" ht="18" customHeight="1">
      <c r="A29" s="88" t="s">
        <v>144</v>
      </c>
      <c r="B29" s="88" t="s">
        <v>145</v>
      </c>
      <c r="C29" s="88" t="s">
        <v>247</v>
      </c>
      <c r="D29" s="88" t="s">
        <v>273</v>
      </c>
      <c r="E29" s="88" t="s">
        <v>263</v>
      </c>
      <c r="F29" s="88" t="s">
        <v>264</v>
      </c>
      <c r="G29" s="88" t="s">
        <v>293</v>
      </c>
      <c r="H29" s="88" t="s">
        <v>293</v>
      </c>
      <c r="I29" s="21"/>
    </row>
    <row r="30" spans="1:9" ht="18" customHeight="1">
      <c r="A30" s="88" t="s">
        <v>144</v>
      </c>
      <c r="B30" s="88" t="s">
        <v>145</v>
      </c>
      <c r="C30" s="88" t="s">
        <v>247</v>
      </c>
      <c r="D30" s="88" t="s">
        <v>280</v>
      </c>
      <c r="E30" s="88" t="s">
        <v>263</v>
      </c>
      <c r="F30" s="88" t="s">
        <v>264</v>
      </c>
      <c r="G30" s="88" t="s">
        <v>294</v>
      </c>
      <c r="H30" s="88" t="s">
        <v>294</v>
      </c>
      <c r="I30" s="21"/>
    </row>
    <row r="31" spans="1:9" ht="18" customHeight="1">
      <c r="A31" s="88" t="s">
        <v>144</v>
      </c>
      <c r="B31" s="88" t="s">
        <v>145</v>
      </c>
      <c r="C31" s="88" t="s">
        <v>239</v>
      </c>
      <c r="D31" s="88" t="s">
        <v>285</v>
      </c>
      <c r="E31" s="88" t="s">
        <v>267</v>
      </c>
      <c r="F31" s="88" t="s">
        <v>264</v>
      </c>
      <c r="G31" s="88" t="s">
        <v>295</v>
      </c>
      <c r="H31" s="88" t="s">
        <v>295</v>
      </c>
      <c r="I31" s="21"/>
    </row>
    <row r="32" spans="1:9" ht="18" customHeight="1">
      <c r="A32" s="78"/>
      <c r="B32" s="78"/>
      <c r="C32" s="78"/>
      <c r="D32" s="78"/>
      <c r="E32" s="78"/>
      <c r="F32" s="78"/>
      <c r="G32" s="78"/>
      <c r="H32" s="78"/>
      <c r="I32" s="18"/>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8 G8 H8 A9 G9 H9 A10 G10 H10 A11 G11 H11 A12 G12 H12 A13 G13 H13 A14 G14 H14 A15 G15 H15 A16 G16 H16 A17 G17 H17 A18 G18 H18 A20 G20 H20 A21 G21 H21 A22 G22 H22 A23 G23 H23 A24 G24 H24 A25 G25 H25 A26 G26 H26 A28 G28 H28 A29 G29 H29 A30 G30 H30 A31 G31 H31"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D21"/>
  <sheetViews>
    <sheetView showGridLines="0" workbookViewId="0">
      <selection sqref="A1:C1"/>
    </sheetView>
  </sheetViews>
  <sheetFormatPr defaultRowHeight="13.5"/>
  <cols>
    <col min="1" max="1" width="10.25" customWidth="1"/>
    <col min="2" max="2" width="30.5" customWidth="1"/>
    <col min="3" max="3" width="24.625" customWidth="1"/>
    <col min="4" max="4" width="1.25" customWidth="1"/>
  </cols>
  <sheetData>
    <row r="1" spans="1:4" ht="33" customHeight="1">
      <c r="A1" s="92" t="s">
        <v>30</v>
      </c>
      <c r="B1" s="99"/>
      <c r="C1" s="100"/>
      <c r="D1" s="18"/>
    </row>
    <row r="2" spans="1:4" ht="36" customHeight="1">
      <c r="A2" s="107"/>
      <c r="B2" s="108"/>
      <c r="C2" s="19" t="s">
        <v>1</v>
      </c>
      <c r="D2" s="18"/>
    </row>
    <row r="3" spans="1:4" ht="24.75" customHeight="1">
      <c r="A3" s="101" t="s">
        <v>31</v>
      </c>
      <c r="B3" s="101"/>
      <c r="C3" s="20" t="s">
        <v>32</v>
      </c>
      <c r="D3" s="21"/>
    </row>
    <row r="4" spans="1:4" ht="20.25" customHeight="1">
      <c r="A4" s="101" t="s">
        <v>33</v>
      </c>
      <c r="B4" s="101"/>
      <c r="C4" s="22">
        <v>642.66</v>
      </c>
      <c r="D4" s="21"/>
    </row>
    <row r="5" spans="1:4" ht="20.25" customHeight="1">
      <c r="A5" s="102" t="s">
        <v>34</v>
      </c>
      <c r="B5" s="103"/>
      <c r="C5" s="22">
        <f>SUM(C6+C10+C14+C15)</f>
        <v>636.73</v>
      </c>
      <c r="D5" s="21"/>
    </row>
    <row r="6" spans="1:4" ht="20.25" customHeight="1">
      <c r="A6" s="104" t="s">
        <v>35</v>
      </c>
      <c r="B6" s="105"/>
      <c r="C6" s="22">
        <v>636.73</v>
      </c>
      <c r="D6" s="21"/>
    </row>
    <row r="7" spans="1:4" ht="39" customHeight="1">
      <c r="A7" s="106" t="s">
        <v>36</v>
      </c>
      <c r="B7" s="105"/>
      <c r="C7" s="22">
        <v>636.73</v>
      </c>
      <c r="D7" s="21"/>
    </row>
    <row r="8" spans="1:4" ht="37.5" customHeight="1">
      <c r="A8" s="106" t="s">
        <v>37</v>
      </c>
      <c r="B8" s="105"/>
      <c r="C8" s="22"/>
      <c r="D8" s="21"/>
    </row>
    <row r="9" spans="1:4" ht="36" customHeight="1">
      <c r="A9" s="106" t="s">
        <v>38</v>
      </c>
      <c r="B9" s="105"/>
      <c r="C9" s="22"/>
      <c r="D9" s="21"/>
    </row>
    <row r="10" spans="1:4" ht="20.25" customHeight="1">
      <c r="A10" s="104" t="s">
        <v>39</v>
      </c>
      <c r="B10" s="102"/>
      <c r="C10" s="22"/>
      <c r="D10" s="21"/>
    </row>
    <row r="11" spans="1:4" ht="26.25" customHeight="1">
      <c r="A11" s="106" t="s">
        <v>40</v>
      </c>
      <c r="B11" s="102"/>
      <c r="C11" s="22"/>
      <c r="D11" s="21"/>
    </row>
    <row r="12" spans="1:4" ht="31.5" customHeight="1">
      <c r="A12" s="106" t="s">
        <v>41</v>
      </c>
      <c r="B12" s="105"/>
      <c r="C12" s="22"/>
      <c r="D12" s="21"/>
    </row>
    <row r="13" spans="1:4" ht="30" customHeight="1">
      <c r="A13" s="106" t="s">
        <v>42</v>
      </c>
      <c r="B13" s="105"/>
      <c r="C13" s="22"/>
      <c r="D13" s="21"/>
    </row>
    <row r="14" spans="1:4" ht="28.5" customHeight="1">
      <c r="A14" s="104" t="s">
        <v>43</v>
      </c>
      <c r="B14" s="105"/>
      <c r="C14" s="22"/>
      <c r="D14" s="21"/>
    </row>
    <row r="15" spans="1:4" ht="26.25" customHeight="1">
      <c r="A15" s="104" t="s">
        <v>44</v>
      </c>
      <c r="B15" s="105"/>
      <c r="C15" s="22"/>
      <c r="D15" s="21"/>
    </row>
    <row r="16" spans="1:4" ht="26.25" customHeight="1">
      <c r="A16" s="102" t="s">
        <v>45</v>
      </c>
      <c r="B16" s="105"/>
      <c r="C16" s="22">
        <v>5.93</v>
      </c>
      <c r="D16" s="21"/>
    </row>
    <row r="17" spans="1:4" ht="20.25" customHeight="1">
      <c r="A17" s="104" t="s">
        <v>46</v>
      </c>
      <c r="B17" s="105"/>
      <c r="C17" s="22">
        <v>5.93</v>
      </c>
      <c r="D17" s="21"/>
    </row>
    <row r="18" spans="1:4" ht="20.25" customHeight="1">
      <c r="A18" s="104" t="s">
        <v>47</v>
      </c>
      <c r="B18" s="103"/>
      <c r="C18" s="22"/>
      <c r="D18" s="21"/>
    </row>
    <row r="19" spans="1:4" ht="20.25" customHeight="1">
      <c r="A19" s="104" t="s">
        <v>48</v>
      </c>
      <c r="B19" s="103"/>
      <c r="C19" s="22"/>
      <c r="D19" s="21"/>
    </row>
    <row r="20" spans="1:4" ht="20.25" customHeight="1">
      <c r="A20" s="104" t="s">
        <v>49</v>
      </c>
      <c r="B20" s="103"/>
      <c r="C20" s="22"/>
      <c r="D20" s="21"/>
    </row>
    <row r="21" spans="1:4" ht="16.5" customHeight="1">
      <c r="A21" s="23"/>
      <c r="B21" s="23"/>
      <c r="C21" s="23"/>
      <c r="D21" s="18"/>
    </row>
  </sheetData>
  <mergeCells count="20">
    <mergeCell ref="A17:B17"/>
    <mergeCell ref="A18:B18"/>
    <mergeCell ref="A19:B19"/>
    <mergeCell ref="A20:B20"/>
    <mergeCell ref="A2:B2"/>
    <mergeCell ref="A12:B12"/>
    <mergeCell ref="A13:B13"/>
    <mergeCell ref="A14:B14"/>
    <mergeCell ref="A15:B15"/>
    <mergeCell ref="A16:B16"/>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89" orientation="landscape"/>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1"/>
  <sheetViews>
    <sheetView showGridLines="0" topLeftCell="A7" workbookViewId="0">
      <selection sqref="A1:A21"/>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19"/>
      <c r="B1" s="24"/>
      <c r="C1" s="24"/>
      <c r="D1" s="24"/>
      <c r="E1" s="25"/>
      <c r="F1" s="26"/>
      <c r="G1" s="26"/>
      <c r="H1" s="24"/>
      <c r="I1" s="24"/>
      <c r="J1" s="24"/>
      <c r="K1" s="24"/>
      <c r="L1" s="25"/>
      <c r="M1" s="26"/>
      <c r="N1" s="26"/>
      <c r="O1" s="25"/>
      <c r="P1" s="27"/>
    </row>
    <row r="2" spans="1:16" ht="21.75" customHeight="1">
      <c r="A2" s="109"/>
      <c r="B2" s="109" t="s">
        <v>50</v>
      </c>
      <c r="C2" s="110"/>
      <c r="D2" s="110"/>
      <c r="E2" s="110"/>
      <c r="F2" s="110"/>
      <c r="G2" s="110"/>
      <c r="H2" s="110"/>
      <c r="I2" s="110"/>
      <c r="J2" s="110"/>
      <c r="K2" s="110"/>
      <c r="L2" s="110"/>
      <c r="M2" s="110"/>
      <c r="N2" s="28"/>
      <c r="O2" s="28"/>
      <c r="P2" s="28"/>
    </row>
    <row r="3" spans="1:16" ht="25.5" customHeight="1">
      <c r="A3" s="120"/>
      <c r="B3" s="116"/>
      <c r="C3" s="117"/>
      <c r="D3" s="117"/>
      <c r="E3" s="118"/>
      <c r="F3" s="117"/>
      <c r="G3" s="117"/>
      <c r="H3" s="29"/>
      <c r="I3" s="29"/>
      <c r="J3" s="29"/>
      <c r="K3" s="29"/>
      <c r="L3" s="29"/>
      <c r="M3" s="30" t="s">
        <v>1</v>
      </c>
      <c r="N3" s="31"/>
      <c r="O3" s="31"/>
      <c r="P3" s="28"/>
    </row>
    <row r="4" spans="1:16" ht="33.75" customHeight="1">
      <c r="A4" s="121"/>
      <c r="B4" s="111" t="s">
        <v>51</v>
      </c>
      <c r="C4" s="112"/>
      <c r="D4" s="112"/>
      <c r="E4" s="111" t="s">
        <v>52</v>
      </c>
      <c r="F4" s="111" t="s">
        <v>53</v>
      </c>
      <c r="G4" s="111" t="s">
        <v>54</v>
      </c>
      <c r="H4" s="111" t="s">
        <v>55</v>
      </c>
      <c r="I4" s="113" t="s">
        <v>56</v>
      </c>
      <c r="J4" s="114"/>
      <c r="K4" s="115"/>
      <c r="L4" s="113" t="s">
        <v>57</v>
      </c>
      <c r="M4" s="114"/>
      <c r="N4" s="114"/>
      <c r="O4" s="115"/>
      <c r="P4" s="34"/>
    </row>
    <row r="5" spans="1:16" ht="39.75" customHeight="1">
      <c r="A5" s="121"/>
      <c r="B5" s="32" t="s">
        <v>58</v>
      </c>
      <c r="C5" s="32" t="s">
        <v>59</v>
      </c>
      <c r="D5" s="32" t="s">
        <v>60</v>
      </c>
      <c r="E5" s="112"/>
      <c r="F5" s="112"/>
      <c r="G5" s="112"/>
      <c r="H5" s="112"/>
      <c r="I5" s="5" t="s">
        <v>61</v>
      </c>
      <c r="J5" s="5" t="s">
        <v>62</v>
      </c>
      <c r="K5" s="5" t="s">
        <v>63</v>
      </c>
      <c r="L5" s="5" t="s">
        <v>64</v>
      </c>
      <c r="M5" s="5" t="s">
        <v>65</v>
      </c>
      <c r="N5" s="5" t="s">
        <v>66</v>
      </c>
      <c r="O5" s="5" t="s">
        <v>67</v>
      </c>
      <c r="P5" s="34"/>
    </row>
    <row r="6" spans="1:16" ht="20.25" customHeight="1">
      <c r="A6" s="121"/>
      <c r="B6" s="32"/>
      <c r="C6" s="32"/>
      <c r="D6" s="32"/>
      <c r="E6" s="32"/>
      <c r="F6" s="32"/>
      <c r="G6" s="32"/>
      <c r="H6" s="35">
        <v>1</v>
      </c>
      <c r="I6" s="35">
        <v>2</v>
      </c>
      <c r="J6" s="35">
        <v>3</v>
      </c>
      <c r="K6" s="35">
        <v>4</v>
      </c>
      <c r="L6" s="35">
        <v>7</v>
      </c>
      <c r="M6" s="35">
        <v>8</v>
      </c>
      <c r="N6" s="35">
        <v>9</v>
      </c>
      <c r="O6" s="35">
        <v>10</v>
      </c>
      <c r="P6" s="34"/>
    </row>
    <row r="7" spans="1:16" ht="21.75" customHeight="1">
      <c r="A7" s="121"/>
      <c r="B7" s="32"/>
      <c r="C7" s="32"/>
      <c r="D7" s="5"/>
      <c r="E7" s="9"/>
      <c r="F7" s="9"/>
      <c r="G7" s="9" t="s">
        <v>6</v>
      </c>
      <c r="H7" s="33">
        <v>642.66</v>
      </c>
      <c r="I7" s="33">
        <v>416.03</v>
      </c>
      <c r="J7" s="33">
        <v>73.17</v>
      </c>
      <c r="K7" s="33">
        <v>109.55</v>
      </c>
      <c r="L7" s="33">
        <v>43.91</v>
      </c>
      <c r="M7" s="33"/>
      <c r="N7" s="6"/>
      <c r="O7" s="6"/>
      <c r="P7" s="34"/>
    </row>
    <row r="8" spans="1:16" ht="21.75" customHeight="1">
      <c r="A8" s="121"/>
      <c r="B8" s="36"/>
      <c r="C8" s="36"/>
      <c r="D8" s="36"/>
      <c r="E8" s="37"/>
      <c r="F8" s="37" t="s">
        <v>68</v>
      </c>
      <c r="G8" s="37"/>
      <c r="H8" s="38">
        <v>642.66</v>
      </c>
      <c r="I8" s="38">
        <v>416.03</v>
      </c>
      <c r="J8" s="38">
        <v>73.17</v>
      </c>
      <c r="K8" s="38">
        <v>109.55</v>
      </c>
      <c r="L8" s="38">
        <v>43.91</v>
      </c>
      <c r="M8" s="38"/>
      <c r="N8" s="38"/>
      <c r="O8" s="38"/>
      <c r="P8" s="34"/>
    </row>
    <row r="9" spans="1:16" ht="21.75" customHeight="1">
      <c r="A9" s="121"/>
      <c r="B9" s="32" t="s">
        <v>69</v>
      </c>
      <c r="C9" s="32" t="s">
        <v>70</v>
      </c>
      <c r="D9" s="5" t="s">
        <v>71</v>
      </c>
      <c r="E9" s="9" t="s">
        <v>72</v>
      </c>
      <c r="F9" s="9" t="s">
        <v>73</v>
      </c>
      <c r="G9" s="39" t="s">
        <v>74</v>
      </c>
      <c r="H9" s="40">
        <v>1</v>
      </c>
      <c r="I9" s="40"/>
      <c r="J9" s="40"/>
      <c r="K9" s="10"/>
      <c r="L9" s="10">
        <v>1</v>
      </c>
      <c r="M9" s="40"/>
      <c r="N9" s="10"/>
      <c r="O9" s="10"/>
      <c r="P9" s="34"/>
    </row>
    <row r="10" spans="1:16" ht="21.75" customHeight="1">
      <c r="A10" s="121"/>
      <c r="B10" s="32" t="s">
        <v>75</v>
      </c>
      <c r="C10" s="32" t="s">
        <v>76</v>
      </c>
      <c r="D10" s="5" t="s">
        <v>77</v>
      </c>
      <c r="E10" s="9" t="s">
        <v>72</v>
      </c>
      <c r="F10" s="9" t="s">
        <v>73</v>
      </c>
      <c r="G10" s="39" t="s">
        <v>78</v>
      </c>
      <c r="H10" s="40">
        <v>36.72</v>
      </c>
      <c r="I10" s="40"/>
      <c r="J10" s="40">
        <v>2.4500000000000002</v>
      </c>
      <c r="K10" s="10">
        <v>34.270000000000003</v>
      </c>
      <c r="L10" s="10"/>
      <c r="M10" s="40"/>
      <c r="N10" s="10"/>
      <c r="O10" s="10"/>
      <c r="P10" s="34"/>
    </row>
    <row r="11" spans="1:16" ht="21.75" customHeight="1">
      <c r="A11" s="121"/>
      <c r="B11" s="32" t="s">
        <v>75</v>
      </c>
      <c r="C11" s="32" t="s">
        <v>76</v>
      </c>
      <c r="D11" s="5" t="s">
        <v>76</v>
      </c>
      <c r="E11" s="9" t="s">
        <v>72</v>
      </c>
      <c r="F11" s="9" t="s">
        <v>73</v>
      </c>
      <c r="G11" s="39" t="s">
        <v>79</v>
      </c>
      <c r="H11" s="40">
        <v>63.84</v>
      </c>
      <c r="I11" s="40">
        <v>61.97</v>
      </c>
      <c r="J11" s="40"/>
      <c r="K11" s="10"/>
      <c r="L11" s="10">
        <v>1.87</v>
      </c>
      <c r="M11" s="40"/>
      <c r="N11" s="10"/>
      <c r="O11" s="10"/>
      <c r="P11" s="34"/>
    </row>
    <row r="12" spans="1:16" ht="21.75" customHeight="1">
      <c r="A12" s="121"/>
      <c r="B12" s="32" t="s">
        <v>75</v>
      </c>
      <c r="C12" s="32" t="s">
        <v>80</v>
      </c>
      <c r="D12" s="5" t="s">
        <v>81</v>
      </c>
      <c r="E12" s="9" t="s">
        <v>72</v>
      </c>
      <c r="F12" s="9" t="s">
        <v>73</v>
      </c>
      <c r="G12" s="39" t="s">
        <v>82</v>
      </c>
      <c r="H12" s="40">
        <v>11.04</v>
      </c>
      <c r="I12" s="40">
        <v>11.04</v>
      </c>
      <c r="J12" s="40"/>
      <c r="K12" s="10"/>
      <c r="L12" s="10"/>
      <c r="M12" s="40"/>
      <c r="N12" s="10"/>
      <c r="O12" s="10"/>
      <c r="P12" s="34"/>
    </row>
    <row r="13" spans="1:16" ht="21.75" customHeight="1">
      <c r="A13" s="121"/>
      <c r="B13" s="32" t="s">
        <v>83</v>
      </c>
      <c r="C13" s="32" t="s">
        <v>84</v>
      </c>
      <c r="D13" s="5" t="s">
        <v>77</v>
      </c>
      <c r="E13" s="9" t="s">
        <v>72</v>
      </c>
      <c r="F13" s="9" t="s">
        <v>73</v>
      </c>
      <c r="G13" s="39" t="s">
        <v>85</v>
      </c>
      <c r="H13" s="40">
        <v>10.44</v>
      </c>
      <c r="I13" s="40">
        <v>10.44</v>
      </c>
      <c r="J13" s="40"/>
      <c r="K13" s="10"/>
      <c r="L13" s="10"/>
      <c r="M13" s="40"/>
      <c r="N13" s="10"/>
      <c r="O13" s="10"/>
      <c r="P13" s="34"/>
    </row>
    <row r="14" spans="1:16" ht="21.75" customHeight="1">
      <c r="A14" s="121"/>
      <c r="B14" s="32" t="s">
        <v>83</v>
      </c>
      <c r="C14" s="32" t="s">
        <v>84</v>
      </c>
      <c r="D14" s="5" t="s">
        <v>71</v>
      </c>
      <c r="E14" s="9" t="s">
        <v>72</v>
      </c>
      <c r="F14" s="9" t="s">
        <v>73</v>
      </c>
      <c r="G14" s="39" t="s">
        <v>86</v>
      </c>
      <c r="H14" s="40">
        <v>18.600000000000001</v>
      </c>
      <c r="I14" s="40">
        <v>18.600000000000001</v>
      </c>
      <c r="J14" s="40"/>
      <c r="K14" s="10"/>
      <c r="L14" s="10"/>
      <c r="M14" s="40"/>
      <c r="N14" s="10"/>
      <c r="O14" s="10"/>
      <c r="P14" s="34"/>
    </row>
    <row r="15" spans="1:16" ht="21.75" customHeight="1">
      <c r="A15" s="121"/>
      <c r="B15" s="32" t="s">
        <v>87</v>
      </c>
      <c r="C15" s="32" t="s">
        <v>81</v>
      </c>
      <c r="D15" s="5" t="s">
        <v>81</v>
      </c>
      <c r="E15" s="9" t="s">
        <v>72</v>
      </c>
      <c r="F15" s="9" t="s">
        <v>73</v>
      </c>
      <c r="G15" s="39" t="s">
        <v>88</v>
      </c>
      <c r="H15" s="40">
        <v>216.78</v>
      </c>
      <c r="I15" s="40">
        <v>142.24</v>
      </c>
      <c r="J15" s="40">
        <v>44.94</v>
      </c>
      <c r="K15" s="10">
        <v>29.6</v>
      </c>
      <c r="L15" s="10"/>
      <c r="M15" s="40"/>
      <c r="N15" s="10"/>
      <c r="O15" s="10"/>
      <c r="P15" s="34"/>
    </row>
    <row r="16" spans="1:16" ht="21.75" customHeight="1">
      <c r="A16" s="121"/>
      <c r="B16" s="32" t="s">
        <v>87</v>
      </c>
      <c r="C16" s="32" t="s">
        <v>81</v>
      </c>
      <c r="D16" s="5" t="s">
        <v>89</v>
      </c>
      <c r="E16" s="9" t="s">
        <v>72</v>
      </c>
      <c r="F16" s="9" t="s">
        <v>73</v>
      </c>
      <c r="G16" s="39" t="s">
        <v>90</v>
      </c>
      <c r="H16" s="40">
        <v>246.81</v>
      </c>
      <c r="I16" s="40">
        <v>171.74</v>
      </c>
      <c r="J16" s="40">
        <v>25.78</v>
      </c>
      <c r="K16" s="10">
        <v>45.68</v>
      </c>
      <c r="L16" s="10">
        <v>3.61</v>
      </c>
      <c r="M16" s="40"/>
      <c r="N16" s="10"/>
      <c r="O16" s="10"/>
      <c r="P16" s="34"/>
    </row>
    <row r="17" spans="1:16" ht="21.75" customHeight="1">
      <c r="A17" s="121"/>
      <c r="B17" s="32" t="s">
        <v>87</v>
      </c>
      <c r="C17" s="32" t="s">
        <v>81</v>
      </c>
      <c r="D17" s="5" t="s">
        <v>91</v>
      </c>
      <c r="E17" s="9" t="s">
        <v>72</v>
      </c>
      <c r="F17" s="9" t="s">
        <v>73</v>
      </c>
      <c r="G17" s="39" t="s">
        <v>92</v>
      </c>
      <c r="H17" s="40">
        <v>4.68</v>
      </c>
      <c r="I17" s="40"/>
      <c r="J17" s="40"/>
      <c r="K17" s="10"/>
      <c r="L17" s="10">
        <v>4.68</v>
      </c>
      <c r="M17" s="40"/>
      <c r="N17" s="10"/>
      <c r="O17" s="10"/>
      <c r="P17" s="34"/>
    </row>
    <row r="18" spans="1:16" ht="21.75" customHeight="1">
      <c r="A18" s="121"/>
      <c r="B18" s="32" t="s">
        <v>87</v>
      </c>
      <c r="C18" s="32" t="s">
        <v>81</v>
      </c>
      <c r="D18" s="5" t="s">
        <v>93</v>
      </c>
      <c r="E18" s="9" t="s">
        <v>72</v>
      </c>
      <c r="F18" s="9" t="s">
        <v>73</v>
      </c>
      <c r="G18" s="39" t="s">
        <v>94</v>
      </c>
      <c r="H18" s="40">
        <v>22.5</v>
      </c>
      <c r="I18" s="40"/>
      <c r="J18" s="40"/>
      <c r="K18" s="10"/>
      <c r="L18" s="10">
        <v>22.5</v>
      </c>
      <c r="M18" s="40"/>
      <c r="N18" s="10"/>
      <c r="O18" s="10"/>
      <c r="P18" s="34"/>
    </row>
    <row r="19" spans="1:16" ht="21.75" customHeight="1">
      <c r="A19" s="121"/>
      <c r="B19" s="32" t="s">
        <v>87</v>
      </c>
      <c r="C19" s="32" t="s">
        <v>81</v>
      </c>
      <c r="D19" s="5" t="s">
        <v>80</v>
      </c>
      <c r="E19" s="9" t="s">
        <v>72</v>
      </c>
      <c r="F19" s="9" t="s">
        <v>73</v>
      </c>
      <c r="G19" s="39" t="s">
        <v>95</v>
      </c>
      <c r="H19" s="40">
        <v>9.8000000000000007</v>
      </c>
      <c r="I19" s="40"/>
      <c r="J19" s="40"/>
      <c r="K19" s="10"/>
      <c r="L19" s="10">
        <v>9.8000000000000007</v>
      </c>
      <c r="M19" s="40"/>
      <c r="N19" s="10"/>
      <c r="O19" s="10"/>
      <c r="P19" s="34"/>
    </row>
    <row r="20" spans="1:16" ht="21.75" customHeight="1">
      <c r="A20" s="121"/>
      <c r="B20" s="32" t="s">
        <v>96</v>
      </c>
      <c r="C20" s="32" t="s">
        <v>80</v>
      </c>
      <c r="D20" s="5" t="s">
        <v>81</v>
      </c>
      <c r="E20" s="9" t="s">
        <v>72</v>
      </c>
      <c r="F20" s="9" t="s">
        <v>73</v>
      </c>
      <c r="G20" s="39" t="s">
        <v>97</v>
      </c>
      <c r="H20" s="40">
        <v>0.45</v>
      </c>
      <c r="I20" s="40"/>
      <c r="J20" s="40"/>
      <c r="K20" s="10"/>
      <c r="L20" s="10">
        <v>0.45</v>
      </c>
      <c r="M20" s="40"/>
      <c r="N20" s="10"/>
      <c r="O20" s="10"/>
      <c r="P20" s="34"/>
    </row>
    <row r="21" spans="1:16" ht="7.5" customHeight="1">
      <c r="A21" s="122"/>
      <c r="B21" s="41"/>
      <c r="C21" s="41"/>
      <c r="D21" s="41"/>
      <c r="E21" s="41"/>
      <c r="F21" s="41"/>
      <c r="G21" s="41"/>
      <c r="H21" s="41"/>
      <c r="I21" s="41"/>
      <c r="J21" s="41"/>
      <c r="K21" s="41"/>
      <c r="L21" s="41"/>
      <c r="M21" s="41"/>
      <c r="N21" s="41"/>
      <c r="O21" s="41"/>
      <c r="P21" s="28"/>
    </row>
  </sheetData>
  <mergeCells count="11">
    <mergeCell ref="A1:A21"/>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67" orientation="landscape"/>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G36"/>
  <sheetViews>
    <sheetView showGridLines="0" topLeftCell="A13" workbookViewId="0">
      <selection sqref="A1:F1"/>
    </sheetView>
  </sheetViews>
  <sheetFormatPr defaultRowHeight="13.5"/>
  <cols>
    <col min="1" max="1" width="18" customWidth="1"/>
    <col min="2" max="2" width="12" customWidth="1"/>
    <col min="3" max="3" width="29.25" customWidth="1"/>
    <col min="4" max="4" width="10.75" customWidth="1"/>
    <col min="5" max="5" width="10" customWidth="1"/>
    <col min="6" max="6" width="12.75" customWidth="1"/>
    <col min="7" max="7" width="6.875" customWidth="1"/>
  </cols>
  <sheetData>
    <row r="1" spans="1:7" ht="37.5" customHeight="1">
      <c r="A1" s="92" t="s">
        <v>98</v>
      </c>
      <c r="B1" s="93"/>
      <c r="C1" s="93"/>
      <c r="D1" s="93"/>
      <c r="E1" s="93"/>
      <c r="F1" s="94"/>
      <c r="G1" s="1"/>
    </row>
    <row r="2" spans="1:7" ht="15" customHeight="1">
      <c r="A2" s="3"/>
      <c r="B2" s="3"/>
      <c r="C2" s="3"/>
      <c r="D2" s="3"/>
      <c r="E2" s="3"/>
      <c r="F2" s="42" t="s">
        <v>1</v>
      </c>
      <c r="G2" s="1"/>
    </row>
    <row r="3" spans="1:7" ht="18" customHeight="1">
      <c r="A3" s="90" t="s">
        <v>2</v>
      </c>
      <c r="B3" s="98"/>
      <c r="C3" s="90" t="s">
        <v>3</v>
      </c>
      <c r="D3" s="98"/>
      <c r="E3" s="98"/>
      <c r="F3" s="98"/>
      <c r="G3" s="7"/>
    </row>
    <row r="4" spans="1:7" ht="18" customHeight="1">
      <c r="A4" s="90" t="s">
        <v>4</v>
      </c>
      <c r="B4" s="90" t="s">
        <v>5</v>
      </c>
      <c r="C4" s="90" t="s">
        <v>4</v>
      </c>
      <c r="D4" s="90" t="s">
        <v>5</v>
      </c>
      <c r="E4" s="98"/>
      <c r="F4" s="98"/>
      <c r="G4" s="7"/>
    </row>
    <row r="5" spans="1:7" ht="20.25" customHeight="1">
      <c r="A5" s="98"/>
      <c r="B5" s="98"/>
      <c r="C5" s="98"/>
      <c r="D5" s="90" t="s">
        <v>6</v>
      </c>
      <c r="E5" s="123" t="s">
        <v>7</v>
      </c>
      <c r="F5" s="123" t="s">
        <v>8</v>
      </c>
      <c r="G5" s="7"/>
    </row>
    <row r="6" spans="1:7" ht="23.25" customHeight="1">
      <c r="A6" s="98"/>
      <c r="B6" s="98"/>
      <c r="C6" s="98"/>
      <c r="D6" s="98"/>
      <c r="E6" s="123"/>
      <c r="F6" s="123"/>
      <c r="G6" s="7"/>
    </row>
    <row r="7" spans="1:7" ht="22.5" customHeight="1">
      <c r="A7" s="9" t="s">
        <v>15</v>
      </c>
      <c r="B7" s="10">
        <v>636.73</v>
      </c>
      <c r="C7" s="9" t="s">
        <v>99</v>
      </c>
      <c r="D7" s="10"/>
      <c r="E7" s="10"/>
      <c r="F7" s="10"/>
      <c r="G7" s="7"/>
    </row>
    <row r="8" spans="1:7" ht="22.5" customHeight="1">
      <c r="A8" s="9" t="s">
        <v>17</v>
      </c>
      <c r="B8" s="10"/>
      <c r="C8" s="9" t="s">
        <v>100</v>
      </c>
      <c r="D8" s="10"/>
      <c r="E8" s="10"/>
      <c r="F8" s="10"/>
      <c r="G8" s="7"/>
    </row>
    <row r="9" spans="1:7" ht="22.5" customHeight="1">
      <c r="A9" s="43"/>
      <c r="B9" s="10"/>
      <c r="C9" s="9" t="s">
        <v>101</v>
      </c>
      <c r="D9" s="10"/>
      <c r="E9" s="10"/>
      <c r="F9" s="10"/>
      <c r="G9" s="7"/>
    </row>
    <row r="10" spans="1:7" ht="22.5" customHeight="1">
      <c r="A10" s="44"/>
      <c r="B10" s="10"/>
      <c r="C10" s="9" t="s">
        <v>102</v>
      </c>
      <c r="D10" s="10"/>
      <c r="E10" s="10"/>
      <c r="F10" s="10"/>
      <c r="G10" s="7"/>
    </row>
    <row r="11" spans="1:7" ht="22.5" customHeight="1">
      <c r="A11" s="45"/>
      <c r="B11" s="10"/>
      <c r="C11" s="9" t="s">
        <v>103</v>
      </c>
      <c r="D11" s="10">
        <v>1</v>
      </c>
      <c r="E11" s="10">
        <v>1</v>
      </c>
      <c r="F11" s="10"/>
      <c r="G11" s="7"/>
    </row>
    <row r="12" spans="1:7" ht="22.5" customHeight="1">
      <c r="A12" s="44"/>
      <c r="B12" s="10"/>
      <c r="C12" s="9" t="s">
        <v>104</v>
      </c>
      <c r="D12" s="10"/>
      <c r="E12" s="10"/>
      <c r="F12" s="10"/>
      <c r="G12" s="7"/>
    </row>
    <row r="13" spans="1:7" ht="22.5" customHeight="1">
      <c r="A13" s="44"/>
      <c r="B13" s="10"/>
      <c r="C13" s="9" t="s">
        <v>105</v>
      </c>
      <c r="D13" s="10"/>
      <c r="E13" s="10"/>
      <c r="F13" s="10"/>
      <c r="G13" s="7"/>
    </row>
    <row r="14" spans="1:7" ht="22.5" customHeight="1">
      <c r="A14" s="44"/>
      <c r="B14" s="10"/>
      <c r="C14" s="9" t="s">
        <v>106</v>
      </c>
      <c r="D14" s="10">
        <v>109.73</v>
      </c>
      <c r="E14" s="10">
        <v>109.73</v>
      </c>
      <c r="F14" s="10"/>
      <c r="G14" s="7"/>
    </row>
    <row r="15" spans="1:7" ht="22.5" customHeight="1">
      <c r="A15" s="44"/>
      <c r="B15" s="10"/>
      <c r="C15" s="9" t="s">
        <v>107</v>
      </c>
      <c r="D15" s="10"/>
      <c r="E15" s="10"/>
      <c r="F15" s="10"/>
      <c r="G15" s="7"/>
    </row>
    <row r="16" spans="1:7" ht="27.75" customHeight="1">
      <c r="A16" s="44"/>
      <c r="B16" s="10"/>
      <c r="C16" s="9" t="s">
        <v>108</v>
      </c>
      <c r="D16" s="10">
        <v>29.04</v>
      </c>
      <c r="E16" s="10">
        <v>29.04</v>
      </c>
      <c r="F16" s="10"/>
      <c r="G16" s="7"/>
    </row>
    <row r="17" spans="1:7" ht="27.75" customHeight="1">
      <c r="A17" s="44"/>
      <c r="B17" s="10"/>
      <c r="C17" s="9" t="s">
        <v>109</v>
      </c>
      <c r="D17" s="10"/>
      <c r="E17" s="10"/>
      <c r="F17" s="10"/>
      <c r="G17" s="7"/>
    </row>
    <row r="18" spans="1:7" ht="27.75" customHeight="1">
      <c r="A18" s="44"/>
      <c r="B18" s="10"/>
      <c r="C18" s="9" t="s">
        <v>110</v>
      </c>
      <c r="D18" s="10"/>
      <c r="E18" s="10"/>
      <c r="F18" s="10"/>
      <c r="G18" s="7"/>
    </row>
    <row r="19" spans="1:7" ht="27.75" customHeight="1">
      <c r="A19" s="44"/>
      <c r="B19" s="10"/>
      <c r="C19" s="9" t="s">
        <v>111</v>
      </c>
      <c r="D19" s="10">
        <v>496.96</v>
      </c>
      <c r="E19" s="10">
        <v>496.96</v>
      </c>
      <c r="F19" s="10"/>
      <c r="G19" s="7"/>
    </row>
    <row r="20" spans="1:7" ht="20.25" customHeight="1">
      <c r="A20" s="44"/>
      <c r="B20" s="10"/>
      <c r="C20" s="9" t="s">
        <v>112</v>
      </c>
      <c r="D20" s="10"/>
      <c r="E20" s="10"/>
      <c r="F20" s="10"/>
      <c r="G20" s="7"/>
    </row>
    <row r="21" spans="1:7" ht="20.25" customHeight="1">
      <c r="A21" s="44"/>
      <c r="B21" s="10"/>
      <c r="C21" s="9" t="s">
        <v>113</v>
      </c>
      <c r="D21" s="10"/>
      <c r="E21" s="10"/>
      <c r="F21" s="10"/>
      <c r="G21" s="7"/>
    </row>
    <row r="22" spans="1:7" ht="15.75" customHeight="1">
      <c r="A22" s="44"/>
      <c r="B22" s="10"/>
      <c r="C22" s="9" t="s">
        <v>114</v>
      </c>
      <c r="D22" s="10"/>
      <c r="E22" s="10"/>
      <c r="F22" s="10"/>
      <c r="G22" s="34"/>
    </row>
    <row r="23" spans="1:7" ht="15.75" customHeight="1">
      <c r="A23" s="44"/>
      <c r="B23" s="10"/>
      <c r="C23" s="9" t="s">
        <v>115</v>
      </c>
      <c r="D23" s="10"/>
      <c r="E23" s="10"/>
      <c r="F23" s="10"/>
      <c r="G23" s="34"/>
    </row>
    <row r="24" spans="1:7" ht="15.75" customHeight="1">
      <c r="A24" s="44"/>
      <c r="B24" s="10"/>
      <c r="C24" s="9" t="s">
        <v>116</v>
      </c>
      <c r="D24" s="10"/>
      <c r="E24" s="10"/>
      <c r="F24" s="10"/>
      <c r="G24" s="34"/>
    </row>
    <row r="25" spans="1:7" ht="15.75" customHeight="1">
      <c r="A25" s="44"/>
      <c r="B25" s="10"/>
      <c r="C25" s="9" t="s">
        <v>117</v>
      </c>
      <c r="D25" s="10"/>
      <c r="E25" s="10"/>
      <c r="F25" s="10"/>
      <c r="G25" s="34"/>
    </row>
    <row r="26" spans="1:7" ht="15.75" customHeight="1">
      <c r="A26" s="44"/>
      <c r="B26" s="10"/>
      <c r="C26" s="9" t="s">
        <v>118</v>
      </c>
      <c r="D26" s="10"/>
      <c r="E26" s="10"/>
      <c r="F26" s="10"/>
      <c r="G26" s="34"/>
    </row>
    <row r="27" spans="1:7" ht="15.75" customHeight="1">
      <c r="A27" s="44"/>
      <c r="B27" s="10"/>
      <c r="C27" s="9" t="s">
        <v>119</v>
      </c>
      <c r="D27" s="10"/>
      <c r="E27" s="10"/>
      <c r="F27" s="10"/>
      <c r="G27" s="34"/>
    </row>
    <row r="28" spans="1:7" ht="15.75" customHeight="1">
      <c r="A28" s="44"/>
      <c r="B28" s="10"/>
      <c r="C28" s="9" t="s">
        <v>120</v>
      </c>
      <c r="D28" s="10"/>
      <c r="E28" s="10"/>
      <c r="F28" s="10"/>
      <c r="G28" s="34"/>
    </row>
    <row r="29" spans="1:7" ht="15.75" customHeight="1">
      <c r="A29" s="44"/>
      <c r="B29" s="10"/>
      <c r="C29" s="9" t="s">
        <v>121</v>
      </c>
      <c r="D29" s="10"/>
      <c r="E29" s="10"/>
      <c r="F29" s="10"/>
      <c r="G29" s="34"/>
    </row>
    <row r="30" spans="1:7" ht="15.75" customHeight="1">
      <c r="A30" s="44"/>
      <c r="B30" s="10"/>
      <c r="C30" s="9" t="s">
        <v>122</v>
      </c>
      <c r="D30" s="10"/>
      <c r="E30" s="10"/>
      <c r="F30" s="10"/>
      <c r="G30" s="34"/>
    </row>
    <row r="31" spans="1:7" ht="15.75" customHeight="1">
      <c r="A31" s="46"/>
      <c r="B31" s="10"/>
      <c r="C31" s="9" t="s">
        <v>123</v>
      </c>
      <c r="D31" s="10"/>
      <c r="E31" s="10"/>
      <c r="F31" s="10"/>
      <c r="G31" s="34"/>
    </row>
    <row r="32" spans="1:7" ht="15.75" customHeight="1">
      <c r="A32" s="46"/>
      <c r="B32" s="10"/>
      <c r="C32" s="9" t="s">
        <v>124</v>
      </c>
      <c r="D32" s="10"/>
      <c r="E32" s="10"/>
      <c r="F32" s="10"/>
      <c r="G32" s="34"/>
    </row>
    <row r="33" spans="1:7" ht="15.75" customHeight="1">
      <c r="A33" s="43"/>
      <c r="B33" s="10"/>
      <c r="C33" s="9" t="s">
        <v>125</v>
      </c>
      <c r="D33" s="10"/>
      <c r="E33" s="10"/>
      <c r="F33" s="10"/>
      <c r="G33" s="34"/>
    </row>
    <row r="34" spans="1:7" ht="14.25" customHeight="1">
      <c r="A34" s="43"/>
      <c r="B34" s="14"/>
      <c r="C34" s="13"/>
      <c r="D34" s="14"/>
      <c r="E34" s="14"/>
      <c r="F34" s="14"/>
      <c r="G34" s="34"/>
    </row>
    <row r="35" spans="1:7" ht="20.25" customHeight="1">
      <c r="A35" s="15" t="s">
        <v>28</v>
      </c>
      <c r="B35" s="14">
        <v>636.73</v>
      </c>
      <c r="C35" s="15" t="s">
        <v>29</v>
      </c>
      <c r="D35" s="14">
        <v>636.73</v>
      </c>
      <c r="E35" s="14">
        <v>636.73</v>
      </c>
      <c r="F35" s="14"/>
      <c r="G35" s="34"/>
    </row>
    <row r="36" spans="1:7" ht="14.25" customHeight="1">
      <c r="A36" s="16"/>
      <c r="B36" s="16"/>
      <c r="C36" s="16"/>
      <c r="D36" s="17"/>
      <c r="E36" s="17"/>
      <c r="F36" s="17"/>
      <c r="G36" s="28"/>
    </row>
  </sheetData>
  <mergeCells count="10">
    <mergeCell ref="F5:F6"/>
    <mergeCell ref="A1:F1"/>
    <mergeCell ref="A3:B3"/>
    <mergeCell ref="C3:F3"/>
    <mergeCell ref="A4:A6"/>
    <mergeCell ref="B4:B6"/>
    <mergeCell ref="C4:C6"/>
    <mergeCell ref="D4:F4"/>
    <mergeCell ref="D5:D6"/>
    <mergeCell ref="E5:E6"/>
  </mergeCells>
  <phoneticPr fontId="1" type="noConversion"/>
  <pageMargins left="0.64529133999999999" right="0.64529133999999999" top="0.68466141999999997" bottom="0.68466141999999997" header="0.3" footer="0.3"/>
  <pageSetup paperSize="9" scale="68" orientation="landscape"/>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30"/>
  <sheetViews>
    <sheetView showGridLines="0" topLeftCell="A10" workbookViewId="0">
      <selection sqref="A1:N1"/>
    </sheetView>
  </sheetViews>
  <sheetFormatPr defaultRowHeight="13.5"/>
  <cols>
    <col min="1" max="1" width="6.625" customWidth="1"/>
    <col min="2" max="2" width="4.875" customWidth="1"/>
    <col min="3" max="3" width="5.5" customWidth="1"/>
    <col min="4" max="4" width="8.5" customWidth="1"/>
    <col min="5" max="5" width="14.5" customWidth="1"/>
    <col min="6" max="6" width="19.875" customWidth="1"/>
    <col min="7" max="7" width="13.625" customWidth="1"/>
    <col min="8" max="8" width="11.5" customWidth="1"/>
    <col min="9" max="9" width="11.375" customWidth="1"/>
    <col min="10" max="10" width="15.5" customWidth="1"/>
    <col min="11" max="11" width="9.125" customWidth="1"/>
    <col min="12" max="14" width="9.5" customWidth="1"/>
    <col min="15" max="15" width="1.25" customWidth="1"/>
  </cols>
  <sheetData>
    <row r="1" spans="1:15" ht="29.25" customHeight="1">
      <c r="A1" s="92" t="s">
        <v>126</v>
      </c>
      <c r="B1" s="124"/>
      <c r="C1" s="124"/>
      <c r="D1" s="124"/>
      <c r="E1" s="124"/>
      <c r="F1" s="124"/>
      <c r="G1" s="124"/>
      <c r="H1" s="124"/>
      <c r="I1" s="124"/>
      <c r="J1" s="124"/>
      <c r="K1" s="124"/>
      <c r="L1" s="124"/>
      <c r="M1" s="124"/>
      <c r="N1" s="125"/>
      <c r="O1" s="18"/>
    </row>
    <row r="2" spans="1:15" ht="15.75" customHeight="1">
      <c r="A2" s="2"/>
      <c r="B2" s="2"/>
      <c r="C2" s="2"/>
      <c r="D2" s="2"/>
      <c r="E2" s="2"/>
      <c r="F2" s="2"/>
      <c r="G2" s="2"/>
      <c r="H2" s="2"/>
      <c r="I2" s="42"/>
      <c r="J2" s="42"/>
      <c r="K2" s="42"/>
      <c r="L2" s="47" t="s">
        <v>1</v>
      </c>
      <c r="M2" s="47"/>
      <c r="N2" s="2"/>
      <c r="O2" s="18"/>
    </row>
    <row r="3" spans="1:15" ht="16.5" customHeight="1">
      <c r="A3" s="90" t="s">
        <v>51</v>
      </c>
      <c r="B3" s="90"/>
      <c r="C3" s="90"/>
      <c r="D3" s="90" t="s">
        <v>127</v>
      </c>
      <c r="E3" s="90" t="s">
        <v>128</v>
      </c>
      <c r="F3" s="90" t="s">
        <v>129</v>
      </c>
      <c r="G3" s="90" t="s">
        <v>55</v>
      </c>
      <c r="H3" s="90" t="s">
        <v>56</v>
      </c>
      <c r="I3" s="90"/>
      <c r="J3" s="90"/>
      <c r="K3" s="90" t="s">
        <v>57</v>
      </c>
      <c r="L3" s="90"/>
      <c r="M3" s="90"/>
      <c r="N3" s="90"/>
      <c r="O3" s="48"/>
    </row>
    <row r="4" spans="1:15" ht="34.5" customHeight="1">
      <c r="A4" s="5" t="s">
        <v>58</v>
      </c>
      <c r="B4" s="5" t="s">
        <v>59</v>
      </c>
      <c r="C4" s="5" t="s">
        <v>60</v>
      </c>
      <c r="D4" s="90"/>
      <c r="E4" s="90"/>
      <c r="F4" s="90"/>
      <c r="G4" s="90"/>
      <c r="H4" s="5" t="s">
        <v>61</v>
      </c>
      <c r="I4" s="5" t="s">
        <v>62</v>
      </c>
      <c r="J4" s="5" t="s">
        <v>63</v>
      </c>
      <c r="K4" s="5" t="s">
        <v>64</v>
      </c>
      <c r="L4" s="5" t="s">
        <v>65</v>
      </c>
      <c r="M4" s="5" t="s">
        <v>66</v>
      </c>
      <c r="N4" s="5" t="s">
        <v>67</v>
      </c>
      <c r="O4" s="48"/>
    </row>
    <row r="5" spans="1:15" ht="22.5" customHeight="1">
      <c r="A5" s="90" t="s">
        <v>6</v>
      </c>
      <c r="B5" s="90"/>
      <c r="C5" s="90"/>
      <c r="D5" s="90"/>
      <c r="E5" s="90"/>
      <c r="F5" s="90"/>
      <c r="G5" s="6">
        <v>636.73</v>
      </c>
      <c r="H5" s="6">
        <v>416.03</v>
      </c>
      <c r="I5" s="6">
        <v>73.17</v>
      </c>
      <c r="J5" s="6">
        <v>109.55</v>
      </c>
      <c r="K5" s="6">
        <v>37.979999999999997</v>
      </c>
      <c r="L5" s="6"/>
      <c r="M5" s="6"/>
      <c r="N5" s="6"/>
      <c r="O5" s="21"/>
    </row>
    <row r="6" spans="1:15" ht="18" customHeight="1">
      <c r="A6" s="37"/>
      <c r="B6" s="37"/>
      <c r="C6" s="37"/>
      <c r="D6" s="37" t="s">
        <v>130</v>
      </c>
      <c r="E6" s="37"/>
      <c r="F6" s="37"/>
      <c r="G6" s="38">
        <v>285.05</v>
      </c>
      <c r="H6" s="38">
        <v>186.43</v>
      </c>
      <c r="I6" s="38">
        <v>46.36</v>
      </c>
      <c r="J6" s="38">
        <v>42.46</v>
      </c>
      <c r="K6" s="38">
        <v>9.8000000000000007</v>
      </c>
      <c r="L6" s="38"/>
      <c r="M6" s="38"/>
      <c r="N6" s="38"/>
      <c r="O6" s="21"/>
    </row>
    <row r="7" spans="1:15" ht="18" customHeight="1">
      <c r="A7" s="49" t="s">
        <v>75</v>
      </c>
      <c r="B7" s="49" t="s">
        <v>76</v>
      </c>
      <c r="C7" s="49" t="s">
        <v>77</v>
      </c>
      <c r="D7" s="49" t="s">
        <v>131</v>
      </c>
      <c r="E7" s="49" t="s">
        <v>73</v>
      </c>
      <c r="F7" s="49" t="s">
        <v>132</v>
      </c>
      <c r="G7" s="50">
        <v>14.28</v>
      </c>
      <c r="H7" s="50"/>
      <c r="I7" s="50">
        <v>1.42</v>
      </c>
      <c r="J7" s="50">
        <v>12.86</v>
      </c>
      <c r="K7" s="50"/>
      <c r="L7" s="50"/>
      <c r="M7" s="50"/>
      <c r="N7" s="50"/>
      <c r="O7" s="21"/>
    </row>
    <row r="8" spans="1:15" ht="18" customHeight="1">
      <c r="A8" s="49" t="s">
        <v>75</v>
      </c>
      <c r="B8" s="49" t="s">
        <v>76</v>
      </c>
      <c r="C8" s="49" t="s">
        <v>76</v>
      </c>
      <c r="D8" s="49" t="s">
        <v>131</v>
      </c>
      <c r="E8" s="49" t="s">
        <v>73</v>
      </c>
      <c r="F8" s="49" t="s">
        <v>133</v>
      </c>
      <c r="G8" s="50">
        <v>27.2</v>
      </c>
      <c r="H8" s="50">
        <v>27.2</v>
      </c>
      <c r="I8" s="50"/>
      <c r="J8" s="50"/>
      <c r="K8" s="50"/>
      <c r="L8" s="50"/>
      <c r="M8" s="50"/>
      <c r="N8" s="50"/>
      <c r="O8" s="21"/>
    </row>
    <row r="9" spans="1:15" ht="18" customHeight="1">
      <c r="A9" s="49" t="s">
        <v>75</v>
      </c>
      <c r="B9" s="49" t="s">
        <v>80</v>
      </c>
      <c r="C9" s="49" t="s">
        <v>81</v>
      </c>
      <c r="D9" s="49" t="s">
        <v>131</v>
      </c>
      <c r="E9" s="49" t="s">
        <v>73</v>
      </c>
      <c r="F9" s="49" t="s">
        <v>134</v>
      </c>
      <c r="G9" s="50">
        <v>8.83</v>
      </c>
      <c r="H9" s="50">
        <v>8.83</v>
      </c>
      <c r="I9" s="50"/>
      <c r="J9" s="50"/>
      <c r="K9" s="50"/>
      <c r="L9" s="50"/>
      <c r="M9" s="50"/>
      <c r="N9" s="50"/>
      <c r="O9" s="21"/>
    </row>
    <row r="10" spans="1:15" ht="18" customHeight="1">
      <c r="A10" s="49" t="s">
        <v>83</v>
      </c>
      <c r="B10" s="49" t="s">
        <v>84</v>
      </c>
      <c r="C10" s="49" t="s">
        <v>71</v>
      </c>
      <c r="D10" s="49" t="s">
        <v>131</v>
      </c>
      <c r="E10" s="49" t="s">
        <v>73</v>
      </c>
      <c r="F10" s="49" t="s">
        <v>135</v>
      </c>
      <c r="G10" s="50">
        <v>8.16</v>
      </c>
      <c r="H10" s="50">
        <v>8.16</v>
      </c>
      <c r="I10" s="50"/>
      <c r="J10" s="50"/>
      <c r="K10" s="50"/>
      <c r="L10" s="50"/>
      <c r="M10" s="50"/>
      <c r="N10" s="50"/>
      <c r="O10" s="21"/>
    </row>
    <row r="11" spans="1:15" ht="18" customHeight="1">
      <c r="A11" s="49" t="s">
        <v>87</v>
      </c>
      <c r="B11" s="49" t="s">
        <v>81</v>
      </c>
      <c r="C11" s="49" t="s">
        <v>81</v>
      </c>
      <c r="D11" s="49" t="s">
        <v>131</v>
      </c>
      <c r="E11" s="49" t="s">
        <v>73</v>
      </c>
      <c r="F11" s="49" t="s">
        <v>136</v>
      </c>
      <c r="G11" s="50">
        <v>216.78</v>
      </c>
      <c r="H11" s="50">
        <v>142.24</v>
      </c>
      <c r="I11" s="50">
        <v>44.94</v>
      </c>
      <c r="J11" s="50">
        <v>29.6</v>
      </c>
      <c r="K11" s="50"/>
      <c r="L11" s="50"/>
      <c r="M11" s="50"/>
      <c r="N11" s="50"/>
      <c r="O11" s="21"/>
    </row>
    <row r="12" spans="1:15" ht="18" customHeight="1">
      <c r="A12" s="49" t="s">
        <v>87</v>
      </c>
      <c r="B12" s="49" t="s">
        <v>81</v>
      </c>
      <c r="C12" s="49" t="s">
        <v>80</v>
      </c>
      <c r="D12" s="49" t="s">
        <v>131</v>
      </c>
      <c r="E12" s="49" t="s">
        <v>73</v>
      </c>
      <c r="F12" s="49" t="s">
        <v>137</v>
      </c>
      <c r="G12" s="50">
        <v>9.8000000000000007</v>
      </c>
      <c r="H12" s="50"/>
      <c r="I12" s="50"/>
      <c r="J12" s="50"/>
      <c r="K12" s="50">
        <v>9.8000000000000007</v>
      </c>
      <c r="L12" s="50"/>
      <c r="M12" s="50"/>
      <c r="N12" s="50"/>
      <c r="O12" s="21"/>
    </row>
    <row r="13" spans="1:15" ht="18" customHeight="1">
      <c r="A13" s="37"/>
      <c r="B13" s="37"/>
      <c r="C13" s="37"/>
      <c r="D13" s="37" t="s">
        <v>130</v>
      </c>
      <c r="E13" s="37"/>
      <c r="F13" s="37"/>
      <c r="G13" s="38">
        <v>144.01</v>
      </c>
      <c r="H13" s="38">
        <v>82.85</v>
      </c>
      <c r="I13" s="38">
        <v>14.1</v>
      </c>
      <c r="J13" s="38">
        <v>23.56</v>
      </c>
      <c r="K13" s="38">
        <v>23.5</v>
      </c>
      <c r="L13" s="38"/>
      <c r="M13" s="38"/>
      <c r="N13" s="38"/>
      <c r="O13" s="21"/>
    </row>
    <row r="14" spans="1:15" ht="18" customHeight="1">
      <c r="A14" s="49" t="s">
        <v>69</v>
      </c>
      <c r="B14" s="49" t="s">
        <v>70</v>
      </c>
      <c r="C14" s="49" t="s">
        <v>71</v>
      </c>
      <c r="D14" s="49" t="s">
        <v>138</v>
      </c>
      <c r="E14" s="49" t="s">
        <v>139</v>
      </c>
      <c r="F14" s="49" t="s">
        <v>140</v>
      </c>
      <c r="G14" s="50">
        <v>1</v>
      </c>
      <c r="H14" s="50"/>
      <c r="I14" s="50"/>
      <c r="J14" s="50"/>
      <c r="K14" s="50">
        <v>1</v>
      </c>
      <c r="L14" s="50"/>
      <c r="M14" s="50"/>
      <c r="N14" s="50"/>
      <c r="O14" s="21"/>
    </row>
    <row r="15" spans="1:15" ht="18" customHeight="1">
      <c r="A15" s="49" t="s">
        <v>75</v>
      </c>
      <c r="B15" s="49" t="s">
        <v>76</v>
      </c>
      <c r="C15" s="49" t="s">
        <v>77</v>
      </c>
      <c r="D15" s="49" t="s">
        <v>138</v>
      </c>
      <c r="E15" s="49" t="s">
        <v>139</v>
      </c>
      <c r="F15" s="49" t="s">
        <v>132</v>
      </c>
      <c r="G15" s="50">
        <v>7.86</v>
      </c>
      <c r="H15" s="50"/>
      <c r="I15" s="50">
        <v>0.91</v>
      </c>
      <c r="J15" s="50">
        <v>6.95</v>
      </c>
      <c r="K15" s="50"/>
      <c r="L15" s="50"/>
      <c r="M15" s="50"/>
      <c r="N15" s="50"/>
      <c r="O15" s="21"/>
    </row>
    <row r="16" spans="1:15" ht="18" customHeight="1">
      <c r="A16" s="49" t="s">
        <v>75</v>
      </c>
      <c r="B16" s="49" t="s">
        <v>76</v>
      </c>
      <c r="C16" s="49" t="s">
        <v>76</v>
      </c>
      <c r="D16" s="49" t="s">
        <v>138</v>
      </c>
      <c r="E16" s="49" t="s">
        <v>139</v>
      </c>
      <c r="F16" s="49" t="s">
        <v>133</v>
      </c>
      <c r="G16" s="50">
        <v>12.12</v>
      </c>
      <c r="H16" s="50">
        <v>12.12</v>
      </c>
      <c r="I16" s="50"/>
      <c r="J16" s="50"/>
      <c r="K16" s="50"/>
      <c r="L16" s="50"/>
      <c r="M16" s="50"/>
      <c r="N16" s="50"/>
      <c r="O16" s="21"/>
    </row>
    <row r="17" spans="1:15" ht="18" customHeight="1">
      <c r="A17" s="49" t="s">
        <v>75</v>
      </c>
      <c r="B17" s="49" t="s">
        <v>80</v>
      </c>
      <c r="C17" s="49" t="s">
        <v>81</v>
      </c>
      <c r="D17" s="49" t="s">
        <v>138</v>
      </c>
      <c r="E17" s="49" t="s">
        <v>139</v>
      </c>
      <c r="F17" s="49" t="s">
        <v>134</v>
      </c>
      <c r="G17" s="50">
        <v>0.3</v>
      </c>
      <c r="H17" s="50">
        <v>0.3</v>
      </c>
      <c r="I17" s="50"/>
      <c r="J17" s="50"/>
      <c r="K17" s="50"/>
      <c r="L17" s="50"/>
      <c r="M17" s="50"/>
      <c r="N17" s="50"/>
      <c r="O17" s="21"/>
    </row>
    <row r="18" spans="1:15" ht="18" customHeight="1">
      <c r="A18" s="49" t="s">
        <v>83</v>
      </c>
      <c r="B18" s="49" t="s">
        <v>84</v>
      </c>
      <c r="C18" s="49" t="s">
        <v>77</v>
      </c>
      <c r="D18" s="49" t="s">
        <v>138</v>
      </c>
      <c r="E18" s="49" t="s">
        <v>139</v>
      </c>
      <c r="F18" s="49" t="s">
        <v>141</v>
      </c>
      <c r="G18" s="50">
        <v>3.64</v>
      </c>
      <c r="H18" s="50">
        <v>3.64</v>
      </c>
      <c r="I18" s="50"/>
      <c r="J18" s="50"/>
      <c r="K18" s="50"/>
      <c r="L18" s="50"/>
      <c r="M18" s="50"/>
      <c r="N18" s="50"/>
      <c r="O18" s="21"/>
    </row>
    <row r="19" spans="1:15" ht="18" customHeight="1">
      <c r="A19" s="49" t="s">
        <v>83</v>
      </c>
      <c r="B19" s="49" t="s">
        <v>84</v>
      </c>
      <c r="C19" s="49" t="s">
        <v>71</v>
      </c>
      <c r="D19" s="49" t="s">
        <v>138</v>
      </c>
      <c r="E19" s="49" t="s">
        <v>139</v>
      </c>
      <c r="F19" s="49" t="s">
        <v>135</v>
      </c>
      <c r="G19" s="50">
        <v>3.64</v>
      </c>
      <c r="H19" s="50">
        <v>3.64</v>
      </c>
      <c r="I19" s="50"/>
      <c r="J19" s="50"/>
      <c r="K19" s="50"/>
      <c r="L19" s="50"/>
      <c r="M19" s="50"/>
      <c r="N19" s="50"/>
      <c r="O19" s="21"/>
    </row>
    <row r="20" spans="1:15" ht="18" customHeight="1">
      <c r="A20" s="49" t="s">
        <v>87</v>
      </c>
      <c r="B20" s="49" t="s">
        <v>81</v>
      </c>
      <c r="C20" s="49" t="s">
        <v>89</v>
      </c>
      <c r="D20" s="49" t="s">
        <v>138</v>
      </c>
      <c r="E20" s="49" t="s">
        <v>139</v>
      </c>
      <c r="F20" s="49" t="s">
        <v>142</v>
      </c>
      <c r="G20" s="50">
        <v>92.95</v>
      </c>
      <c r="H20" s="50">
        <v>63.15</v>
      </c>
      <c r="I20" s="50">
        <v>13.19</v>
      </c>
      <c r="J20" s="50">
        <v>16.61</v>
      </c>
      <c r="K20" s="50"/>
      <c r="L20" s="50"/>
      <c r="M20" s="50"/>
      <c r="N20" s="50"/>
      <c r="O20" s="21"/>
    </row>
    <row r="21" spans="1:15" ht="18" customHeight="1">
      <c r="A21" s="49" t="s">
        <v>87</v>
      </c>
      <c r="B21" s="49" t="s">
        <v>81</v>
      </c>
      <c r="C21" s="49" t="s">
        <v>93</v>
      </c>
      <c r="D21" s="49" t="s">
        <v>138</v>
      </c>
      <c r="E21" s="49" t="s">
        <v>139</v>
      </c>
      <c r="F21" s="49" t="s">
        <v>143</v>
      </c>
      <c r="G21" s="50">
        <v>22.5</v>
      </c>
      <c r="H21" s="50"/>
      <c r="I21" s="50"/>
      <c r="J21" s="50"/>
      <c r="K21" s="50">
        <v>22.5</v>
      </c>
      <c r="L21" s="50"/>
      <c r="M21" s="50"/>
      <c r="N21" s="50"/>
      <c r="O21" s="21"/>
    </row>
    <row r="22" spans="1:15" ht="18" customHeight="1">
      <c r="A22" s="37"/>
      <c r="B22" s="37"/>
      <c r="C22" s="37"/>
      <c r="D22" s="37" t="s">
        <v>130</v>
      </c>
      <c r="E22" s="37"/>
      <c r="F22" s="37"/>
      <c r="G22" s="38">
        <v>207.67</v>
      </c>
      <c r="H22" s="38">
        <v>146.75</v>
      </c>
      <c r="I22" s="38">
        <v>12.71</v>
      </c>
      <c r="J22" s="38">
        <v>43.53</v>
      </c>
      <c r="K22" s="38">
        <v>4.68</v>
      </c>
      <c r="L22" s="38"/>
      <c r="M22" s="38"/>
      <c r="N22" s="38"/>
      <c r="O22" s="21"/>
    </row>
    <row r="23" spans="1:15" ht="18" customHeight="1">
      <c r="A23" s="49" t="s">
        <v>75</v>
      </c>
      <c r="B23" s="49" t="s">
        <v>76</v>
      </c>
      <c r="C23" s="49" t="s">
        <v>77</v>
      </c>
      <c r="D23" s="49" t="s">
        <v>144</v>
      </c>
      <c r="E23" s="49" t="s">
        <v>145</v>
      </c>
      <c r="F23" s="49" t="s">
        <v>132</v>
      </c>
      <c r="G23" s="50">
        <v>14.58</v>
      </c>
      <c r="H23" s="50"/>
      <c r="I23" s="50">
        <v>0.12</v>
      </c>
      <c r="J23" s="50">
        <v>14.46</v>
      </c>
      <c r="K23" s="50"/>
      <c r="L23" s="50"/>
      <c r="M23" s="50"/>
      <c r="N23" s="50"/>
      <c r="O23" s="21"/>
    </row>
    <row r="24" spans="1:15" ht="18" customHeight="1">
      <c r="A24" s="49" t="s">
        <v>75</v>
      </c>
      <c r="B24" s="49" t="s">
        <v>76</v>
      </c>
      <c r="C24" s="49" t="s">
        <v>76</v>
      </c>
      <c r="D24" s="49" t="s">
        <v>144</v>
      </c>
      <c r="E24" s="49" t="s">
        <v>145</v>
      </c>
      <c r="F24" s="49" t="s">
        <v>133</v>
      </c>
      <c r="G24" s="50">
        <v>22.65</v>
      </c>
      <c r="H24" s="50">
        <v>22.65</v>
      </c>
      <c r="I24" s="50"/>
      <c r="J24" s="50"/>
      <c r="K24" s="50"/>
      <c r="L24" s="50"/>
      <c r="M24" s="50"/>
      <c r="N24" s="50"/>
      <c r="O24" s="21"/>
    </row>
    <row r="25" spans="1:15" ht="18" customHeight="1">
      <c r="A25" s="49" t="s">
        <v>75</v>
      </c>
      <c r="B25" s="49" t="s">
        <v>80</v>
      </c>
      <c r="C25" s="49" t="s">
        <v>81</v>
      </c>
      <c r="D25" s="49" t="s">
        <v>144</v>
      </c>
      <c r="E25" s="49" t="s">
        <v>145</v>
      </c>
      <c r="F25" s="49" t="s">
        <v>134</v>
      </c>
      <c r="G25" s="50">
        <v>1.91</v>
      </c>
      <c r="H25" s="50">
        <v>1.91</v>
      </c>
      <c r="I25" s="50"/>
      <c r="J25" s="50"/>
      <c r="K25" s="50"/>
      <c r="L25" s="50"/>
      <c r="M25" s="50"/>
      <c r="N25" s="50"/>
      <c r="O25" s="21"/>
    </row>
    <row r="26" spans="1:15" ht="18" customHeight="1">
      <c r="A26" s="49" t="s">
        <v>83</v>
      </c>
      <c r="B26" s="49" t="s">
        <v>84</v>
      </c>
      <c r="C26" s="49" t="s">
        <v>77</v>
      </c>
      <c r="D26" s="49" t="s">
        <v>144</v>
      </c>
      <c r="E26" s="49" t="s">
        <v>145</v>
      </c>
      <c r="F26" s="49" t="s">
        <v>141</v>
      </c>
      <c r="G26" s="50">
        <v>6.8</v>
      </c>
      <c r="H26" s="50">
        <v>6.8</v>
      </c>
      <c r="I26" s="50"/>
      <c r="J26" s="50"/>
      <c r="K26" s="50"/>
      <c r="L26" s="50"/>
      <c r="M26" s="50"/>
      <c r="N26" s="50"/>
      <c r="O26" s="21"/>
    </row>
    <row r="27" spans="1:15" ht="18" customHeight="1">
      <c r="A27" s="49" t="s">
        <v>83</v>
      </c>
      <c r="B27" s="49" t="s">
        <v>84</v>
      </c>
      <c r="C27" s="49" t="s">
        <v>71</v>
      </c>
      <c r="D27" s="49" t="s">
        <v>144</v>
      </c>
      <c r="E27" s="49" t="s">
        <v>145</v>
      </c>
      <c r="F27" s="49" t="s">
        <v>135</v>
      </c>
      <c r="G27" s="50">
        <v>6.8</v>
      </c>
      <c r="H27" s="50">
        <v>6.8</v>
      </c>
      <c r="I27" s="50"/>
      <c r="J27" s="50"/>
      <c r="K27" s="50"/>
      <c r="L27" s="50"/>
      <c r="M27" s="50"/>
      <c r="N27" s="50"/>
      <c r="O27" s="21"/>
    </row>
    <row r="28" spans="1:15" ht="18" customHeight="1">
      <c r="A28" s="49" t="s">
        <v>87</v>
      </c>
      <c r="B28" s="49" t="s">
        <v>81</v>
      </c>
      <c r="C28" s="49" t="s">
        <v>89</v>
      </c>
      <c r="D28" s="49" t="s">
        <v>144</v>
      </c>
      <c r="E28" s="49" t="s">
        <v>145</v>
      </c>
      <c r="F28" s="49" t="s">
        <v>142</v>
      </c>
      <c r="G28" s="50">
        <v>150.25</v>
      </c>
      <c r="H28" s="50">
        <v>108.59</v>
      </c>
      <c r="I28" s="50">
        <v>12.59</v>
      </c>
      <c r="J28" s="50">
        <v>29.07</v>
      </c>
      <c r="K28" s="50"/>
      <c r="L28" s="50"/>
      <c r="M28" s="50"/>
      <c r="N28" s="50"/>
      <c r="O28" s="21"/>
    </row>
    <row r="29" spans="1:15" ht="18" customHeight="1">
      <c r="A29" s="49" t="s">
        <v>87</v>
      </c>
      <c r="B29" s="49" t="s">
        <v>81</v>
      </c>
      <c r="C29" s="49" t="s">
        <v>91</v>
      </c>
      <c r="D29" s="49" t="s">
        <v>144</v>
      </c>
      <c r="E29" s="49" t="s">
        <v>145</v>
      </c>
      <c r="F29" s="49" t="s">
        <v>146</v>
      </c>
      <c r="G29" s="50">
        <v>4.68</v>
      </c>
      <c r="H29" s="50"/>
      <c r="I29" s="50"/>
      <c r="J29" s="50"/>
      <c r="K29" s="50">
        <v>4.68</v>
      </c>
      <c r="L29" s="50"/>
      <c r="M29" s="50"/>
      <c r="N29" s="50"/>
      <c r="O29" s="21"/>
    </row>
    <row r="30" spans="1:15" ht="7.5" customHeight="1">
      <c r="A30" s="23"/>
      <c r="B30" s="23"/>
      <c r="C30" s="23"/>
      <c r="D30" s="23"/>
      <c r="E30" s="23"/>
      <c r="F30" s="23"/>
      <c r="G30" s="23"/>
      <c r="H30" s="23"/>
      <c r="I30" s="23"/>
      <c r="J30" s="23"/>
      <c r="K30" s="23"/>
      <c r="L30" s="23"/>
      <c r="M30" s="23"/>
      <c r="N30" s="23"/>
      <c r="O30"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2" orientation="landscape"/>
  <headerFooter>
    <oddFooter>&amp;C第&amp;P页, 共&amp;N页</oddFooter>
  </headerFooter>
  <ignoredErrors>
    <ignoredError sqref="A7 B7 C7 D7 A8 B8 C8 D8 A9 B9 C9 D9 A10 B10 C10 D10 A11 B11 C11 D11 A12 B12 C12 D12 A14 B14 C14 D14 A15 B15 C15 D15 A16 B16 C16 D16 A17 B17 C17 D17 A18 B18 C18 D18 A19 B19 C19 D19 A20 B20 C20 D20 A21 B21 C21 D21 A23 B23 C23 D23 A24 B24 C24 D24 A25 B25 C25 D25 A26 B26 C26 D26 A27 B27 C27 D27 A28 B28 C28 D28 A29 B29 C29 D29"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topLeftCell="A22" workbookViewId="0">
      <selection sqref="A1:I1"/>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29" t="s">
        <v>147</v>
      </c>
      <c r="B1" s="130"/>
      <c r="C1" s="130"/>
      <c r="D1" s="130"/>
      <c r="E1" s="130"/>
      <c r="F1" s="130"/>
      <c r="G1" s="130"/>
      <c r="H1" s="130"/>
      <c r="I1" s="131"/>
      <c r="J1" s="52"/>
    </row>
    <row r="2" spans="1:10" ht="14.25" customHeight="1">
      <c r="A2" s="53"/>
      <c r="B2" s="53"/>
      <c r="C2" s="53"/>
      <c r="D2" s="53"/>
      <c r="E2" s="53"/>
      <c r="F2" s="53"/>
      <c r="G2" s="53"/>
      <c r="H2" s="54"/>
      <c r="I2" s="53" t="s">
        <v>1</v>
      </c>
      <c r="J2" s="52"/>
    </row>
    <row r="3" spans="1:10" ht="26.25" customHeight="1">
      <c r="A3" s="126" t="s">
        <v>148</v>
      </c>
      <c r="B3" s="127"/>
      <c r="C3" s="128" t="s">
        <v>54</v>
      </c>
      <c r="D3" s="128" t="s">
        <v>149</v>
      </c>
      <c r="E3" s="57"/>
      <c r="F3" s="126" t="s">
        <v>148</v>
      </c>
      <c r="G3" s="127"/>
      <c r="H3" s="128" t="s">
        <v>54</v>
      </c>
      <c r="I3" s="128" t="s">
        <v>149</v>
      </c>
      <c r="J3" s="51"/>
    </row>
    <row r="4" spans="1:10" ht="18" customHeight="1">
      <c r="A4" s="55" t="s">
        <v>58</v>
      </c>
      <c r="B4" s="55" t="s">
        <v>59</v>
      </c>
      <c r="C4" s="127"/>
      <c r="D4" s="127"/>
      <c r="E4" s="57"/>
      <c r="F4" s="55" t="s">
        <v>58</v>
      </c>
      <c r="G4" s="55" t="s">
        <v>59</v>
      </c>
      <c r="H4" s="132"/>
      <c r="I4" s="127"/>
      <c r="J4" s="51"/>
    </row>
    <row r="5" spans="1:10" ht="16.5" customHeight="1">
      <c r="A5" s="58"/>
      <c r="B5" s="58"/>
      <c r="C5" s="59"/>
      <c r="D5" s="60"/>
      <c r="E5" s="59"/>
      <c r="F5" s="59"/>
      <c r="G5" s="59"/>
      <c r="H5" s="61"/>
      <c r="I5" s="59"/>
      <c r="J5" s="51"/>
    </row>
    <row r="6" spans="1:10" ht="16.5" customHeight="1">
      <c r="A6" s="62">
        <v>301</v>
      </c>
      <c r="B6" s="56"/>
      <c r="C6" s="61" t="s">
        <v>150</v>
      </c>
      <c r="D6" s="63">
        <v>416.03</v>
      </c>
      <c r="E6" s="56"/>
      <c r="F6" s="62">
        <v>303</v>
      </c>
      <c r="G6" s="56"/>
      <c r="H6" s="61" t="s">
        <v>151</v>
      </c>
      <c r="I6" s="63">
        <v>109.55</v>
      </c>
      <c r="J6" s="51"/>
    </row>
    <row r="7" spans="1:10" ht="17.25" customHeight="1">
      <c r="A7" s="62">
        <v>301</v>
      </c>
      <c r="B7" s="56" t="s">
        <v>81</v>
      </c>
      <c r="C7" s="64" t="s">
        <v>152</v>
      </c>
      <c r="D7" s="60">
        <v>174.55</v>
      </c>
      <c r="E7" s="56"/>
      <c r="F7" s="62">
        <v>303</v>
      </c>
      <c r="G7" s="56" t="s">
        <v>81</v>
      </c>
      <c r="H7" s="61" t="s">
        <v>153</v>
      </c>
      <c r="I7" s="60">
        <v>14.56</v>
      </c>
      <c r="J7" s="51"/>
    </row>
    <row r="8" spans="1:10" ht="17.25" customHeight="1">
      <c r="A8" s="62">
        <v>301</v>
      </c>
      <c r="B8" s="56" t="s">
        <v>77</v>
      </c>
      <c r="C8" s="64" t="s">
        <v>154</v>
      </c>
      <c r="D8" s="60">
        <v>78.069999999999993</v>
      </c>
      <c r="E8" s="56"/>
      <c r="F8" s="62">
        <v>303</v>
      </c>
      <c r="G8" s="56" t="s">
        <v>77</v>
      </c>
      <c r="H8" s="61" t="s">
        <v>155</v>
      </c>
      <c r="I8" s="60"/>
      <c r="J8" s="51"/>
    </row>
    <row r="9" spans="1:10" ht="17.25" customHeight="1">
      <c r="A9" s="62">
        <v>301</v>
      </c>
      <c r="B9" s="56" t="s">
        <v>71</v>
      </c>
      <c r="C9" s="64" t="s">
        <v>156</v>
      </c>
      <c r="D9" s="60">
        <v>16.39</v>
      </c>
      <c r="E9" s="56"/>
      <c r="F9" s="62">
        <v>303</v>
      </c>
      <c r="G9" s="56" t="s">
        <v>71</v>
      </c>
      <c r="H9" s="61" t="s">
        <v>157</v>
      </c>
      <c r="I9" s="60"/>
      <c r="J9" s="51"/>
    </row>
    <row r="10" spans="1:10" ht="17.25" customHeight="1">
      <c r="A10" s="62">
        <v>301</v>
      </c>
      <c r="B10" s="56" t="s">
        <v>89</v>
      </c>
      <c r="C10" s="64" t="s">
        <v>158</v>
      </c>
      <c r="D10" s="60">
        <v>40.08</v>
      </c>
      <c r="E10" s="56"/>
      <c r="F10" s="62">
        <v>303</v>
      </c>
      <c r="G10" s="56" t="s">
        <v>89</v>
      </c>
      <c r="H10" s="61" t="s">
        <v>159</v>
      </c>
      <c r="I10" s="60"/>
      <c r="J10" s="51"/>
    </row>
    <row r="11" spans="1:10" ht="17.25" customHeight="1">
      <c r="A11" s="62">
        <v>301</v>
      </c>
      <c r="B11" s="56" t="s">
        <v>91</v>
      </c>
      <c r="C11" s="64" t="s">
        <v>160</v>
      </c>
      <c r="D11" s="60"/>
      <c r="E11" s="56"/>
      <c r="F11" s="62">
        <v>303</v>
      </c>
      <c r="G11" s="56" t="s">
        <v>76</v>
      </c>
      <c r="H11" s="61" t="s">
        <v>161</v>
      </c>
      <c r="I11" s="60">
        <v>0.61</v>
      </c>
      <c r="J11" s="51"/>
    </row>
    <row r="12" spans="1:10" ht="17.25" customHeight="1">
      <c r="A12" s="62">
        <v>301</v>
      </c>
      <c r="B12" s="56" t="s">
        <v>162</v>
      </c>
      <c r="C12" s="64" t="s">
        <v>163</v>
      </c>
      <c r="D12" s="60">
        <v>44.97</v>
      </c>
      <c r="E12" s="56"/>
      <c r="F12" s="62">
        <v>303</v>
      </c>
      <c r="G12" s="56" t="s">
        <v>91</v>
      </c>
      <c r="H12" s="61" t="s">
        <v>164</v>
      </c>
      <c r="I12" s="60"/>
      <c r="J12" s="51"/>
    </row>
    <row r="13" spans="1:10" ht="17.25" customHeight="1">
      <c r="A13" s="62">
        <v>301</v>
      </c>
      <c r="B13" s="56" t="s">
        <v>70</v>
      </c>
      <c r="C13" s="64" t="s">
        <v>165</v>
      </c>
      <c r="D13" s="60">
        <v>61.97</v>
      </c>
      <c r="E13" s="56"/>
      <c r="F13" s="62">
        <v>303</v>
      </c>
      <c r="G13" s="56" t="s">
        <v>162</v>
      </c>
      <c r="H13" s="61" t="s">
        <v>166</v>
      </c>
      <c r="I13" s="60"/>
      <c r="J13" s="51"/>
    </row>
    <row r="14" spans="1:10" ht="17.25" customHeight="1">
      <c r="A14" s="62">
        <v>301</v>
      </c>
      <c r="B14" s="56" t="s">
        <v>167</v>
      </c>
      <c r="C14" s="64" t="s">
        <v>168</v>
      </c>
      <c r="D14" s="60"/>
      <c r="E14" s="56"/>
      <c r="F14" s="62">
        <v>303</v>
      </c>
      <c r="G14" s="56" t="s">
        <v>70</v>
      </c>
      <c r="H14" s="61" t="s">
        <v>169</v>
      </c>
      <c r="I14" s="60"/>
      <c r="J14" s="51"/>
    </row>
    <row r="15" spans="1:10" ht="17.25" customHeight="1">
      <c r="A15" s="62">
        <v>301</v>
      </c>
      <c r="B15" s="62">
        <v>99</v>
      </c>
      <c r="C15" s="64" t="s">
        <v>170</v>
      </c>
      <c r="D15" s="60"/>
      <c r="E15" s="56"/>
      <c r="F15" s="62">
        <v>303</v>
      </c>
      <c r="G15" s="56" t="s">
        <v>167</v>
      </c>
      <c r="H15" s="61" t="s">
        <v>171</v>
      </c>
      <c r="I15" s="60">
        <v>13.68</v>
      </c>
      <c r="J15" s="51"/>
    </row>
    <row r="16" spans="1:10" ht="16.5" customHeight="1">
      <c r="A16" s="62">
        <v>302</v>
      </c>
      <c r="B16" s="56"/>
      <c r="C16" s="61" t="s">
        <v>172</v>
      </c>
      <c r="D16" s="63">
        <v>73.17</v>
      </c>
      <c r="E16" s="56"/>
      <c r="F16" s="62">
        <v>303</v>
      </c>
      <c r="G16" s="62">
        <v>10</v>
      </c>
      <c r="H16" s="61" t="s">
        <v>173</v>
      </c>
      <c r="I16" s="60"/>
      <c r="J16" s="51"/>
    </row>
    <row r="17" spans="1:10" ht="17.25" customHeight="1">
      <c r="A17" s="62">
        <v>302</v>
      </c>
      <c r="B17" s="56" t="s">
        <v>81</v>
      </c>
      <c r="C17" s="64" t="s">
        <v>174</v>
      </c>
      <c r="D17" s="60">
        <v>23.73</v>
      </c>
      <c r="E17" s="56"/>
      <c r="F17" s="62">
        <v>303</v>
      </c>
      <c r="G17" s="62">
        <v>11</v>
      </c>
      <c r="H17" s="61" t="s">
        <v>175</v>
      </c>
      <c r="I17" s="60">
        <v>37.18</v>
      </c>
      <c r="J17" s="51"/>
    </row>
    <row r="18" spans="1:10" ht="17.25" customHeight="1">
      <c r="A18" s="62">
        <v>302</v>
      </c>
      <c r="B18" s="56" t="s">
        <v>77</v>
      </c>
      <c r="C18" s="64" t="s">
        <v>176</v>
      </c>
      <c r="D18" s="60"/>
      <c r="E18" s="56"/>
      <c r="F18" s="62">
        <v>303</v>
      </c>
      <c r="G18" s="62">
        <v>12</v>
      </c>
      <c r="H18" s="61" t="s">
        <v>177</v>
      </c>
      <c r="I18" s="60"/>
      <c r="J18" s="51"/>
    </row>
    <row r="19" spans="1:10" ht="17.25" customHeight="1">
      <c r="A19" s="62">
        <v>302</v>
      </c>
      <c r="B19" s="56" t="s">
        <v>71</v>
      </c>
      <c r="C19" s="64" t="s">
        <v>178</v>
      </c>
      <c r="D19" s="60"/>
      <c r="E19" s="56"/>
      <c r="F19" s="62">
        <v>303</v>
      </c>
      <c r="G19" s="62">
        <v>13</v>
      </c>
      <c r="H19" s="61" t="s">
        <v>179</v>
      </c>
      <c r="I19" s="60">
        <v>25.22</v>
      </c>
      <c r="J19" s="51"/>
    </row>
    <row r="20" spans="1:10" ht="17.25" customHeight="1">
      <c r="A20" s="62">
        <v>302</v>
      </c>
      <c r="B20" s="56" t="s">
        <v>89</v>
      </c>
      <c r="C20" s="64" t="s">
        <v>180</v>
      </c>
      <c r="D20" s="60"/>
      <c r="E20" s="56"/>
      <c r="F20" s="62">
        <v>303</v>
      </c>
      <c r="G20" s="62">
        <v>14</v>
      </c>
      <c r="H20" s="61" t="s">
        <v>181</v>
      </c>
      <c r="I20" s="60">
        <v>18.3</v>
      </c>
      <c r="J20" s="51"/>
    </row>
    <row r="21" spans="1:10" ht="17.25" customHeight="1">
      <c r="A21" s="62">
        <v>302</v>
      </c>
      <c r="B21" s="56" t="s">
        <v>76</v>
      </c>
      <c r="C21" s="64" t="s">
        <v>182</v>
      </c>
      <c r="D21" s="60">
        <v>1</v>
      </c>
      <c r="E21" s="56"/>
      <c r="F21" s="62">
        <v>303</v>
      </c>
      <c r="G21" s="62">
        <v>15</v>
      </c>
      <c r="H21" s="61" t="s">
        <v>183</v>
      </c>
      <c r="I21" s="60"/>
      <c r="J21" s="51"/>
    </row>
    <row r="22" spans="1:10" ht="20.25" customHeight="1">
      <c r="A22" s="62">
        <v>302</v>
      </c>
      <c r="B22" s="56" t="s">
        <v>91</v>
      </c>
      <c r="C22" s="64" t="s">
        <v>184</v>
      </c>
      <c r="D22" s="60">
        <v>1.45</v>
      </c>
      <c r="E22" s="56"/>
      <c r="F22" s="62">
        <v>303</v>
      </c>
      <c r="G22" s="62">
        <v>99</v>
      </c>
      <c r="H22" s="61" t="s">
        <v>185</v>
      </c>
      <c r="I22" s="60"/>
      <c r="J22" s="51"/>
    </row>
    <row r="23" spans="1:10" ht="17.25" customHeight="1">
      <c r="A23" s="62">
        <v>302</v>
      </c>
      <c r="B23" s="56" t="s">
        <v>162</v>
      </c>
      <c r="C23" s="64" t="s">
        <v>186</v>
      </c>
      <c r="D23" s="60">
        <v>2.7</v>
      </c>
      <c r="E23" s="56"/>
      <c r="F23" s="62">
        <v>310</v>
      </c>
      <c r="G23" s="56"/>
      <c r="H23" s="61" t="s">
        <v>187</v>
      </c>
      <c r="I23" s="63">
        <v>0</v>
      </c>
      <c r="J23" s="51"/>
    </row>
    <row r="24" spans="1:10" ht="17.25" customHeight="1">
      <c r="A24" s="62">
        <v>302</v>
      </c>
      <c r="B24" s="56" t="s">
        <v>70</v>
      </c>
      <c r="C24" s="64" t="s">
        <v>188</v>
      </c>
      <c r="D24" s="60"/>
      <c r="E24" s="56"/>
      <c r="F24" s="62">
        <v>310</v>
      </c>
      <c r="G24" s="56" t="s">
        <v>81</v>
      </c>
      <c r="H24" s="61" t="s">
        <v>189</v>
      </c>
      <c r="I24" s="60"/>
      <c r="J24" s="51"/>
    </row>
    <row r="25" spans="1:10" ht="17.25" customHeight="1">
      <c r="A25" s="62">
        <v>302</v>
      </c>
      <c r="B25" s="56" t="s">
        <v>167</v>
      </c>
      <c r="C25" s="64" t="s">
        <v>190</v>
      </c>
      <c r="D25" s="60"/>
      <c r="E25" s="56"/>
      <c r="F25" s="62">
        <v>310</v>
      </c>
      <c r="G25" s="56" t="s">
        <v>77</v>
      </c>
      <c r="H25" s="61" t="s">
        <v>191</v>
      </c>
      <c r="I25" s="60"/>
      <c r="J25" s="51"/>
    </row>
    <row r="26" spans="1:10" ht="17.25" customHeight="1">
      <c r="A26" s="62">
        <v>302</v>
      </c>
      <c r="B26" s="62">
        <v>11</v>
      </c>
      <c r="C26" s="64" t="s">
        <v>192</v>
      </c>
      <c r="D26" s="60"/>
      <c r="E26" s="56"/>
      <c r="F26" s="62">
        <v>310</v>
      </c>
      <c r="G26" s="56" t="s">
        <v>71</v>
      </c>
      <c r="H26" s="61" t="s">
        <v>193</v>
      </c>
      <c r="I26" s="60"/>
      <c r="J26" s="51"/>
    </row>
    <row r="27" spans="1:10" ht="17.25" customHeight="1">
      <c r="A27" s="62">
        <v>302</v>
      </c>
      <c r="B27" s="62">
        <v>12</v>
      </c>
      <c r="C27" s="64" t="s">
        <v>194</v>
      </c>
      <c r="D27" s="60"/>
      <c r="E27" s="56"/>
      <c r="F27" s="62">
        <v>310</v>
      </c>
      <c r="G27" s="56" t="s">
        <v>76</v>
      </c>
      <c r="H27" s="61" t="s">
        <v>195</v>
      </c>
      <c r="I27" s="60"/>
      <c r="J27" s="51"/>
    </row>
    <row r="28" spans="1:10" ht="17.25" customHeight="1">
      <c r="A28" s="62">
        <v>302</v>
      </c>
      <c r="B28" s="62">
        <v>13</v>
      </c>
      <c r="C28" s="64" t="s">
        <v>196</v>
      </c>
      <c r="D28" s="60"/>
      <c r="E28" s="56"/>
      <c r="F28" s="62">
        <v>310</v>
      </c>
      <c r="G28" s="56" t="s">
        <v>91</v>
      </c>
      <c r="H28" s="61" t="s">
        <v>197</v>
      </c>
      <c r="I28" s="60"/>
      <c r="J28" s="51"/>
    </row>
    <row r="29" spans="1:10" ht="17.25" customHeight="1">
      <c r="A29" s="62">
        <v>302</v>
      </c>
      <c r="B29" s="62">
        <v>14</v>
      </c>
      <c r="C29" s="64" t="s">
        <v>198</v>
      </c>
      <c r="D29" s="60"/>
      <c r="E29" s="56"/>
      <c r="F29" s="62">
        <v>310</v>
      </c>
      <c r="G29" s="56" t="s">
        <v>162</v>
      </c>
      <c r="H29" s="61" t="s">
        <v>199</v>
      </c>
      <c r="I29" s="60"/>
      <c r="J29" s="51"/>
    </row>
    <row r="30" spans="1:10" ht="17.25" customHeight="1">
      <c r="A30" s="62">
        <v>302</v>
      </c>
      <c r="B30" s="62">
        <v>15</v>
      </c>
      <c r="C30" s="64" t="s">
        <v>200</v>
      </c>
      <c r="D30" s="60"/>
      <c r="E30" s="56"/>
      <c r="F30" s="62">
        <v>310</v>
      </c>
      <c r="G30" s="56" t="s">
        <v>70</v>
      </c>
      <c r="H30" s="61" t="s">
        <v>201</v>
      </c>
      <c r="I30" s="60"/>
      <c r="J30" s="51"/>
    </row>
    <row r="31" spans="1:10" ht="17.25" customHeight="1">
      <c r="A31" s="62">
        <v>302</v>
      </c>
      <c r="B31" s="62">
        <v>16</v>
      </c>
      <c r="C31" s="64" t="s">
        <v>202</v>
      </c>
      <c r="D31" s="60"/>
      <c r="E31" s="56"/>
      <c r="F31" s="62">
        <v>310</v>
      </c>
      <c r="G31" s="56" t="s">
        <v>167</v>
      </c>
      <c r="H31" s="61" t="s">
        <v>203</v>
      </c>
      <c r="I31" s="60"/>
      <c r="J31" s="51"/>
    </row>
    <row r="32" spans="1:10" ht="17.25" customHeight="1">
      <c r="A32" s="62">
        <v>302</v>
      </c>
      <c r="B32" s="62">
        <v>17</v>
      </c>
      <c r="C32" s="64" t="s">
        <v>204</v>
      </c>
      <c r="D32" s="60">
        <v>1.7</v>
      </c>
      <c r="E32" s="56"/>
      <c r="F32" s="62">
        <v>310</v>
      </c>
      <c r="G32" s="62">
        <v>10</v>
      </c>
      <c r="H32" s="61" t="s">
        <v>205</v>
      </c>
      <c r="I32" s="60"/>
      <c r="J32" s="51"/>
    </row>
    <row r="33" spans="1:10" ht="17.25" customHeight="1">
      <c r="A33" s="62">
        <v>302</v>
      </c>
      <c r="B33" s="62">
        <v>18</v>
      </c>
      <c r="C33" s="64" t="s">
        <v>206</v>
      </c>
      <c r="D33" s="60"/>
      <c r="E33" s="56"/>
      <c r="F33" s="62">
        <v>310</v>
      </c>
      <c r="G33" s="62">
        <v>11</v>
      </c>
      <c r="H33" s="61" t="s">
        <v>207</v>
      </c>
      <c r="I33" s="60"/>
      <c r="J33" s="51"/>
    </row>
    <row r="34" spans="1:10" ht="17.25" customHeight="1">
      <c r="A34" s="62">
        <v>302</v>
      </c>
      <c r="B34" s="62">
        <v>24</v>
      </c>
      <c r="C34" s="64" t="s">
        <v>208</v>
      </c>
      <c r="D34" s="60"/>
      <c r="E34" s="56"/>
      <c r="F34" s="62">
        <v>310</v>
      </c>
      <c r="G34" s="62">
        <v>12</v>
      </c>
      <c r="H34" s="61" t="s">
        <v>209</v>
      </c>
      <c r="I34" s="60"/>
      <c r="J34" s="51"/>
    </row>
    <row r="35" spans="1:10" ht="17.25" customHeight="1">
      <c r="A35" s="62">
        <v>302</v>
      </c>
      <c r="B35" s="62">
        <v>25</v>
      </c>
      <c r="C35" s="64" t="s">
        <v>210</v>
      </c>
      <c r="D35" s="60"/>
      <c r="E35" s="56"/>
      <c r="F35" s="62">
        <v>310</v>
      </c>
      <c r="G35" s="62">
        <v>13</v>
      </c>
      <c r="H35" s="61" t="s">
        <v>211</v>
      </c>
      <c r="I35" s="60"/>
      <c r="J35" s="51"/>
    </row>
    <row r="36" spans="1:10" ht="17.25" customHeight="1">
      <c r="A36" s="62">
        <v>302</v>
      </c>
      <c r="B36" s="62">
        <v>26</v>
      </c>
      <c r="C36" s="64" t="s">
        <v>212</v>
      </c>
      <c r="D36" s="60"/>
      <c r="E36" s="56"/>
      <c r="F36" s="62">
        <v>310</v>
      </c>
      <c r="G36" s="62">
        <v>19</v>
      </c>
      <c r="H36" s="61" t="s">
        <v>213</v>
      </c>
      <c r="I36" s="60"/>
      <c r="J36" s="51"/>
    </row>
    <row r="37" spans="1:10" ht="17.25" customHeight="1">
      <c r="A37" s="62">
        <v>302</v>
      </c>
      <c r="B37" s="62">
        <v>27</v>
      </c>
      <c r="C37" s="64" t="s">
        <v>214</v>
      </c>
      <c r="D37" s="60"/>
      <c r="E37" s="56"/>
      <c r="F37" s="62">
        <v>310</v>
      </c>
      <c r="G37" s="62">
        <v>20</v>
      </c>
      <c r="H37" s="61" t="s">
        <v>215</v>
      </c>
      <c r="I37" s="60"/>
      <c r="J37" s="51"/>
    </row>
    <row r="38" spans="1:10" ht="17.25" customHeight="1">
      <c r="A38" s="62">
        <v>302</v>
      </c>
      <c r="B38" s="62">
        <v>28</v>
      </c>
      <c r="C38" s="64" t="s">
        <v>216</v>
      </c>
      <c r="D38" s="60">
        <v>6.21</v>
      </c>
      <c r="E38" s="56"/>
      <c r="F38" s="62">
        <v>310</v>
      </c>
      <c r="G38" s="62">
        <v>99</v>
      </c>
      <c r="H38" s="61" t="s">
        <v>217</v>
      </c>
      <c r="I38" s="60"/>
      <c r="J38" s="51"/>
    </row>
    <row r="39" spans="1:10" ht="17.25" customHeight="1">
      <c r="A39" s="62">
        <v>302</v>
      </c>
      <c r="B39" s="62">
        <v>29</v>
      </c>
      <c r="C39" s="64" t="s">
        <v>218</v>
      </c>
      <c r="D39" s="60">
        <v>7.76</v>
      </c>
      <c r="E39" s="56"/>
      <c r="F39" s="56"/>
      <c r="G39" s="56"/>
      <c r="H39" s="61"/>
      <c r="I39" s="60"/>
      <c r="J39" s="51"/>
    </row>
    <row r="40" spans="1:10" ht="17.25" customHeight="1">
      <c r="A40" s="62">
        <v>302</v>
      </c>
      <c r="B40" s="62">
        <v>31</v>
      </c>
      <c r="C40" s="64" t="s">
        <v>219</v>
      </c>
      <c r="D40" s="60">
        <v>4.0999999999999996</v>
      </c>
      <c r="E40" s="56"/>
      <c r="F40" s="56"/>
      <c r="G40" s="56"/>
      <c r="H40" s="61"/>
      <c r="I40" s="60"/>
      <c r="J40" s="51"/>
    </row>
    <row r="41" spans="1:10" ht="17.25" customHeight="1">
      <c r="A41" s="62">
        <v>302</v>
      </c>
      <c r="B41" s="62">
        <v>39</v>
      </c>
      <c r="C41" s="64" t="s">
        <v>220</v>
      </c>
      <c r="D41" s="60">
        <v>17.39</v>
      </c>
      <c r="E41" s="56"/>
      <c r="F41" s="56"/>
      <c r="G41" s="56"/>
      <c r="H41" s="61"/>
      <c r="I41" s="60"/>
      <c r="J41" s="51"/>
    </row>
    <row r="42" spans="1:10" ht="17.25" customHeight="1">
      <c r="A42" s="62">
        <v>302</v>
      </c>
      <c r="B42" s="62">
        <v>40</v>
      </c>
      <c r="C42" s="64" t="s">
        <v>221</v>
      </c>
      <c r="D42" s="60"/>
      <c r="E42" s="56"/>
      <c r="F42" s="56"/>
      <c r="G42" s="56"/>
      <c r="H42" s="61"/>
      <c r="I42" s="60"/>
      <c r="J42" s="51"/>
    </row>
    <row r="43" spans="1:10" ht="17.25" customHeight="1">
      <c r="A43" s="62">
        <v>302</v>
      </c>
      <c r="B43" s="62">
        <v>99</v>
      </c>
      <c r="C43" s="64" t="s">
        <v>222</v>
      </c>
      <c r="D43" s="60">
        <v>7.13</v>
      </c>
      <c r="E43" s="56"/>
      <c r="F43" s="56"/>
      <c r="G43" s="56"/>
      <c r="H43" s="61" t="s">
        <v>223</v>
      </c>
      <c r="I43" s="63">
        <f>SUM(D6+D16+I6+I23)</f>
        <v>598.75</v>
      </c>
      <c r="J43" s="51"/>
    </row>
    <row r="44" spans="1:10" ht="7.5" customHeight="1">
      <c r="A44" s="65"/>
      <c r="B44" s="65"/>
      <c r="C44" s="65"/>
      <c r="D44" s="65"/>
      <c r="E44" s="65"/>
      <c r="F44" s="65"/>
      <c r="G44" s="65"/>
      <c r="H44" s="66"/>
      <c r="I44" s="65"/>
      <c r="J44" s="52"/>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1" orientation="portrait"/>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K14"/>
  <sheetViews>
    <sheetView showGridLines="0" workbookViewId="0">
      <selection sqref="A1:J1"/>
    </sheetView>
  </sheetViews>
  <sheetFormatPr defaultRowHeight="13.5"/>
  <cols>
    <col min="1" max="3" width="5.5" customWidth="1"/>
    <col min="4" max="4" width="16" customWidth="1"/>
    <col min="5" max="5" width="9.25" customWidth="1"/>
    <col min="6" max="6" width="15" customWidth="1"/>
    <col min="7" max="7" width="19.875" customWidth="1"/>
    <col min="8" max="8" width="21.5" customWidth="1"/>
    <col min="9" max="9" width="23.875" customWidth="1"/>
    <col min="10" max="10" width="12.125" customWidth="1"/>
    <col min="11" max="11" width="1.25" customWidth="1"/>
  </cols>
  <sheetData>
    <row r="1" spans="1:11" ht="24.75" customHeight="1">
      <c r="A1" s="134" t="s">
        <v>224</v>
      </c>
      <c r="B1" s="135"/>
      <c r="C1" s="135"/>
      <c r="D1" s="135"/>
      <c r="E1" s="135"/>
      <c r="F1" s="135"/>
      <c r="G1" s="135"/>
      <c r="H1" s="135"/>
      <c r="I1" s="135"/>
      <c r="J1" s="136"/>
      <c r="K1" s="18"/>
    </row>
    <row r="2" spans="1:11" ht="21" customHeight="1">
      <c r="A2" s="67"/>
      <c r="B2" s="67"/>
      <c r="C2" s="67"/>
      <c r="D2" s="67"/>
      <c r="E2" s="67"/>
      <c r="F2" s="67"/>
      <c r="G2" s="67"/>
      <c r="H2" s="67"/>
      <c r="I2" s="67"/>
      <c r="J2" s="67" t="s">
        <v>1</v>
      </c>
      <c r="K2" s="18"/>
    </row>
    <row r="3" spans="1:11" ht="21.75" customHeight="1">
      <c r="A3" s="133" t="s">
        <v>51</v>
      </c>
      <c r="B3" s="101"/>
      <c r="C3" s="101"/>
      <c r="D3" s="133" t="s">
        <v>53</v>
      </c>
      <c r="E3" s="133" t="s">
        <v>225</v>
      </c>
      <c r="F3" s="133" t="s">
        <v>128</v>
      </c>
      <c r="G3" s="133" t="s">
        <v>226</v>
      </c>
      <c r="H3" s="133" t="s">
        <v>227</v>
      </c>
      <c r="I3" s="133" t="s">
        <v>228</v>
      </c>
      <c r="J3" s="133" t="s">
        <v>5</v>
      </c>
      <c r="K3" s="21"/>
    </row>
    <row r="4" spans="1:11" ht="20.25" customHeight="1">
      <c r="A4" s="68" t="s">
        <v>58</v>
      </c>
      <c r="B4" s="68" t="s">
        <v>59</v>
      </c>
      <c r="C4" s="68" t="s">
        <v>60</v>
      </c>
      <c r="D4" s="101"/>
      <c r="E4" s="101"/>
      <c r="F4" s="101"/>
      <c r="G4" s="101"/>
      <c r="H4" s="101"/>
      <c r="I4" s="101"/>
      <c r="J4" s="101"/>
      <c r="K4" s="21"/>
    </row>
    <row r="5" spans="1:11" ht="17.25" customHeight="1">
      <c r="A5" s="69"/>
      <c r="B5" s="69"/>
      <c r="C5" s="69"/>
      <c r="D5" s="69"/>
      <c r="E5" s="69"/>
      <c r="F5" s="69"/>
      <c r="G5" s="69"/>
      <c r="H5" s="69"/>
      <c r="I5" s="69"/>
      <c r="J5" s="70">
        <v>37.979999999999997</v>
      </c>
      <c r="K5" s="21"/>
    </row>
    <row r="6" spans="1:11" ht="18" customHeight="1">
      <c r="A6" s="37"/>
      <c r="B6" s="37"/>
      <c r="C6" s="37"/>
      <c r="D6" s="37" t="s">
        <v>229</v>
      </c>
      <c r="E6" s="37"/>
      <c r="F6" s="37"/>
      <c r="G6" s="37"/>
      <c r="H6" s="37"/>
      <c r="I6" s="37"/>
      <c r="J6" s="38">
        <v>37.979999999999997</v>
      </c>
      <c r="K6" s="21"/>
    </row>
    <row r="7" spans="1:11" ht="18" customHeight="1">
      <c r="A7" s="37"/>
      <c r="B7" s="37"/>
      <c r="C7" s="37"/>
      <c r="D7" s="37"/>
      <c r="E7" s="37" t="s">
        <v>130</v>
      </c>
      <c r="F7" s="37"/>
      <c r="G7" s="37"/>
      <c r="H7" s="37"/>
      <c r="I7" s="37"/>
      <c r="J7" s="38">
        <v>9.8000000000000007</v>
      </c>
      <c r="K7" s="21"/>
    </row>
    <row r="8" spans="1:11" ht="18" customHeight="1">
      <c r="A8" s="71" t="s">
        <v>87</v>
      </c>
      <c r="B8" s="71" t="s">
        <v>81</v>
      </c>
      <c r="C8" s="71" t="s">
        <v>80</v>
      </c>
      <c r="D8" s="71" t="s">
        <v>73</v>
      </c>
      <c r="E8" s="71" t="s">
        <v>131</v>
      </c>
      <c r="F8" s="71" t="s">
        <v>73</v>
      </c>
      <c r="G8" s="71" t="s">
        <v>230</v>
      </c>
      <c r="H8" s="71" t="s">
        <v>231</v>
      </c>
      <c r="I8" s="71" t="s">
        <v>232</v>
      </c>
      <c r="J8" s="72">
        <v>9.8000000000000007</v>
      </c>
      <c r="K8" s="21"/>
    </row>
    <row r="9" spans="1:11" ht="18" customHeight="1">
      <c r="A9" s="37"/>
      <c r="B9" s="37"/>
      <c r="C9" s="37"/>
      <c r="D9" s="37"/>
      <c r="E9" s="37" t="s">
        <v>130</v>
      </c>
      <c r="F9" s="37"/>
      <c r="G9" s="37"/>
      <c r="H9" s="37"/>
      <c r="I9" s="37"/>
      <c r="J9" s="38">
        <v>23.5</v>
      </c>
      <c r="K9" s="21"/>
    </row>
    <row r="10" spans="1:11" ht="18" customHeight="1">
      <c r="A10" s="71" t="s">
        <v>69</v>
      </c>
      <c r="B10" s="71" t="s">
        <v>70</v>
      </c>
      <c r="C10" s="71" t="s">
        <v>71</v>
      </c>
      <c r="D10" s="71" t="s">
        <v>73</v>
      </c>
      <c r="E10" s="71" t="s">
        <v>138</v>
      </c>
      <c r="F10" s="71" t="s">
        <v>139</v>
      </c>
      <c r="G10" s="71" t="s">
        <v>233</v>
      </c>
      <c r="H10" s="71" t="s">
        <v>234</v>
      </c>
      <c r="I10" s="71" t="s">
        <v>235</v>
      </c>
      <c r="J10" s="72">
        <v>1</v>
      </c>
      <c r="K10" s="21"/>
    </row>
    <row r="11" spans="1:11" ht="18" customHeight="1">
      <c r="A11" s="71" t="s">
        <v>87</v>
      </c>
      <c r="B11" s="71" t="s">
        <v>81</v>
      </c>
      <c r="C11" s="71" t="s">
        <v>93</v>
      </c>
      <c r="D11" s="71" t="s">
        <v>73</v>
      </c>
      <c r="E11" s="71" t="s">
        <v>138</v>
      </c>
      <c r="F11" s="71" t="s">
        <v>139</v>
      </c>
      <c r="G11" s="71" t="s">
        <v>236</v>
      </c>
      <c r="H11" s="71" t="s">
        <v>237</v>
      </c>
      <c r="I11" s="71" t="s">
        <v>238</v>
      </c>
      <c r="J11" s="72">
        <v>22.5</v>
      </c>
      <c r="K11" s="21"/>
    </row>
    <row r="12" spans="1:11" ht="18" customHeight="1">
      <c r="A12" s="37"/>
      <c r="B12" s="37"/>
      <c r="C12" s="37"/>
      <c r="D12" s="37"/>
      <c r="E12" s="37" t="s">
        <v>130</v>
      </c>
      <c r="F12" s="37"/>
      <c r="G12" s="37"/>
      <c r="H12" s="37"/>
      <c r="I12" s="37"/>
      <c r="J12" s="38">
        <v>4.68</v>
      </c>
      <c r="K12" s="21"/>
    </row>
    <row r="13" spans="1:11" ht="18" customHeight="1">
      <c r="A13" s="71" t="s">
        <v>87</v>
      </c>
      <c r="B13" s="71" t="s">
        <v>81</v>
      </c>
      <c r="C13" s="71" t="s">
        <v>91</v>
      </c>
      <c r="D13" s="71" t="s">
        <v>73</v>
      </c>
      <c r="E13" s="71" t="s">
        <v>144</v>
      </c>
      <c r="F13" s="71" t="s">
        <v>145</v>
      </c>
      <c r="G13" s="71" t="s">
        <v>239</v>
      </c>
      <c r="H13" s="71" t="s">
        <v>240</v>
      </c>
      <c r="I13" s="71" t="s">
        <v>241</v>
      </c>
      <c r="J13" s="72">
        <v>4.68</v>
      </c>
      <c r="K13" s="21"/>
    </row>
    <row r="14" spans="1:11" ht="7.5" customHeight="1">
      <c r="A14" s="23"/>
      <c r="B14" s="23"/>
      <c r="C14" s="23"/>
      <c r="D14" s="23"/>
      <c r="E14" s="23"/>
      <c r="F14" s="23"/>
      <c r="G14" s="23"/>
      <c r="H14" s="23"/>
      <c r="I14" s="23"/>
      <c r="J14" s="23"/>
      <c r="K14"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1" orientation="landscape"/>
  <headerFooter>
    <oddFooter>&amp;C第&amp;P页, 共&amp;N页</oddFooter>
  </headerFooter>
  <ignoredErrors>
    <ignoredError sqref="A8 B8 C8 E8 A10 B10 C10 E10 A11 B11 C11 E11 A13 B13 C13 E13" numberStoredAsText="1"/>
  </ignoredErrors>
</worksheet>
</file>

<file path=xl/worksheets/sheet8.xml><?xml version="1.0" encoding="utf-8"?>
<worksheet xmlns="http://schemas.openxmlformats.org/spreadsheetml/2006/main" xmlns:r="http://schemas.openxmlformats.org/officeDocument/2006/relationships">
  <dimension ref="A1:I18"/>
  <sheetViews>
    <sheetView showGridLines="0" topLeftCell="A4" workbookViewId="0">
      <selection sqref="A1:H1"/>
    </sheetView>
  </sheetViews>
  <sheetFormatPr defaultRowHeight="13.5"/>
  <cols>
    <col min="1" max="1" width="20.875" customWidth="1"/>
    <col min="2" max="8" width="17.5" customWidth="1"/>
    <col min="9" max="9" width="1.25" customWidth="1"/>
  </cols>
  <sheetData>
    <row r="1" spans="1:9" ht="39.75" customHeight="1">
      <c r="A1" s="137" t="s">
        <v>242</v>
      </c>
      <c r="B1" s="138"/>
      <c r="C1" s="139"/>
      <c r="D1" s="139"/>
      <c r="E1" s="139"/>
      <c r="F1" s="139"/>
      <c r="G1" s="139"/>
      <c r="H1" s="140"/>
      <c r="I1" s="18"/>
    </row>
    <row r="2" spans="1:9" ht="34.5" customHeight="1">
      <c r="A2" s="73"/>
      <c r="B2" s="73"/>
      <c r="C2" s="73"/>
      <c r="D2" s="73"/>
      <c r="E2" s="73"/>
      <c r="F2" s="73"/>
      <c r="G2" s="73"/>
      <c r="H2" s="73" t="s">
        <v>1</v>
      </c>
      <c r="I2" s="18"/>
    </row>
    <row r="3" spans="1:9" ht="21.75" customHeight="1">
      <c r="A3" s="90" t="s">
        <v>225</v>
      </c>
      <c r="B3" s="90" t="s">
        <v>128</v>
      </c>
      <c r="C3" s="90" t="s">
        <v>226</v>
      </c>
      <c r="D3" s="90" t="s">
        <v>243</v>
      </c>
      <c r="E3" s="142"/>
      <c r="F3" s="142"/>
      <c r="G3" s="142"/>
      <c r="H3" s="142"/>
      <c r="I3" s="21"/>
    </row>
    <row r="4" spans="1:9" ht="21" customHeight="1">
      <c r="A4" s="142"/>
      <c r="B4" s="142"/>
      <c r="C4" s="142"/>
      <c r="D4" s="90" t="s">
        <v>6</v>
      </c>
      <c r="E4" s="90" t="s">
        <v>194</v>
      </c>
      <c r="F4" s="90" t="s">
        <v>204</v>
      </c>
      <c r="G4" s="90" t="s">
        <v>244</v>
      </c>
      <c r="H4" s="142"/>
      <c r="I4" s="21"/>
    </row>
    <row r="5" spans="1:9" ht="27" customHeight="1">
      <c r="A5" s="142"/>
      <c r="B5" s="142"/>
      <c r="C5" s="142"/>
      <c r="D5" s="142"/>
      <c r="E5" s="142"/>
      <c r="F5" s="142"/>
      <c r="G5" s="5" t="s">
        <v>219</v>
      </c>
      <c r="H5" s="5" t="s">
        <v>245</v>
      </c>
      <c r="I5" s="21"/>
    </row>
    <row r="6" spans="1:9" ht="19.5" customHeight="1">
      <c r="A6" s="74">
        <v>1</v>
      </c>
      <c r="B6" s="74">
        <v>2</v>
      </c>
      <c r="C6" s="74">
        <v>3</v>
      </c>
      <c r="D6" s="74">
        <v>4</v>
      </c>
      <c r="E6" s="74">
        <v>5</v>
      </c>
      <c r="F6" s="74">
        <v>6</v>
      </c>
      <c r="G6" s="74">
        <v>7</v>
      </c>
      <c r="H6" s="74">
        <v>8</v>
      </c>
      <c r="I6" s="21"/>
    </row>
    <row r="7" spans="1:9" ht="18" customHeight="1">
      <c r="A7" s="141" t="s">
        <v>6</v>
      </c>
      <c r="B7" s="142"/>
      <c r="C7" s="142"/>
      <c r="D7" s="75">
        <v>12.77</v>
      </c>
      <c r="E7" s="75"/>
      <c r="F7" s="75">
        <v>1.7</v>
      </c>
      <c r="G7" s="75">
        <v>11.07</v>
      </c>
      <c r="H7" s="75"/>
      <c r="I7" s="21"/>
    </row>
    <row r="8" spans="1:9" ht="18" customHeight="1">
      <c r="A8" s="37" t="s">
        <v>130</v>
      </c>
      <c r="B8" s="37"/>
      <c r="C8" s="37"/>
      <c r="D8" s="38">
        <v>4.3</v>
      </c>
      <c r="E8" s="38"/>
      <c r="F8" s="38">
        <v>0.8</v>
      </c>
      <c r="G8" s="38">
        <v>3.5</v>
      </c>
      <c r="H8" s="38"/>
      <c r="I8" s="21"/>
    </row>
    <row r="9" spans="1:9" ht="18" customHeight="1">
      <c r="A9" s="76" t="s">
        <v>131</v>
      </c>
      <c r="B9" s="76" t="s">
        <v>73</v>
      </c>
      <c r="C9" s="76" t="s">
        <v>230</v>
      </c>
      <c r="D9" s="77">
        <v>2</v>
      </c>
      <c r="E9" s="77"/>
      <c r="F9" s="77"/>
      <c r="G9" s="77">
        <v>2</v>
      </c>
      <c r="H9" s="77"/>
      <c r="I9" s="21"/>
    </row>
    <row r="10" spans="1:9" ht="18" customHeight="1">
      <c r="A10" s="76" t="s">
        <v>131</v>
      </c>
      <c r="B10" s="76" t="s">
        <v>73</v>
      </c>
      <c r="C10" s="76" t="s">
        <v>246</v>
      </c>
      <c r="D10" s="77">
        <v>1</v>
      </c>
      <c r="E10" s="77"/>
      <c r="F10" s="77">
        <v>0.8</v>
      </c>
      <c r="G10" s="77">
        <v>0.2</v>
      </c>
      <c r="H10" s="77"/>
      <c r="I10" s="21"/>
    </row>
    <row r="11" spans="1:9" ht="18" customHeight="1">
      <c r="A11" s="76" t="s">
        <v>131</v>
      </c>
      <c r="B11" s="76" t="s">
        <v>73</v>
      </c>
      <c r="C11" s="76" t="s">
        <v>247</v>
      </c>
      <c r="D11" s="77">
        <v>1.3</v>
      </c>
      <c r="E11" s="77"/>
      <c r="F11" s="77"/>
      <c r="G11" s="77">
        <v>1.3</v>
      </c>
      <c r="H11" s="77"/>
      <c r="I11" s="21"/>
    </row>
    <row r="12" spans="1:9" ht="18" customHeight="1">
      <c r="A12" s="37" t="s">
        <v>130</v>
      </c>
      <c r="B12" s="37"/>
      <c r="C12" s="37"/>
      <c r="D12" s="38">
        <v>6.49</v>
      </c>
      <c r="E12" s="38"/>
      <c r="F12" s="38">
        <v>0.9</v>
      </c>
      <c r="G12" s="38">
        <v>5.59</v>
      </c>
      <c r="H12" s="38"/>
      <c r="I12" s="21"/>
    </row>
    <row r="13" spans="1:9" ht="18" customHeight="1">
      <c r="A13" s="76" t="s">
        <v>138</v>
      </c>
      <c r="B13" s="76" t="s">
        <v>139</v>
      </c>
      <c r="C13" s="76" t="s">
        <v>236</v>
      </c>
      <c r="D13" s="77">
        <v>4.29</v>
      </c>
      <c r="E13" s="77"/>
      <c r="F13" s="77"/>
      <c r="G13" s="77">
        <v>4.29</v>
      </c>
      <c r="H13" s="77"/>
      <c r="I13" s="21"/>
    </row>
    <row r="14" spans="1:9" ht="18" customHeight="1">
      <c r="A14" s="76" t="s">
        <v>138</v>
      </c>
      <c r="B14" s="76" t="s">
        <v>139</v>
      </c>
      <c r="C14" s="76" t="s">
        <v>247</v>
      </c>
      <c r="D14" s="77">
        <v>2.2000000000000002</v>
      </c>
      <c r="E14" s="77"/>
      <c r="F14" s="77">
        <v>0.9</v>
      </c>
      <c r="G14" s="77">
        <v>1.3</v>
      </c>
      <c r="H14" s="77"/>
      <c r="I14" s="21"/>
    </row>
    <row r="15" spans="1:9" ht="18" customHeight="1">
      <c r="A15" s="37" t="s">
        <v>130</v>
      </c>
      <c r="B15" s="37"/>
      <c r="C15" s="37"/>
      <c r="D15" s="38">
        <v>1.98</v>
      </c>
      <c r="E15" s="38"/>
      <c r="F15" s="38"/>
      <c r="G15" s="38">
        <v>1.98</v>
      </c>
      <c r="H15" s="38"/>
      <c r="I15" s="21"/>
    </row>
    <row r="16" spans="1:9" ht="18" customHeight="1">
      <c r="A16" s="76" t="s">
        <v>144</v>
      </c>
      <c r="B16" s="76" t="s">
        <v>145</v>
      </c>
      <c r="C16" s="76" t="s">
        <v>239</v>
      </c>
      <c r="D16" s="77">
        <v>0.68</v>
      </c>
      <c r="E16" s="77"/>
      <c r="F16" s="77"/>
      <c r="G16" s="77">
        <v>0.68</v>
      </c>
      <c r="H16" s="77"/>
      <c r="I16" s="21"/>
    </row>
    <row r="17" spans="1:9" ht="18" customHeight="1">
      <c r="A17" s="76" t="s">
        <v>144</v>
      </c>
      <c r="B17" s="76" t="s">
        <v>145</v>
      </c>
      <c r="C17" s="76" t="s">
        <v>247</v>
      </c>
      <c r="D17" s="77">
        <v>1.3</v>
      </c>
      <c r="E17" s="77"/>
      <c r="F17" s="77"/>
      <c r="G17" s="77">
        <v>1.3</v>
      </c>
      <c r="H17" s="77"/>
      <c r="I17" s="21"/>
    </row>
    <row r="18" spans="1:9" ht="11.25" customHeight="1">
      <c r="A18" s="78"/>
      <c r="B18" s="78"/>
      <c r="C18" s="78"/>
      <c r="D18" s="78"/>
      <c r="E18" s="78"/>
      <c r="F18" s="78"/>
      <c r="G18" s="78"/>
      <c r="H18" s="78"/>
      <c r="I18"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headerFooter>
    <oddFooter>&amp;C第&amp;P页, 共&amp;N页</oddFooter>
  </headerFooter>
  <ignoredErrors>
    <ignoredError sqref="A9 A10 A11 A13 A14 A16 A17"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2" t="s">
        <v>248</v>
      </c>
      <c r="B1" s="124"/>
      <c r="C1" s="124"/>
      <c r="D1" s="124"/>
      <c r="E1" s="124"/>
      <c r="F1" s="124"/>
      <c r="G1" s="124"/>
      <c r="H1" s="124"/>
      <c r="I1" s="124"/>
      <c r="J1" s="124"/>
      <c r="K1" s="124"/>
      <c r="L1" s="124"/>
      <c r="M1" s="124"/>
      <c r="N1" s="125"/>
      <c r="O1" s="18"/>
    </row>
    <row r="2" spans="1:15" ht="15.75" customHeight="1">
      <c r="A2" s="2"/>
      <c r="B2" s="2"/>
      <c r="C2" s="2"/>
      <c r="D2" s="2"/>
      <c r="E2" s="2"/>
      <c r="F2" s="2"/>
      <c r="G2" s="2"/>
      <c r="H2" s="2"/>
      <c r="I2" s="42"/>
      <c r="J2" s="42"/>
      <c r="K2" s="42"/>
      <c r="L2" s="47" t="s">
        <v>1</v>
      </c>
      <c r="M2" s="47"/>
      <c r="N2" s="2"/>
      <c r="O2" s="18"/>
    </row>
    <row r="3" spans="1:15" ht="16.5" customHeight="1">
      <c r="A3" s="90" t="s">
        <v>51</v>
      </c>
      <c r="B3" s="90"/>
      <c r="C3" s="90"/>
      <c r="D3" s="90" t="s">
        <v>127</v>
      </c>
      <c r="E3" s="90" t="s">
        <v>128</v>
      </c>
      <c r="F3" s="90" t="s">
        <v>249</v>
      </c>
      <c r="G3" s="90" t="s">
        <v>55</v>
      </c>
      <c r="H3" s="90" t="s">
        <v>56</v>
      </c>
      <c r="I3" s="90"/>
      <c r="J3" s="90"/>
      <c r="K3" s="90" t="s">
        <v>57</v>
      </c>
      <c r="L3" s="90"/>
      <c r="M3" s="90"/>
      <c r="N3" s="90"/>
      <c r="O3" s="21"/>
    </row>
    <row r="4" spans="1:15" ht="34.5" customHeight="1">
      <c r="A4" s="5" t="s">
        <v>58</v>
      </c>
      <c r="B4" s="5" t="s">
        <v>59</v>
      </c>
      <c r="C4" s="5" t="s">
        <v>60</v>
      </c>
      <c r="D4" s="90"/>
      <c r="E4" s="90"/>
      <c r="F4" s="90"/>
      <c r="G4" s="90"/>
      <c r="H4" s="5" t="s">
        <v>61</v>
      </c>
      <c r="I4" s="5" t="s">
        <v>250</v>
      </c>
      <c r="J4" s="5" t="s">
        <v>63</v>
      </c>
      <c r="K4" s="5" t="s">
        <v>64</v>
      </c>
      <c r="L4" s="5" t="s">
        <v>65</v>
      </c>
      <c r="M4" s="5" t="s">
        <v>66</v>
      </c>
      <c r="N4" s="5" t="s">
        <v>67</v>
      </c>
      <c r="O4" s="21"/>
    </row>
    <row r="5" spans="1:15" ht="22.5" customHeight="1">
      <c r="A5" s="90" t="s">
        <v>6</v>
      </c>
      <c r="B5" s="90"/>
      <c r="C5" s="90"/>
      <c r="D5" s="90"/>
      <c r="E5" s="90"/>
      <c r="F5" s="90"/>
      <c r="G5" s="6"/>
      <c r="H5" s="6"/>
      <c r="I5" s="6"/>
      <c r="J5" s="6"/>
      <c r="K5" s="6"/>
      <c r="L5" s="6"/>
      <c r="M5" s="6"/>
      <c r="N5" s="6"/>
      <c r="O5" s="21"/>
    </row>
    <row r="6" spans="1:15" ht="18" customHeight="1">
      <c r="A6" s="49"/>
      <c r="B6" s="49"/>
      <c r="C6" s="49"/>
      <c r="D6" s="49"/>
      <c r="E6" s="49"/>
      <c r="F6" s="79"/>
      <c r="G6" s="50"/>
      <c r="H6" s="50"/>
      <c r="I6" s="50"/>
      <c r="J6" s="50"/>
      <c r="K6" s="50"/>
      <c r="L6" s="50"/>
      <c r="M6" s="50"/>
      <c r="N6" s="50"/>
      <c r="O6" s="21"/>
    </row>
    <row r="7" spans="1:15" ht="7.5" customHeight="1">
      <c r="A7" s="23"/>
      <c r="B7" s="23"/>
      <c r="C7" s="23"/>
      <c r="D7" s="23"/>
      <c r="E7" s="23"/>
      <c r="F7" s="23"/>
      <c r="G7" s="23"/>
      <c r="H7" s="23"/>
      <c r="I7" s="23"/>
      <c r="J7" s="23"/>
      <c r="K7" s="23"/>
      <c r="L7" s="23"/>
      <c r="M7" s="23"/>
      <c r="N7" s="23"/>
      <c r="O7" s="18"/>
    </row>
  </sheetData>
  <mergeCells count="9">
    <mergeCell ref="A5:F5"/>
    <mergeCell ref="A1:N1"/>
    <mergeCell ref="A3:C3"/>
    <mergeCell ref="D3:D4"/>
    <mergeCell ref="F3:F4"/>
    <mergeCell ref="G3:G4"/>
    <mergeCell ref="H3:J3"/>
    <mergeCell ref="K3:N3"/>
    <mergeCell ref="E3:E4"/>
  </mergeCells>
  <phoneticPr fontId="1" type="noConversion"/>
  <pageMargins left="0.64529133999999999" right="0.64529133999999999" top="0.88151181000000001" bottom="0.88151181000000001" header="0.3" footer="0.3"/>
  <pageSetup paperSize="9" scale="78" orientation="landscape"/>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cp:lastModifiedBy>
  <cp:lastPrinted>2017-06-01T10:53:50Z</cp:lastPrinted>
  <dcterms:created xsi:type="dcterms:W3CDTF">2011-12-31T06:39:17Z</dcterms:created>
  <dcterms:modified xsi:type="dcterms:W3CDTF">2017-06-01T10:54:13Z</dcterms:modified>
</cp:coreProperties>
</file>