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7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44525"/>
</workbook>
</file>

<file path=xl/sharedStrings.xml><?xml version="1.0" encoding="utf-8"?>
<sst xmlns="http://schemas.openxmlformats.org/spreadsheetml/2006/main" count="247">
  <si>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</si>
  <si>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</si>
  <si>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</si>
  <si>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</si>
  <si>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</si>
  <si>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</si>
  <si>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</si>
  <si>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</si>
  <si>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</si>
  <si>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</si>
  <si>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</si>
  <si>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</si>
  <si>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</si>
  <si>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</si>
  <si>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</si>
  <si>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</si>
  <si>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</si>
  <si>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</si>
  <si>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</si>
  <si>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</si>
  <si>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</si>
  <si>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</si>
  <si>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</si>
  <si>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</si>
  <si>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</si>
  <si>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</si>
  <si>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</si>
  <si>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</si>
  <si>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</si>
  <si>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</si>
  <si>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</si>
  <si>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</si>
  <si>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</si>
  <si>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</si>
  <si>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</si>
  <si>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</si>
  <si>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</si>
  <si>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</si>
  <si>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</si>
  <si>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</si>
  <si>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</si>
  <si>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</si>
  <si>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</si>
  <si>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</si>
  <si>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</si>
  <si>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</si>
  <si>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</si>
  <si>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</si>
  <si>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</si>
  <si>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</si>
  <si>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2017年部门支出总体情况表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</si>
  <si>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</si>
  <si>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</si>
  <si>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</si>
  <si>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</si>
  <si>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</si>
  <si>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</si>
  <si>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</si>
  <si>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</si>
  <si>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</si>
  <si>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</si>
  <si>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</si>
  <si>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</si>
  <si>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</si>
  <si>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</si>
  <si>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</si>
  <si>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</si>
  <si>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</si>
  <si>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部门小计</t>
  </si>
  <si>
    <t>201</t>
  </si>
  <si>
    <t>28</t>
  </si>
  <si>
    <t>01</t>
  </si>
  <si>
    <t>128</t>
  </si>
  <si>
    <t>新乡市工商业联合会</t>
  </si>
  <si>
    <t>2012801  行政运行</t>
  </si>
  <si>
    <t>205</t>
  </si>
  <si>
    <t>08</t>
  </si>
  <si>
    <t>03</t>
  </si>
  <si>
    <t>2050803  培训支出</t>
  </si>
  <si>
    <t>208</t>
  </si>
  <si>
    <t>05</t>
  </si>
  <si>
    <t>2080501  归口管理的行政单位离退休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</si>
  <si>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</si>
  <si>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</si>
  <si>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</si>
  <si>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</si>
  <si>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</si>
  <si>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</si>
  <si>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2101103  公务员医疗补助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</si>
  <si>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</si>
  <si>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</si>
  <si>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</si>
  <si>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</si>
  <si>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</si>
  <si>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</si>
  <si>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</si>
  <si>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</si>
  <si>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</si>
  <si>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</si>
  <si>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</si>
  <si>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</si>
  <si>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</si>
  <si>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</si>
  <si>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</si>
  <si>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</si>
  <si>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</si>
  <si>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</si>
  <si>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</si>
  <si>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</si>
  <si>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</si>
  <si>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</si>
  <si>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</si>
  <si>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</si>
  <si>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</si>
  <si>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</si>
  <si>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</si>
  <si>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</si>
  <si>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</si>
  <si>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</si>
  <si>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</si>
  <si>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</si>
  <si>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</si>
  <si>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128001</t>
  </si>
  <si>
    <t>行政运行</t>
  </si>
  <si>
    <t>培训支出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</si>
  <si>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</si>
  <si>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</si>
  <si>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</si>
  <si>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</si>
  <si>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</si>
  <si>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</si>
  <si>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</si>
  <si>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</si>
  <si>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</si>
  <si>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</si>
  <si>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</si>
  <si>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</si>
  <si>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02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</si>
  <si>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</si>
  <si>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</si>
  <si>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</si>
  <si>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</si>
  <si>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</si>
  <si>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</si>
  <si>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</si>
  <si>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</si>
  <si>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</si>
  <si>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</si>
  <si>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07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</si>
  <si>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</si>
  <si>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</si>
  <si>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</si>
  <si>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</si>
  <si>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</si>
  <si>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</si>
  <si>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</si>
  <si>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</si>
  <si>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</si>
  <si>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</si>
  <si>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</si>
  <si>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</si>
  <si>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</si>
  <si>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</si>
  <si>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</si>
  <si>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</si>
  <si>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</si>
  <si>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</si>
  <si>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</si>
  <si>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</si>
  <si>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</si>
  <si>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</si>
  <si>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</si>
  <si>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</si>
  <si>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</si>
  <si>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</si>
  <si>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</si>
  <si>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</si>
  <si>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</si>
  <si>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</si>
  <si>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</si>
  <si>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</si>
  <si>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</si>
  <si>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</si>
  <si>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</si>
  <si>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</si>
  <si>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</si>
  <si>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</si>
  <si>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</si>
  <si>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</si>
  <si>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</si>
  <si>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</si>
  <si>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</si>
  <si>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</si>
  <si>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</si>
  <si>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</si>
  <si>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</si>
  <si>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</si>
  <si>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</si>
  <si>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</si>
  <si>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</si>
  <si>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</si>
  <si>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</si>
  <si>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</si>
  <si>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</si>
  <si>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</si>
  <si>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</si>
  <si>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</si>
  <si>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</si>
  <si>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</si>
  <si>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</si>
  <si>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</si>
  <si>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</si>
  <si>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</si>
  <si>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</si>
  <si>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</si>
  <si>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新乡市工商业联合会 小计</t>
  </si>
  <si>
    <t>为了进一步推进“两个健康”工作主题的落实，引导非公经济人士践行社会主义核心价值观，更好地服务我市经济社会发展，提高政治觉悟和思想认识，提高管理水平，特别是青年企业家的培养教育，必须做好培训教育工作。</t>
  </si>
  <si>
    <t>增强非公经济人士对党和政府的信任，对中国特色社会主义的信念，对企业发展的信心，对社会的信誉，完成工商联民营企业家的培训。</t>
  </si>
  <si>
    <t>一般公共预算“三公”经费支出情况表</t>
  </si>
  <si>
    <t>2017年预算数</t>
  </si>
  <si>
    <t>公务用车购置及运行费</t>
  </si>
  <si>
    <t>公务车购置</t>
  </si>
  <si>
    <t>一般公用经费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</si>
  <si>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</si>
  <si>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</si>
  <si>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</si>
  <si>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</si>
  <si>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</si>
  <si>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</si>
  <si>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</si>
  <si>
    <t>新乡市2017年政府采购及新增资产配置计划表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</si>
  <si>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</si>
  <si>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</si>
  <si>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</si>
  <si>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</si>
  <si>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</si>
  <si>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</si>
  <si>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特殊定额</t>
  </si>
  <si>
    <t>印刷服务</t>
  </si>
  <si>
    <t>否</t>
  </si>
  <si>
    <t>协议供货、定点采购</t>
  </si>
  <si>
    <t>3</t>
  </si>
  <si>
    <t>多功能一体机</t>
  </si>
  <si>
    <t>是</t>
  </si>
  <si>
    <t>0.9</t>
  </si>
  <si>
    <t>碎纸机</t>
  </si>
  <si>
    <t>0.27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</si>
</sst>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42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color rgb="FF000000"/>
      <name val="新宋体"/>
      <family val="3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family val="2"/>
      <charset val="134"/>
    </font>
    <font>
      <sz val="11"/>
      <color rgb="FF000000"/>
      <name val="新宋体"/>
      <family val="3"/>
      <charset val="134"/>
    </font>
    <font>
      <sz val="8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4" borderId="13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9" fillId="27" borderId="19" applyNumberFormat="0" applyAlignment="0" applyProtection="0">
      <alignment vertical="center"/>
    </xf>
    <xf numFmtId="0" fontId="40" fillId="27" borderId="14" applyNumberFormat="0" applyAlignment="0" applyProtection="0">
      <alignment vertical="center"/>
    </xf>
    <xf numFmtId="0" fontId="41" fillId="28" borderId="20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2"/>
    </xf>
    <xf numFmtId="4" fontId="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righ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17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17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left" wrapText="1"/>
    </xf>
    <xf numFmtId="4" fontId="10" fillId="0" borderId="4" xfId="0" applyNumberFormat="1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wrapText="1"/>
    </xf>
    <xf numFmtId="4" fontId="10" fillId="0" borderId="5" xfId="0" applyNumberFormat="1" applyFont="1" applyBorder="1" applyAlignment="1">
      <alignment horizontal="right" wrapText="1"/>
    </xf>
    <xf numFmtId="4" fontId="10" fillId="0" borderId="5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" fontId="10" fillId="0" borderId="6" xfId="0" applyNumberFormat="1" applyFont="1" applyBorder="1" applyAlignment="1">
      <alignment horizontal="left" wrapText="1"/>
    </xf>
    <xf numFmtId="4" fontId="10" fillId="0" borderId="6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left" vertical="center" wrapText="1"/>
    </xf>
    <xf numFmtId="176" fontId="19" fillId="0" borderId="0" xfId="0" applyNumberFormat="1" applyFont="1" applyAlignment="1">
      <alignment horizontal="right" vertical="center" wrapText="1"/>
    </xf>
    <xf numFmtId="0" fontId="19" fillId="0" borderId="4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2"/>
    </xf>
    <xf numFmtId="4" fontId="10" fillId="0" borderId="4" xfId="0" applyNumberFormat="1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9"/>
  <sheetViews>
    <sheetView workbookViewId="0">
      <selection activeCell="A1" sqref="A1:L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3" width="6.875" customWidth="1"/>
  </cols>
  <sheetData>
    <row r="1" ht="37.5" customHeight="1" spans="1:13">
      <c r="A1" s="32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80"/>
    </row>
    <row r="2" ht="15" customHeight="1" spans="1:13">
      <c r="A2" s="34"/>
      <c r="B2" s="81"/>
      <c r="C2" s="81"/>
      <c r="D2" s="81"/>
      <c r="E2" s="81"/>
      <c r="F2" s="81"/>
      <c r="G2" s="128"/>
      <c r="H2" s="128"/>
      <c r="I2" s="128"/>
      <c r="J2" s="132" t="s">
        <v>1</v>
      </c>
      <c r="K2" s="133"/>
      <c r="L2" s="134"/>
      <c r="M2" s="80"/>
    </row>
    <row r="3" ht="18" customHeight="1" spans="1:13">
      <c r="A3" s="35" t="s">
        <v>2</v>
      </c>
      <c r="B3" s="36"/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82"/>
    </row>
    <row r="4" ht="18" customHeight="1" spans="1:13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36"/>
      <c r="H4" s="36"/>
      <c r="I4" s="36"/>
      <c r="J4" s="36"/>
      <c r="K4" s="36"/>
      <c r="L4" s="36"/>
      <c r="M4" s="82"/>
    </row>
    <row r="5" ht="45.75" customHeight="1" spans="1:13">
      <c r="A5" s="36"/>
      <c r="B5" s="36"/>
      <c r="C5" s="36"/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14</v>
      </c>
      <c r="M5" s="82"/>
    </row>
    <row r="6" ht="23.25" customHeight="1" spans="1:13">
      <c r="A6" s="36"/>
      <c r="B6" s="36"/>
      <c r="C6" s="36"/>
      <c r="D6" s="36"/>
      <c r="E6" s="30"/>
      <c r="F6" s="30"/>
      <c r="G6" s="30"/>
      <c r="H6" s="30"/>
      <c r="I6" s="30"/>
      <c r="J6" s="30"/>
      <c r="K6" s="30"/>
      <c r="L6" s="30"/>
      <c r="M6" s="82"/>
    </row>
    <row r="7" ht="22.5" customHeight="1" spans="1:13">
      <c r="A7" s="83" t="s">
        <v>15</v>
      </c>
      <c r="B7" s="84">
        <v>178.08</v>
      </c>
      <c r="C7" s="83" t="s">
        <v>16</v>
      </c>
      <c r="D7" s="84">
        <v>173.08</v>
      </c>
      <c r="E7" s="84">
        <v>173.08</v>
      </c>
      <c r="F7" s="84"/>
      <c r="G7" s="84"/>
      <c r="H7" s="84"/>
      <c r="I7" s="84"/>
      <c r="J7" s="84"/>
      <c r="K7" s="84"/>
      <c r="L7" s="84"/>
      <c r="M7" s="82"/>
    </row>
    <row r="8" ht="22.5" customHeight="1" spans="1:13">
      <c r="A8" s="83" t="s">
        <v>17</v>
      </c>
      <c r="B8" s="84"/>
      <c r="C8" s="83" t="s">
        <v>18</v>
      </c>
      <c r="D8" s="84">
        <v>113.83</v>
      </c>
      <c r="E8" s="84">
        <v>113.83</v>
      </c>
      <c r="F8" s="84"/>
      <c r="G8" s="84"/>
      <c r="H8" s="84"/>
      <c r="I8" s="84"/>
      <c r="J8" s="84"/>
      <c r="K8" s="84"/>
      <c r="L8" s="84"/>
      <c r="M8" s="82"/>
    </row>
    <row r="9" ht="22.5" customHeight="1" spans="1:13">
      <c r="A9" s="83" t="s">
        <v>19</v>
      </c>
      <c r="B9" s="84"/>
      <c r="C9" s="83" t="s">
        <v>20</v>
      </c>
      <c r="D9" s="84">
        <v>29.64</v>
      </c>
      <c r="E9" s="84">
        <v>29.64</v>
      </c>
      <c r="F9" s="84"/>
      <c r="G9" s="84"/>
      <c r="H9" s="84"/>
      <c r="I9" s="84"/>
      <c r="J9" s="84"/>
      <c r="K9" s="84"/>
      <c r="L9" s="84"/>
      <c r="M9" s="82"/>
    </row>
    <row r="10" ht="22.5" customHeight="1" spans="1:13">
      <c r="A10" s="83" t="s">
        <v>21</v>
      </c>
      <c r="B10" s="84"/>
      <c r="C10" s="83" t="s">
        <v>22</v>
      </c>
      <c r="D10" s="84">
        <v>29.61</v>
      </c>
      <c r="E10" s="84">
        <v>29.61</v>
      </c>
      <c r="F10" s="84"/>
      <c r="G10" s="84"/>
      <c r="H10" s="84"/>
      <c r="I10" s="84"/>
      <c r="J10" s="84"/>
      <c r="K10" s="84"/>
      <c r="L10" s="84"/>
      <c r="M10" s="82"/>
    </row>
    <row r="11" ht="22.5" customHeight="1" spans="1:13">
      <c r="A11" s="129"/>
      <c r="B11" s="84"/>
      <c r="C11" s="83" t="s">
        <v>23</v>
      </c>
      <c r="D11" s="84">
        <v>5</v>
      </c>
      <c r="E11" s="84">
        <v>5</v>
      </c>
      <c r="F11" s="84"/>
      <c r="G11" s="84"/>
      <c r="H11" s="84"/>
      <c r="I11" s="84"/>
      <c r="J11" s="84"/>
      <c r="K11" s="84"/>
      <c r="L11" s="84"/>
      <c r="M11" s="82"/>
    </row>
    <row r="12" ht="22.5" customHeight="1" spans="1:13">
      <c r="A12" s="83" t="s">
        <v>24</v>
      </c>
      <c r="B12" s="84">
        <f>SUM(B7:B10)</f>
        <v>178.08</v>
      </c>
      <c r="C12" s="83" t="s">
        <v>25</v>
      </c>
      <c r="D12" s="84">
        <v>178.08</v>
      </c>
      <c r="E12" s="84">
        <v>178.08</v>
      </c>
      <c r="F12" s="84"/>
      <c r="G12" s="84"/>
      <c r="H12" s="84"/>
      <c r="I12" s="84"/>
      <c r="J12" s="84"/>
      <c r="K12" s="84"/>
      <c r="L12" s="84"/>
      <c r="M12" s="82"/>
    </row>
    <row r="13" ht="22.5" customHeight="1" spans="1:13">
      <c r="A13" s="83" t="s">
        <v>26</v>
      </c>
      <c r="B13" s="84">
        <f>SUM(B14:B17)</f>
        <v>0</v>
      </c>
      <c r="C13" s="130"/>
      <c r="D13" s="84"/>
      <c r="E13" s="84"/>
      <c r="F13" s="84"/>
      <c r="G13" s="84"/>
      <c r="H13" s="84"/>
      <c r="I13" s="84"/>
      <c r="J13" s="84"/>
      <c r="K13" s="84"/>
      <c r="L13" s="84"/>
      <c r="M13" s="82"/>
    </row>
    <row r="14" ht="22.5" customHeight="1" spans="1:13">
      <c r="A14" s="131" t="s">
        <v>27</v>
      </c>
      <c r="B14" s="84"/>
      <c r="C14" s="130"/>
      <c r="D14" s="84"/>
      <c r="E14" s="84"/>
      <c r="F14" s="84"/>
      <c r="G14" s="84"/>
      <c r="H14" s="84"/>
      <c r="I14" s="84"/>
      <c r="J14" s="84"/>
      <c r="K14" s="84"/>
      <c r="L14" s="84"/>
      <c r="M14" s="82"/>
    </row>
    <row r="15" ht="22.5" customHeight="1" spans="1:13">
      <c r="A15" s="131" t="s">
        <v>12</v>
      </c>
      <c r="B15" s="84"/>
      <c r="C15" s="130"/>
      <c r="D15" s="84"/>
      <c r="E15" s="84"/>
      <c r="F15" s="84"/>
      <c r="G15" s="84"/>
      <c r="H15" s="84"/>
      <c r="I15" s="84"/>
      <c r="J15" s="84"/>
      <c r="K15" s="84"/>
      <c r="L15" s="84"/>
      <c r="M15" s="82"/>
    </row>
    <row r="16" ht="27.75" customHeight="1" spans="1:13">
      <c r="A16" s="131" t="s">
        <v>13</v>
      </c>
      <c r="B16" s="84"/>
      <c r="C16" s="90"/>
      <c r="D16" s="84"/>
      <c r="E16" s="84"/>
      <c r="F16" s="84"/>
      <c r="G16" s="84"/>
      <c r="H16" s="84"/>
      <c r="I16" s="84"/>
      <c r="J16" s="84"/>
      <c r="K16" s="84"/>
      <c r="L16" s="84"/>
      <c r="M16" s="82"/>
    </row>
    <row r="17" ht="27.75" customHeight="1" spans="1:13">
      <c r="A17" s="131" t="s">
        <v>14</v>
      </c>
      <c r="B17" s="89"/>
      <c r="C17" s="90"/>
      <c r="D17" s="84"/>
      <c r="E17" s="84"/>
      <c r="F17" s="84"/>
      <c r="G17" s="84"/>
      <c r="H17" s="84"/>
      <c r="I17" s="84"/>
      <c r="J17" s="84"/>
      <c r="K17" s="84"/>
      <c r="L17" s="84"/>
      <c r="M17" s="82"/>
    </row>
    <row r="18" ht="20.25" customHeight="1" spans="1:13">
      <c r="A18" s="91" t="s">
        <v>28</v>
      </c>
      <c r="B18" s="89">
        <v>178.08</v>
      </c>
      <c r="C18" s="91" t="s">
        <v>29</v>
      </c>
      <c r="D18" s="84">
        <v>178.08</v>
      </c>
      <c r="E18" s="84">
        <v>178.08</v>
      </c>
      <c r="F18" s="84"/>
      <c r="G18" s="84"/>
      <c r="H18" s="84"/>
      <c r="I18" s="84"/>
      <c r="J18" s="84"/>
      <c r="K18" s="84"/>
      <c r="L18" s="84"/>
      <c r="M18" s="82"/>
    </row>
    <row r="19" ht="20.25" customHeight="1" spans="1:13">
      <c r="A19" s="92"/>
      <c r="B19" s="92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8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45138888888889" right="0.645138888888889" top="0.684027777777778" bottom="0.684027777777778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workbookViewId="0">
      <selection activeCell="A1" sqref="A1:D1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15" t="s">
        <v>226</v>
      </c>
      <c r="B1" s="16"/>
      <c r="C1" s="16"/>
      <c r="D1" s="17"/>
      <c r="E1" s="13"/>
    </row>
    <row r="2" ht="33" customHeight="1" spans="1:5">
      <c r="A2" s="18"/>
      <c r="B2" s="19"/>
      <c r="C2" s="20"/>
      <c r="D2" s="21" t="s">
        <v>1</v>
      </c>
      <c r="E2" s="13"/>
    </row>
    <row r="3" customHeight="1" spans="1:5">
      <c r="A3" s="22" t="s">
        <v>51</v>
      </c>
      <c r="B3" s="22"/>
      <c r="C3" s="23" t="s">
        <v>54</v>
      </c>
      <c r="D3" s="23" t="s">
        <v>227</v>
      </c>
      <c r="E3" s="14"/>
    </row>
    <row r="4" ht="18.75" customHeight="1" spans="1:5">
      <c r="A4" s="22" t="s">
        <v>58</v>
      </c>
      <c r="B4" s="22" t="s">
        <v>59</v>
      </c>
      <c r="C4" s="23"/>
      <c r="D4" s="23"/>
      <c r="E4" s="14"/>
    </row>
    <row r="5" ht="15.75" customHeight="1" spans="1:5">
      <c r="A5" s="24">
        <v>302</v>
      </c>
      <c r="B5" s="25" t="s">
        <v>71</v>
      </c>
      <c r="C5" s="26" t="s">
        <v>160</v>
      </c>
      <c r="D5" s="27">
        <v>2</v>
      </c>
      <c r="E5" s="14"/>
    </row>
    <row r="6" ht="15.75" customHeight="1" spans="1:5">
      <c r="A6" s="24">
        <v>302</v>
      </c>
      <c r="B6" s="25" t="s">
        <v>137</v>
      </c>
      <c r="C6" s="26" t="s">
        <v>162</v>
      </c>
      <c r="D6" s="27">
        <v>1</v>
      </c>
      <c r="E6" s="14"/>
    </row>
    <row r="7" ht="15.75" customHeight="1" spans="1:5">
      <c r="A7" s="24">
        <v>302</v>
      </c>
      <c r="B7" s="25" t="s">
        <v>80</v>
      </c>
      <c r="C7" s="26" t="s">
        <v>168</v>
      </c>
      <c r="D7" s="27">
        <v>0.1</v>
      </c>
      <c r="E7" s="14"/>
    </row>
    <row r="8" ht="19.5" customHeight="1" spans="1:5">
      <c r="A8" s="24">
        <v>302</v>
      </c>
      <c r="B8" s="25" t="s">
        <v>145</v>
      </c>
      <c r="C8" s="26" t="s">
        <v>170</v>
      </c>
      <c r="D8" s="27">
        <v>0.5</v>
      </c>
      <c r="E8" s="14"/>
    </row>
    <row r="9" ht="15.75" customHeight="1" spans="1:5">
      <c r="A9" s="24">
        <v>302</v>
      </c>
      <c r="B9" s="25" t="s">
        <v>148</v>
      </c>
      <c r="C9" s="26" t="s">
        <v>172</v>
      </c>
      <c r="D9" s="27">
        <v>2.26</v>
      </c>
      <c r="E9" s="14"/>
    </row>
    <row r="10" ht="15.75" customHeight="1" spans="1:5">
      <c r="A10" s="24">
        <v>302</v>
      </c>
      <c r="B10" s="25" t="s">
        <v>76</v>
      </c>
      <c r="C10" s="26" t="s">
        <v>174</v>
      </c>
      <c r="D10" s="27"/>
      <c r="E10" s="14"/>
    </row>
    <row r="11" ht="15.75" customHeight="1" spans="1:5">
      <c r="A11" s="24">
        <v>302</v>
      </c>
      <c r="B11" s="25" t="s">
        <v>153</v>
      </c>
      <c r="C11" s="26" t="s">
        <v>176</v>
      </c>
      <c r="D11" s="27"/>
      <c r="E11" s="14"/>
    </row>
    <row r="12" ht="15.75" customHeight="1" spans="1:5">
      <c r="A12" s="24">
        <v>302</v>
      </c>
      <c r="B12" s="24">
        <v>11</v>
      </c>
      <c r="C12" s="26" t="s">
        <v>178</v>
      </c>
      <c r="D12" s="27">
        <v>4</v>
      </c>
      <c r="E12" s="14"/>
    </row>
    <row r="13" ht="15.75" customHeight="1" spans="1:5">
      <c r="A13" s="24">
        <v>302</v>
      </c>
      <c r="B13" s="24">
        <v>13</v>
      </c>
      <c r="C13" s="26" t="s">
        <v>182</v>
      </c>
      <c r="D13" s="27"/>
      <c r="E13" s="14"/>
    </row>
    <row r="14" ht="15.75" customHeight="1" spans="1:5">
      <c r="A14" s="24">
        <v>302</v>
      </c>
      <c r="B14" s="24">
        <v>15</v>
      </c>
      <c r="C14" s="26" t="s">
        <v>186</v>
      </c>
      <c r="D14" s="27">
        <v>0.5</v>
      </c>
      <c r="E14" s="14"/>
    </row>
    <row r="15" ht="15.75" customHeight="1" spans="1:5">
      <c r="A15" s="24">
        <v>302</v>
      </c>
      <c r="B15" s="24">
        <v>18</v>
      </c>
      <c r="C15" s="26" t="s">
        <v>192</v>
      </c>
      <c r="D15" s="27"/>
      <c r="E15" s="14"/>
    </row>
    <row r="16" ht="15.75" customHeight="1" spans="1:5">
      <c r="A16" s="24">
        <v>302</v>
      </c>
      <c r="B16" s="24">
        <v>24</v>
      </c>
      <c r="C16" s="26" t="s">
        <v>194</v>
      </c>
      <c r="D16" s="27"/>
      <c r="E16" s="14"/>
    </row>
    <row r="17" ht="15.75" customHeight="1" spans="1:5">
      <c r="A17" s="24">
        <v>310</v>
      </c>
      <c r="B17" s="25" t="s">
        <v>137</v>
      </c>
      <c r="C17" s="26" t="s">
        <v>228</v>
      </c>
      <c r="D17" s="27"/>
      <c r="E17" s="14"/>
    </row>
    <row r="18" ht="15.75" customHeight="1" spans="1:5">
      <c r="A18" s="24">
        <v>302</v>
      </c>
      <c r="B18" s="24">
        <v>29</v>
      </c>
      <c r="C18" s="26" t="s">
        <v>204</v>
      </c>
      <c r="D18" s="27">
        <v>2.08</v>
      </c>
      <c r="E18" s="14"/>
    </row>
    <row r="19" ht="15.75" customHeight="1" spans="1:5">
      <c r="A19" s="24">
        <v>302</v>
      </c>
      <c r="B19" s="24">
        <v>31</v>
      </c>
      <c r="C19" s="26" t="s">
        <v>205</v>
      </c>
      <c r="D19" s="27">
        <v>1.3</v>
      </c>
      <c r="E19" s="14"/>
    </row>
    <row r="20" ht="15.75" customHeight="1" spans="1:5">
      <c r="A20" s="24">
        <v>302</v>
      </c>
      <c r="B20" s="24">
        <v>99</v>
      </c>
      <c r="C20" s="26" t="s">
        <v>208</v>
      </c>
      <c r="D20" s="27">
        <v>1.52</v>
      </c>
      <c r="E20" s="14"/>
    </row>
    <row r="21" ht="14.25" customHeight="1" spans="1:5">
      <c r="A21" s="25"/>
      <c r="B21" s="25"/>
      <c r="C21" s="28"/>
      <c r="D21" s="27"/>
      <c r="E21" s="14"/>
    </row>
    <row r="22" ht="14.25" customHeight="1" spans="1:5">
      <c r="A22" s="25"/>
      <c r="B22" s="25"/>
      <c r="C22" s="28"/>
      <c r="D22" s="27"/>
      <c r="E22" s="14"/>
    </row>
    <row r="23" ht="14.25" customHeight="1" spans="1:5">
      <c r="A23" s="25"/>
      <c r="B23" s="25"/>
      <c r="C23" s="29" t="s">
        <v>229</v>
      </c>
      <c r="D23" s="30">
        <v>15.26</v>
      </c>
      <c r="E23" s="14"/>
    </row>
    <row r="24" ht="7.5" customHeight="1" spans="1:5">
      <c r="A24" s="31"/>
      <c r="B24" s="31"/>
      <c r="C24" s="31"/>
      <c r="D24" s="31"/>
      <c r="E24" s="13"/>
    </row>
  </sheetData>
  <mergeCells count="5">
    <mergeCell ref="A1:D1"/>
    <mergeCell ref="A2:C2"/>
    <mergeCell ref="A3:B3"/>
    <mergeCell ref="C3:C4"/>
    <mergeCell ref="D3:D4"/>
  </mergeCells>
  <pageMargins left="0.684027777777778" right="0.684027777777778" top="0.920833333333333" bottom="0.920833333333333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tabSelected="1" workbookViewId="0">
      <selection activeCell="A1" sqref="A1:H1"/>
    </sheetView>
  </sheetViews>
  <sheetFormatPr defaultColWidth="9" defaultRowHeight="13.5"/>
  <cols>
    <col min="1" max="1" width="10" customWidth="1"/>
    <col min="2" max="2" width="17.625" customWidth="1"/>
    <col min="3" max="8" width="17.5" customWidth="1"/>
    <col min="9" max="9" width="1.25" customWidth="1"/>
  </cols>
  <sheetData>
    <row r="1" ht="29.25" customHeight="1" spans="1:9">
      <c r="A1" s="1" t="s">
        <v>230</v>
      </c>
      <c r="B1" s="2"/>
      <c r="C1" s="2"/>
      <c r="D1" s="2"/>
      <c r="E1" s="2"/>
      <c r="F1" s="2"/>
      <c r="G1" s="2"/>
      <c r="H1" s="3"/>
      <c r="I1" s="13"/>
    </row>
    <row r="2" ht="18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3.25" customHeight="1" spans="1:9">
      <c r="A3" s="5" t="s">
        <v>211</v>
      </c>
      <c r="B3" s="5" t="s">
        <v>119</v>
      </c>
      <c r="C3" s="5" t="s">
        <v>231</v>
      </c>
      <c r="D3" s="5" t="s">
        <v>232</v>
      </c>
      <c r="E3" s="6"/>
      <c r="F3" s="5" t="s">
        <v>233</v>
      </c>
      <c r="G3" s="5" t="s">
        <v>5</v>
      </c>
      <c r="H3" s="5" t="s">
        <v>234</v>
      </c>
      <c r="I3" s="14"/>
    </row>
    <row r="4" ht="30" customHeight="1" spans="1:9">
      <c r="A4" s="6"/>
      <c r="B4" s="6"/>
      <c r="C4" s="6"/>
      <c r="D4" s="5" t="s">
        <v>235</v>
      </c>
      <c r="E4" s="5" t="s">
        <v>236</v>
      </c>
      <c r="F4" s="7"/>
      <c r="G4" s="7"/>
      <c r="H4" s="7"/>
      <c r="I4" s="14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4"/>
    </row>
    <row r="6" ht="18" customHeight="1" spans="1:9">
      <c r="A6" s="7" t="s">
        <v>6</v>
      </c>
      <c r="B6" s="6"/>
      <c r="C6" s="6"/>
      <c r="D6" s="6"/>
      <c r="E6" s="6"/>
      <c r="F6" s="6"/>
      <c r="G6" s="9"/>
      <c r="H6" s="9"/>
      <c r="I6" s="14"/>
    </row>
    <row r="7" ht="18" customHeight="1" spans="1:9">
      <c r="A7" s="10" t="s">
        <v>121</v>
      </c>
      <c r="B7" s="10"/>
      <c r="C7" s="10"/>
      <c r="D7" s="10"/>
      <c r="E7" s="10"/>
      <c r="F7" s="10"/>
      <c r="G7" s="11">
        <v>4.17</v>
      </c>
      <c r="H7" s="11">
        <v>4.17</v>
      </c>
      <c r="I7" s="14"/>
    </row>
    <row r="8" ht="18" customHeight="1" spans="1:9">
      <c r="A8" s="6" t="s">
        <v>122</v>
      </c>
      <c r="B8" s="6" t="s">
        <v>73</v>
      </c>
      <c r="C8" s="6" t="s">
        <v>237</v>
      </c>
      <c r="D8" s="6" t="s">
        <v>238</v>
      </c>
      <c r="E8" s="6" t="s">
        <v>239</v>
      </c>
      <c r="F8" s="6" t="s">
        <v>240</v>
      </c>
      <c r="G8" s="6" t="s">
        <v>241</v>
      </c>
      <c r="H8" s="6" t="s">
        <v>241</v>
      </c>
      <c r="I8" s="14"/>
    </row>
    <row r="9" ht="18" customHeight="1" spans="1:9">
      <c r="A9" s="6" t="s">
        <v>122</v>
      </c>
      <c r="B9" s="6" t="s">
        <v>73</v>
      </c>
      <c r="C9" s="6" t="s">
        <v>237</v>
      </c>
      <c r="D9" s="6" t="s">
        <v>242</v>
      </c>
      <c r="E9" s="6" t="s">
        <v>243</v>
      </c>
      <c r="F9" s="6" t="s">
        <v>240</v>
      </c>
      <c r="G9" s="6" t="s">
        <v>244</v>
      </c>
      <c r="H9" s="6" t="s">
        <v>244</v>
      </c>
      <c r="I9" s="14"/>
    </row>
    <row r="10" ht="18" customHeight="1" spans="1:9">
      <c r="A10" s="6" t="s">
        <v>122</v>
      </c>
      <c r="B10" s="6" t="s">
        <v>73</v>
      </c>
      <c r="C10" s="6" t="s">
        <v>237</v>
      </c>
      <c r="D10" s="6" t="s">
        <v>245</v>
      </c>
      <c r="E10" s="6" t="s">
        <v>243</v>
      </c>
      <c r="F10" s="6" t="s">
        <v>240</v>
      </c>
      <c r="G10" s="6" t="s">
        <v>246</v>
      </c>
      <c r="H10" s="6" t="s">
        <v>246</v>
      </c>
      <c r="I10" s="14"/>
    </row>
    <row r="11" ht="18" customHeight="1" spans="1:9">
      <c r="A11" s="12"/>
      <c r="B11" s="12"/>
      <c r="C11" s="12"/>
      <c r="D11" s="12"/>
      <c r="E11" s="12"/>
      <c r="F11" s="12"/>
      <c r="G11" s="12"/>
      <c r="H11" s="12"/>
      <c r="I11" s="1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workbookViewId="0">
      <selection activeCell="A1" sqref="A1:C1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32" t="s">
        <v>30</v>
      </c>
      <c r="B1" s="118"/>
      <c r="C1" s="119"/>
      <c r="D1" s="13"/>
    </row>
    <row r="2" ht="36" customHeight="1" spans="1:4">
      <c r="A2" s="120"/>
      <c r="B2" s="121"/>
      <c r="C2" s="122" t="s">
        <v>1</v>
      </c>
      <c r="D2" s="13"/>
    </row>
    <row r="3" ht="24.75" customHeight="1" spans="1:4">
      <c r="A3" s="23" t="s">
        <v>31</v>
      </c>
      <c r="B3" s="23"/>
      <c r="C3" s="23" t="s">
        <v>32</v>
      </c>
      <c r="D3" s="14"/>
    </row>
    <row r="4" ht="20.25" customHeight="1" spans="1:4">
      <c r="A4" s="23" t="s">
        <v>33</v>
      </c>
      <c r="B4" s="23"/>
      <c r="C4" s="123">
        <v>178.08</v>
      </c>
      <c r="D4" s="14"/>
    </row>
    <row r="5" ht="20.25" customHeight="1" spans="1:4">
      <c r="A5" s="124" t="s">
        <v>34</v>
      </c>
      <c r="B5" s="125"/>
      <c r="C5" s="123">
        <f>SUM(C6+C10+C14+C15)</f>
        <v>178.08</v>
      </c>
      <c r="D5" s="14"/>
    </row>
    <row r="6" ht="20.25" customHeight="1" spans="1:4">
      <c r="A6" s="126" t="s">
        <v>35</v>
      </c>
      <c r="B6" s="123"/>
      <c r="C6" s="123">
        <v>178.08</v>
      </c>
      <c r="D6" s="14"/>
    </row>
    <row r="7" ht="39" customHeight="1" spans="1:4">
      <c r="A7" s="127" t="s">
        <v>36</v>
      </c>
      <c r="B7" s="123"/>
      <c r="C7" s="123">
        <v>178.08</v>
      </c>
      <c r="D7" s="14"/>
    </row>
    <row r="8" ht="37.5" customHeight="1" spans="1:4">
      <c r="A8" s="127" t="s">
        <v>37</v>
      </c>
      <c r="B8" s="123"/>
      <c r="C8" s="123"/>
      <c r="D8" s="14"/>
    </row>
    <row r="9" ht="36" customHeight="1" spans="1:4">
      <c r="A9" s="127" t="s">
        <v>38</v>
      </c>
      <c r="B9" s="123"/>
      <c r="C9" s="123"/>
      <c r="D9" s="14"/>
    </row>
    <row r="10" ht="20.25" customHeight="1" spans="1:4">
      <c r="A10" s="126" t="s">
        <v>39</v>
      </c>
      <c r="B10" s="124"/>
      <c r="C10" s="123"/>
      <c r="D10" s="14"/>
    </row>
    <row r="11" ht="26.25" customHeight="1" spans="1:4">
      <c r="A11" s="127" t="s">
        <v>40</v>
      </c>
      <c r="B11" s="124"/>
      <c r="C11" s="123"/>
      <c r="D11" s="14"/>
    </row>
    <row r="12" ht="31.5" customHeight="1" spans="1:4">
      <c r="A12" s="127" t="s">
        <v>41</v>
      </c>
      <c r="B12" s="123"/>
      <c r="C12" s="123"/>
      <c r="D12" s="14"/>
    </row>
    <row r="13" ht="30" customHeight="1" spans="1:4">
      <c r="A13" s="127" t="s">
        <v>42</v>
      </c>
      <c r="B13" s="123"/>
      <c r="C13" s="123"/>
      <c r="D13" s="14"/>
    </row>
    <row r="14" ht="28.5" customHeight="1" spans="1:4">
      <c r="A14" s="126" t="s">
        <v>43</v>
      </c>
      <c r="B14" s="123"/>
      <c r="C14" s="123"/>
      <c r="D14" s="14"/>
    </row>
    <row r="15" ht="26.25" customHeight="1" spans="1:4">
      <c r="A15" s="126" t="s">
        <v>44</v>
      </c>
      <c r="B15" s="123"/>
      <c r="C15" s="123"/>
      <c r="D15" s="14"/>
    </row>
    <row r="16" ht="26.25" customHeight="1" spans="1:4">
      <c r="A16" s="124" t="s">
        <v>45</v>
      </c>
      <c r="B16" s="123"/>
      <c r="C16" s="123"/>
      <c r="D16" s="14"/>
    </row>
    <row r="17" ht="20.25" customHeight="1" spans="1:4">
      <c r="A17" s="126" t="s">
        <v>46</v>
      </c>
      <c r="B17" s="123"/>
      <c r="C17" s="123"/>
      <c r="D17" s="14"/>
    </row>
    <row r="18" ht="20.25" customHeight="1" spans="1:4">
      <c r="A18" s="126" t="s">
        <v>47</v>
      </c>
      <c r="B18" s="125"/>
      <c r="C18" s="123"/>
      <c r="D18" s="14"/>
    </row>
    <row r="19" ht="20.25" customHeight="1" spans="1:4">
      <c r="A19" s="126" t="s">
        <v>48</v>
      </c>
      <c r="B19" s="125"/>
      <c r="C19" s="123"/>
      <c r="D19" s="14"/>
    </row>
    <row r="20" ht="20.25" customHeight="1" spans="1:4">
      <c r="A20" s="126" t="s">
        <v>49</v>
      </c>
      <c r="B20" s="125"/>
      <c r="C20" s="123"/>
      <c r="D20" s="14"/>
    </row>
    <row r="21" ht="16.5" customHeight="1" spans="1:4">
      <c r="A21" s="31"/>
      <c r="B21" s="31"/>
      <c r="C21" s="31"/>
      <c r="D21" s="13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645138888888889" right="0.645138888888889" top="0.684027777777778" bottom="0.684027777777778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6"/>
  <sheetViews>
    <sheetView workbookViewId="0">
      <selection activeCell="A1" sqref="A1:A16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9.375" customWidth="1"/>
    <col min="6" max="6" width="18.875" customWidth="1"/>
    <col min="7" max="7" width="26.62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ht="25.5" customHeight="1" spans="1:16">
      <c r="A1" s="95"/>
      <c r="B1" s="95"/>
      <c r="C1" s="95"/>
      <c r="D1" s="95"/>
      <c r="E1" s="96"/>
      <c r="F1" s="97"/>
      <c r="G1" s="97"/>
      <c r="H1" s="95"/>
      <c r="I1" s="95"/>
      <c r="J1" s="95"/>
      <c r="K1" s="95"/>
      <c r="L1" s="96"/>
      <c r="M1" s="97"/>
      <c r="N1" s="97"/>
      <c r="O1" s="96"/>
      <c r="P1" s="112"/>
    </row>
    <row r="2" ht="21.75" customHeight="1" spans="1:16">
      <c r="A2" s="98"/>
      <c r="B2" s="98" t="s">
        <v>50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4"/>
      <c r="O2" s="94"/>
      <c r="P2" s="94"/>
    </row>
    <row r="3" ht="25.5" customHeight="1" spans="1:16">
      <c r="A3" s="96"/>
      <c r="B3" s="100"/>
      <c r="C3" s="101"/>
      <c r="D3" s="101"/>
      <c r="E3" s="102"/>
      <c r="F3" s="101"/>
      <c r="G3" s="101"/>
      <c r="H3" s="103"/>
      <c r="I3" s="103"/>
      <c r="J3" s="103"/>
      <c r="K3" s="103"/>
      <c r="L3" s="103"/>
      <c r="M3" s="113" t="s">
        <v>1</v>
      </c>
      <c r="N3" s="114"/>
      <c r="O3" s="114"/>
      <c r="P3" s="94"/>
    </row>
    <row r="4" ht="33.75" customHeight="1" spans="1:16">
      <c r="A4" s="104"/>
      <c r="B4" s="105" t="s">
        <v>51</v>
      </c>
      <c r="C4" s="106"/>
      <c r="D4" s="106"/>
      <c r="E4" s="105" t="s">
        <v>52</v>
      </c>
      <c r="F4" s="105" t="s">
        <v>53</v>
      </c>
      <c r="G4" s="105" t="s">
        <v>54</v>
      </c>
      <c r="H4" s="105" t="s">
        <v>55</v>
      </c>
      <c r="I4" s="115" t="s">
        <v>56</v>
      </c>
      <c r="J4" s="116"/>
      <c r="K4" s="117"/>
      <c r="L4" s="115" t="s">
        <v>57</v>
      </c>
      <c r="M4" s="116"/>
      <c r="N4" s="116"/>
      <c r="O4" s="117"/>
      <c r="P4" s="87"/>
    </row>
    <row r="5" ht="39.75" customHeight="1" spans="1:16">
      <c r="A5" s="104"/>
      <c r="B5" s="105" t="s">
        <v>58</v>
      </c>
      <c r="C5" s="105" t="s">
        <v>59</v>
      </c>
      <c r="D5" s="105" t="s">
        <v>60</v>
      </c>
      <c r="E5" s="106"/>
      <c r="F5" s="106"/>
      <c r="G5" s="106"/>
      <c r="H5" s="106"/>
      <c r="I5" s="35" t="s">
        <v>61</v>
      </c>
      <c r="J5" s="35" t="s">
        <v>62</v>
      </c>
      <c r="K5" s="35" t="s">
        <v>63</v>
      </c>
      <c r="L5" s="35" t="s">
        <v>64</v>
      </c>
      <c r="M5" s="35" t="s">
        <v>65</v>
      </c>
      <c r="N5" s="35" t="s">
        <v>66</v>
      </c>
      <c r="O5" s="35" t="s">
        <v>67</v>
      </c>
      <c r="P5" s="87"/>
    </row>
    <row r="6" ht="20.25" customHeight="1" spans="1:16">
      <c r="A6" s="104"/>
      <c r="B6" s="105"/>
      <c r="C6" s="105"/>
      <c r="D6" s="105"/>
      <c r="E6" s="105"/>
      <c r="F6" s="105"/>
      <c r="G6" s="105"/>
      <c r="H6" s="107">
        <v>1</v>
      </c>
      <c r="I6" s="107">
        <v>2</v>
      </c>
      <c r="J6" s="107">
        <v>3</v>
      </c>
      <c r="K6" s="107">
        <v>4</v>
      </c>
      <c r="L6" s="107">
        <v>7</v>
      </c>
      <c r="M6" s="107">
        <v>8</v>
      </c>
      <c r="N6" s="107">
        <v>9</v>
      </c>
      <c r="O6" s="107">
        <v>10</v>
      </c>
      <c r="P6" s="87"/>
    </row>
    <row r="7" ht="21.75" customHeight="1" spans="1:16">
      <c r="A7" s="104"/>
      <c r="B7" s="105"/>
      <c r="C7" s="105"/>
      <c r="D7" s="35"/>
      <c r="E7" s="83"/>
      <c r="F7" s="83"/>
      <c r="G7" s="83" t="s">
        <v>6</v>
      </c>
      <c r="H7" s="106">
        <v>178.08</v>
      </c>
      <c r="I7" s="106">
        <v>113.83</v>
      </c>
      <c r="J7" s="106">
        <v>29.64</v>
      </c>
      <c r="K7" s="106">
        <v>29.61</v>
      </c>
      <c r="L7" s="106">
        <v>5</v>
      </c>
      <c r="M7" s="106"/>
      <c r="N7" s="36"/>
      <c r="O7" s="36"/>
      <c r="P7" s="87"/>
    </row>
    <row r="8" ht="21.75" customHeight="1" spans="1:16">
      <c r="A8" s="104"/>
      <c r="B8" s="108"/>
      <c r="C8" s="108"/>
      <c r="D8" s="108"/>
      <c r="E8" s="10"/>
      <c r="F8" s="10" t="s">
        <v>68</v>
      </c>
      <c r="G8" s="10"/>
      <c r="H8" s="11">
        <v>178.08</v>
      </c>
      <c r="I8" s="11">
        <v>113.83</v>
      </c>
      <c r="J8" s="11">
        <v>29.64</v>
      </c>
      <c r="K8" s="11">
        <v>29.61</v>
      </c>
      <c r="L8" s="11">
        <v>5</v>
      </c>
      <c r="M8" s="11"/>
      <c r="N8" s="11"/>
      <c r="O8" s="11"/>
      <c r="P8" s="87"/>
    </row>
    <row r="9" ht="21.75" customHeight="1" spans="1:16">
      <c r="A9" s="104"/>
      <c r="B9" s="105" t="s">
        <v>69</v>
      </c>
      <c r="C9" s="105" t="s">
        <v>70</v>
      </c>
      <c r="D9" s="35" t="s">
        <v>71</v>
      </c>
      <c r="E9" s="83" t="s">
        <v>72</v>
      </c>
      <c r="F9" s="83" t="s">
        <v>73</v>
      </c>
      <c r="G9" s="109" t="s">
        <v>74</v>
      </c>
      <c r="H9" s="110">
        <v>138.95</v>
      </c>
      <c r="I9" s="110">
        <v>86.81</v>
      </c>
      <c r="J9" s="110">
        <v>29.64</v>
      </c>
      <c r="K9" s="84">
        <v>22.5</v>
      </c>
      <c r="L9" s="84"/>
      <c r="M9" s="110"/>
      <c r="N9" s="84"/>
      <c r="O9" s="84"/>
      <c r="P9" s="87"/>
    </row>
    <row r="10" ht="21.75" customHeight="1" spans="1:16">
      <c r="A10" s="104"/>
      <c r="B10" s="105" t="s">
        <v>75</v>
      </c>
      <c r="C10" s="105" t="s">
        <v>76</v>
      </c>
      <c r="D10" s="35" t="s">
        <v>77</v>
      </c>
      <c r="E10" s="83" t="s">
        <v>72</v>
      </c>
      <c r="F10" s="83" t="s">
        <v>73</v>
      </c>
      <c r="G10" s="109" t="s">
        <v>78</v>
      </c>
      <c r="H10" s="110">
        <v>5</v>
      </c>
      <c r="I10" s="110"/>
      <c r="J10" s="110"/>
      <c r="K10" s="84"/>
      <c r="L10" s="84">
        <v>5</v>
      </c>
      <c r="M10" s="110"/>
      <c r="N10" s="84"/>
      <c r="O10" s="84"/>
      <c r="P10" s="87"/>
    </row>
    <row r="11" ht="21.75" customHeight="1" spans="1:16">
      <c r="A11" s="104"/>
      <c r="B11" s="105" t="s">
        <v>79</v>
      </c>
      <c r="C11" s="105" t="s">
        <v>80</v>
      </c>
      <c r="D11" s="35" t="s">
        <v>71</v>
      </c>
      <c r="E11" s="83" t="s">
        <v>72</v>
      </c>
      <c r="F11" s="83" t="s">
        <v>73</v>
      </c>
      <c r="G11" s="109" t="s">
        <v>81</v>
      </c>
      <c r="H11" s="110">
        <v>7.11</v>
      </c>
      <c r="I11" s="110"/>
      <c r="J11" s="110"/>
      <c r="K11" s="84">
        <v>7.11</v>
      </c>
      <c r="L11" s="84"/>
      <c r="M11" s="110"/>
      <c r="N11" s="84"/>
      <c r="O11" s="84"/>
      <c r="P11" s="87"/>
    </row>
    <row r="12" ht="21.75" customHeight="1" spans="1:16">
      <c r="A12" s="104"/>
      <c r="B12" s="105" t="s">
        <v>79</v>
      </c>
      <c r="C12" s="105" t="s">
        <v>80</v>
      </c>
      <c r="D12" s="35" t="s">
        <v>80</v>
      </c>
      <c r="E12" s="83" t="s">
        <v>72</v>
      </c>
      <c r="F12" s="83" t="s">
        <v>73</v>
      </c>
      <c r="G12" s="109" t="s">
        <v>82</v>
      </c>
      <c r="H12" s="110">
        <v>16.63</v>
      </c>
      <c r="I12" s="110">
        <v>16.63</v>
      </c>
      <c r="J12" s="110"/>
      <c r="K12" s="84"/>
      <c r="L12" s="84"/>
      <c r="M12" s="110"/>
      <c r="N12" s="84"/>
      <c r="O12" s="84"/>
      <c r="P12" s="87"/>
    </row>
    <row r="13" ht="21.75" customHeight="1" spans="1:16">
      <c r="A13" s="104"/>
      <c r="B13" s="105" t="s">
        <v>79</v>
      </c>
      <c r="C13" s="105" t="s">
        <v>83</v>
      </c>
      <c r="D13" s="35" t="s">
        <v>71</v>
      </c>
      <c r="E13" s="83" t="s">
        <v>72</v>
      </c>
      <c r="F13" s="83" t="s">
        <v>73</v>
      </c>
      <c r="G13" s="109" t="s">
        <v>84</v>
      </c>
      <c r="H13" s="110">
        <v>0.41</v>
      </c>
      <c r="I13" s="110">
        <v>0.41</v>
      </c>
      <c r="J13" s="110"/>
      <c r="K13" s="84"/>
      <c r="L13" s="84"/>
      <c r="M13" s="110"/>
      <c r="N13" s="84"/>
      <c r="O13" s="84"/>
      <c r="P13" s="87"/>
    </row>
    <row r="14" ht="21.75" customHeight="1" spans="1:16">
      <c r="A14" s="104"/>
      <c r="B14" s="105" t="s">
        <v>85</v>
      </c>
      <c r="C14" s="105" t="s">
        <v>86</v>
      </c>
      <c r="D14" s="35" t="s">
        <v>71</v>
      </c>
      <c r="E14" s="83" t="s">
        <v>72</v>
      </c>
      <c r="F14" s="83" t="s">
        <v>73</v>
      </c>
      <c r="G14" s="109" t="s">
        <v>87</v>
      </c>
      <c r="H14" s="110">
        <v>4.99</v>
      </c>
      <c r="I14" s="110">
        <v>4.99</v>
      </c>
      <c r="J14" s="110"/>
      <c r="K14" s="84"/>
      <c r="L14" s="84"/>
      <c r="M14" s="110"/>
      <c r="N14" s="84"/>
      <c r="O14" s="84"/>
      <c r="P14" s="87"/>
    </row>
    <row r="15" ht="21.75" customHeight="1" spans="1:16">
      <c r="A15" s="104"/>
      <c r="B15" s="105" t="s">
        <v>85</v>
      </c>
      <c r="C15" s="105" t="s">
        <v>86</v>
      </c>
      <c r="D15" s="35" t="s">
        <v>77</v>
      </c>
      <c r="E15" s="83" t="s">
        <v>72</v>
      </c>
      <c r="F15" s="83" t="s">
        <v>73</v>
      </c>
      <c r="G15" s="109" t="s">
        <v>88</v>
      </c>
      <c r="H15" s="110">
        <v>4.99</v>
      </c>
      <c r="I15" s="110">
        <v>4.99</v>
      </c>
      <c r="J15" s="110"/>
      <c r="K15" s="84"/>
      <c r="L15" s="84"/>
      <c r="M15" s="110"/>
      <c r="N15" s="84"/>
      <c r="O15" s="84"/>
      <c r="P15" s="87"/>
    </row>
    <row r="16" ht="7.5" customHeight="1" spans="1:16">
      <c r="A16" s="94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94"/>
    </row>
  </sheetData>
  <mergeCells count="11">
    <mergeCell ref="B2:M2"/>
    <mergeCell ref="B3:D3"/>
    <mergeCell ref="E3:G3"/>
    <mergeCell ref="B4:D4"/>
    <mergeCell ref="I4:K4"/>
    <mergeCell ref="L4:O4"/>
    <mergeCell ref="A1:A16"/>
    <mergeCell ref="E4:E5"/>
    <mergeCell ref="F4:F5"/>
    <mergeCell ref="G4:G5"/>
    <mergeCell ref="H4:H5"/>
  </mergeCells>
  <printOptions horizontalCentered="1"/>
  <pageMargins left="0.763194444444445" right="0.763194444444445" top="0.565972222222222" bottom="0.369444444444444" header="0.3" footer="0.3"/>
  <pageSetup paperSize="9" scale="67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6"/>
  <sheetViews>
    <sheetView workbookViewId="0">
      <selection activeCell="A1" sqref="A1:F1"/>
    </sheetView>
  </sheetViews>
  <sheetFormatPr defaultColWidth="9" defaultRowHeight="13.5" outlineLevelCol="6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75" customWidth="1"/>
    <col min="7" max="7" width="6.875" customWidth="1"/>
  </cols>
  <sheetData>
    <row r="1" ht="37.5" customHeight="1" spans="1:7">
      <c r="A1" s="32" t="s">
        <v>89</v>
      </c>
      <c r="B1" s="78"/>
      <c r="C1" s="78"/>
      <c r="D1" s="78"/>
      <c r="E1" s="78"/>
      <c r="F1" s="79"/>
      <c r="G1" s="80"/>
    </row>
    <row r="2" ht="15" customHeight="1" spans="1:7">
      <c r="A2" s="81"/>
      <c r="B2" s="81"/>
      <c r="C2" s="81"/>
      <c r="D2" s="81"/>
      <c r="E2" s="81"/>
      <c r="F2" s="41" t="s">
        <v>1</v>
      </c>
      <c r="G2" s="80"/>
    </row>
    <row r="3" ht="18" customHeight="1" spans="1:7">
      <c r="A3" s="35" t="s">
        <v>2</v>
      </c>
      <c r="B3" s="36"/>
      <c r="C3" s="35" t="s">
        <v>3</v>
      </c>
      <c r="D3" s="36"/>
      <c r="E3" s="36"/>
      <c r="F3" s="36"/>
      <c r="G3" s="82"/>
    </row>
    <row r="4" ht="18" customHeight="1" spans="1:7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82"/>
    </row>
    <row r="5" ht="20.25" customHeight="1" spans="1:7">
      <c r="A5" s="36"/>
      <c r="B5" s="36"/>
      <c r="C5" s="36"/>
      <c r="D5" s="35" t="s">
        <v>6</v>
      </c>
      <c r="E5" s="83" t="s">
        <v>7</v>
      </c>
      <c r="F5" s="83" t="s">
        <v>8</v>
      </c>
      <c r="G5" s="82"/>
    </row>
    <row r="6" ht="23.25" customHeight="1" spans="1:7">
      <c r="A6" s="36"/>
      <c r="B6" s="36"/>
      <c r="C6" s="36"/>
      <c r="D6" s="36"/>
      <c r="E6" s="83"/>
      <c r="F6" s="83"/>
      <c r="G6" s="82"/>
    </row>
    <row r="7" ht="22.5" customHeight="1" spans="1:7">
      <c r="A7" s="83" t="s">
        <v>15</v>
      </c>
      <c r="B7" s="84">
        <v>178.08</v>
      </c>
      <c r="C7" s="83" t="s">
        <v>90</v>
      </c>
      <c r="D7" s="84">
        <v>138.95</v>
      </c>
      <c r="E7" s="84">
        <v>138.95</v>
      </c>
      <c r="F7" s="84"/>
      <c r="G7" s="82"/>
    </row>
    <row r="8" ht="22.5" customHeight="1" spans="1:7">
      <c r="A8" s="83" t="s">
        <v>17</v>
      </c>
      <c r="B8" s="84"/>
      <c r="C8" s="83" t="s">
        <v>91</v>
      </c>
      <c r="D8" s="84"/>
      <c r="E8" s="84"/>
      <c r="F8" s="84"/>
      <c r="G8" s="82"/>
    </row>
    <row r="9" ht="22.5" customHeight="1" spans="1:7">
      <c r="A9" s="85"/>
      <c r="B9" s="84"/>
      <c r="C9" s="83" t="s">
        <v>92</v>
      </c>
      <c r="D9" s="84"/>
      <c r="E9" s="84"/>
      <c r="F9" s="84"/>
      <c r="G9" s="82"/>
    </row>
    <row r="10" ht="22.5" customHeight="1" spans="1:7">
      <c r="A10" s="86"/>
      <c r="B10" s="84"/>
      <c r="C10" s="83" t="s">
        <v>93</v>
      </c>
      <c r="D10" s="84"/>
      <c r="E10" s="84"/>
      <c r="F10" s="84"/>
      <c r="G10" s="82"/>
    </row>
    <row r="11" ht="22.5" customHeight="1" spans="1:7">
      <c r="A11" s="27"/>
      <c r="B11" s="84"/>
      <c r="C11" s="83" t="s">
        <v>94</v>
      </c>
      <c r="D11" s="84">
        <v>5</v>
      </c>
      <c r="E11" s="84">
        <v>5</v>
      </c>
      <c r="F11" s="84"/>
      <c r="G11" s="82"/>
    </row>
    <row r="12" ht="22.5" customHeight="1" spans="1:7">
      <c r="A12" s="86"/>
      <c r="B12" s="84"/>
      <c r="C12" s="83" t="s">
        <v>95</v>
      </c>
      <c r="D12" s="84"/>
      <c r="E12" s="84"/>
      <c r="F12" s="84"/>
      <c r="G12" s="82"/>
    </row>
    <row r="13" ht="22.5" customHeight="1" spans="1:7">
      <c r="A13" s="86"/>
      <c r="B13" s="84"/>
      <c r="C13" s="83" t="s">
        <v>96</v>
      </c>
      <c r="D13" s="84"/>
      <c r="E13" s="84"/>
      <c r="F13" s="84"/>
      <c r="G13" s="82"/>
    </row>
    <row r="14" ht="22.5" customHeight="1" spans="1:7">
      <c r="A14" s="86"/>
      <c r="B14" s="84"/>
      <c r="C14" s="83" t="s">
        <v>97</v>
      </c>
      <c r="D14" s="84">
        <v>24.15</v>
      </c>
      <c r="E14" s="84">
        <v>24.15</v>
      </c>
      <c r="F14" s="84"/>
      <c r="G14" s="82"/>
    </row>
    <row r="15" ht="22.5" customHeight="1" spans="1:7">
      <c r="A15" s="86"/>
      <c r="B15" s="84"/>
      <c r="C15" s="83" t="s">
        <v>98</v>
      </c>
      <c r="D15" s="84"/>
      <c r="E15" s="84"/>
      <c r="F15" s="84"/>
      <c r="G15" s="82"/>
    </row>
    <row r="16" ht="27.75" customHeight="1" spans="1:7">
      <c r="A16" s="86"/>
      <c r="B16" s="84"/>
      <c r="C16" s="83" t="s">
        <v>99</v>
      </c>
      <c r="D16" s="84">
        <v>9.98</v>
      </c>
      <c r="E16" s="84">
        <v>9.98</v>
      </c>
      <c r="F16" s="84"/>
      <c r="G16" s="82"/>
    </row>
    <row r="17" ht="27.75" customHeight="1" spans="1:7">
      <c r="A17" s="86"/>
      <c r="B17" s="84"/>
      <c r="C17" s="83" t="s">
        <v>100</v>
      </c>
      <c r="D17" s="84"/>
      <c r="E17" s="84"/>
      <c r="F17" s="84"/>
      <c r="G17" s="82"/>
    </row>
    <row r="18" ht="27.75" customHeight="1" spans="1:7">
      <c r="A18" s="86"/>
      <c r="B18" s="84"/>
      <c r="C18" s="83" t="s">
        <v>101</v>
      </c>
      <c r="D18" s="84"/>
      <c r="E18" s="84"/>
      <c r="F18" s="84"/>
      <c r="G18" s="82"/>
    </row>
    <row r="19" ht="27.75" customHeight="1" spans="1:7">
      <c r="A19" s="86"/>
      <c r="B19" s="84"/>
      <c r="C19" s="83" t="s">
        <v>102</v>
      </c>
      <c r="D19" s="84"/>
      <c r="E19" s="84"/>
      <c r="F19" s="84"/>
      <c r="G19" s="82"/>
    </row>
    <row r="20" ht="20.25" customHeight="1" spans="1:7">
      <c r="A20" s="86"/>
      <c r="B20" s="84"/>
      <c r="C20" s="83" t="s">
        <v>103</v>
      </c>
      <c r="D20" s="84"/>
      <c r="E20" s="84"/>
      <c r="F20" s="84"/>
      <c r="G20" s="82"/>
    </row>
    <row r="21" ht="20.25" customHeight="1" spans="1:7">
      <c r="A21" s="86"/>
      <c r="B21" s="84"/>
      <c r="C21" s="83" t="s">
        <v>104</v>
      </c>
      <c r="D21" s="84"/>
      <c r="E21" s="84"/>
      <c r="F21" s="84"/>
      <c r="G21" s="82"/>
    </row>
    <row r="22" ht="15.75" customHeight="1" spans="1:7">
      <c r="A22" s="86"/>
      <c r="B22" s="84"/>
      <c r="C22" s="83" t="s">
        <v>105</v>
      </c>
      <c r="D22" s="84"/>
      <c r="E22" s="84"/>
      <c r="F22" s="84"/>
      <c r="G22" s="87"/>
    </row>
    <row r="23" ht="15.75" customHeight="1" spans="1:7">
      <c r="A23" s="86"/>
      <c r="B23" s="84"/>
      <c r="C23" s="83" t="s">
        <v>106</v>
      </c>
      <c r="D23" s="84"/>
      <c r="E23" s="84"/>
      <c r="F23" s="84"/>
      <c r="G23" s="87"/>
    </row>
    <row r="24" ht="15.75" customHeight="1" spans="1:7">
      <c r="A24" s="86"/>
      <c r="B24" s="84"/>
      <c r="C24" s="83" t="s">
        <v>107</v>
      </c>
      <c r="D24" s="84"/>
      <c r="E24" s="84"/>
      <c r="F24" s="84"/>
      <c r="G24" s="87"/>
    </row>
    <row r="25" ht="15.75" customHeight="1" spans="1:7">
      <c r="A25" s="86"/>
      <c r="B25" s="84"/>
      <c r="C25" s="83" t="s">
        <v>108</v>
      </c>
      <c r="D25" s="84"/>
      <c r="E25" s="84"/>
      <c r="F25" s="84"/>
      <c r="G25" s="87"/>
    </row>
    <row r="26" ht="15.75" customHeight="1" spans="1:7">
      <c r="A26" s="86"/>
      <c r="B26" s="84"/>
      <c r="C26" s="83" t="s">
        <v>109</v>
      </c>
      <c r="D26" s="84"/>
      <c r="E26" s="84"/>
      <c r="F26" s="84"/>
      <c r="G26" s="87"/>
    </row>
    <row r="27" ht="15.75" customHeight="1" spans="1:7">
      <c r="A27" s="86"/>
      <c r="B27" s="84"/>
      <c r="C27" s="83" t="s">
        <v>110</v>
      </c>
      <c r="D27" s="84"/>
      <c r="E27" s="84"/>
      <c r="F27" s="84"/>
      <c r="G27" s="87"/>
    </row>
    <row r="28" ht="15.75" customHeight="1" spans="1:7">
      <c r="A28" s="86"/>
      <c r="B28" s="84"/>
      <c r="C28" s="83" t="s">
        <v>111</v>
      </c>
      <c r="D28" s="84"/>
      <c r="E28" s="84"/>
      <c r="F28" s="84"/>
      <c r="G28" s="87"/>
    </row>
    <row r="29" ht="15.75" customHeight="1" spans="1:7">
      <c r="A29" s="86"/>
      <c r="B29" s="84"/>
      <c r="C29" s="83" t="s">
        <v>112</v>
      </c>
      <c r="D29" s="84"/>
      <c r="E29" s="84"/>
      <c r="F29" s="84"/>
      <c r="G29" s="87"/>
    </row>
    <row r="30" ht="15.75" customHeight="1" spans="1:7">
      <c r="A30" s="86"/>
      <c r="B30" s="84"/>
      <c r="C30" s="83" t="s">
        <v>113</v>
      </c>
      <c r="D30" s="84"/>
      <c r="E30" s="84"/>
      <c r="F30" s="84"/>
      <c r="G30" s="87"/>
    </row>
    <row r="31" ht="15.75" customHeight="1" spans="1:7">
      <c r="A31" s="88"/>
      <c r="B31" s="84"/>
      <c r="C31" s="83" t="s">
        <v>114</v>
      </c>
      <c r="D31" s="84"/>
      <c r="E31" s="84"/>
      <c r="F31" s="84"/>
      <c r="G31" s="87"/>
    </row>
    <row r="32" ht="15.75" customHeight="1" spans="1:7">
      <c r="A32" s="88"/>
      <c r="B32" s="84"/>
      <c r="C32" s="83" t="s">
        <v>115</v>
      </c>
      <c r="D32" s="84"/>
      <c r="E32" s="84"/>
      <c r="F32" s="84"/>
      <c r="G32" s="87"/>
    </row>
    <row r="33" ht="15.75" customHeight="1" spans="1:7">
      <c r="A33" s="85"/>
      <c r="B33" s="84"/>
      <c r="C33" s="83" t="s">
        <v>116</v>
      </c>
      <c r="D33" s="84"/>
      <c r="E33" s="84"/>
      <c r="F33" s="84"/>
      <c r="G33" s="87"/>
    </row>
    <row r="34" ht="14.25" customHeight="1" spans="1:7">
      <c r="A34" s="85"/>
      <c r="B34" s="89"/>
      <c r="C34" s="90"/>
      <c r="D34" s="89"/>
      <c r="E34" s="89"/>
      <c r="F34" s="89"/>
      <c r="G34" s="87"/>
    </row>
    <row r="35" ht="20.25" customHeight="1" spans="1:7">
      <c r="A35" s="91" t="s">
        <v>28</v>
      </c>
      <c r="B35" s="89">
        <v>178.08</v>
      </c>
      <c r="C35" s="91" t="s">
        <v>29</v>
      </c>
      <c r="D35" s="89">
        <v>178.08</v>
      </c>
      <c r="E35" s="89">
        <v>178.08</v>
      </c>
      <c r="F35" s="89"/>
      <c r="G35" s="87"/>
    </row>
    <row r="36" ht="14.25" customHeight="1" spans="1:7">
      <c r="A36" s="92"/>
      <c r="B36" s="92"/>
      <c r="C36" s="92"/>
      <c r="D36" s="93"/>
      <c r="E36" s="93"/>
      <c r="F36" s="93"/>
      <c r="G36" s="94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ageMargins left="0.645138888888889" right="0.645138888888889" top="0.684027777777778" bottom="0.684027777777778" header="0.3" footer="0.3"/>
  <pageSetup paperSize="9" scale="68" orientation="landscape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4"/>
  <sheetViews>
    <sheetView workbookViewId="0">
      <selection activeCell="A1" sqref="A1:N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ht="29.25" customHeight="1" spans="1:15">
      <c r="A1" s="32" t="s">
        <v>117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118</v>
      </c>
      <c r="E3" s="35" t="s">
        <v>119</v>
      </c>
      <c r="F3" s="35" t="s">
        <v>120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77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62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77"/>
    </row>
    <row r="5" ht="22.5" customHeight="1" spans="1:15">
      <c r="A5" s="35" t="s">
        <v>6</v>
      </c>
      <c r="B5" s="35"/>
      <c r="C5" s="35"/>
      <c r="D5" s="35"/>
      <c r="E5" s="35"/>
      <c r="F5" s="35"/>
      <c r="G5" s="36">
        <v>178.08</v>
      </c>
      <c r="H5" s="36">
        <v>113.83</v>
      </c>
      <c r="I5" s="36">
        <v>29.64</v>
      </c>
      <c r="J5" s="36">
        <v>29.61</v>
      </c>
      <c r="K5" s="36">
        <v>5</v>
      </c>
      <c r="L5" s="36"/>
      <c r="M5" s="36"/>
      <c r="N5" s="36"/>
      <c r="O5" s="14"/>
    </row>
    <row r="6" ht="18" customHeight="1" spans="1:15">
      <c r="A6" s="10"/>
      <c r="B6" s="10"/>
      <c r="C6" s="10"/>
      <c r="D6" s="10" t="s">
        <v>121</v>
      </c>
      <c r="E6" s="10"/>
      <c r="F6" s="10"/>
      <c r="G6" s="11">
        <v>178.08</v>
      </c>
      <c r="H6" s="11">
        <v>113.83</v>
      </c>
      <c r="I6" s="11">
        <v>29.64</v>
      </c>
      <c r="J6" s="11">
        <v>29.61</v>
      </c>
      <c r="K6" s="11">
        <v>5</v>
      </c>
      <c r="L6" s="11"/>
      <c r="M6" s="11"/>
      <c r="N6" s="11"/>
      <c r="O6" s="14"/>
    </row>
    <row r="7" ht="18" customHeight="1" spans="1:15">
      <c r="A7" s="37" t="s">
        <v>69</v>
      </c>
      <c r="B7" s="37" t="s">
        <v>70</v>
      </c>
      <c r="C7" s="37" t="s">
        <v>71</v>
      </c>
      <c r="D7" s="37" t="s">
        <v>122</v>
      </c>
      <c r="E7" s="37" t="s">
        <v>73</v>
      </c>
      <c r="F7" s="37" t="s">
        <v>123</v>
      </c>
      <c r="G7" s="39">
        <v>138.95</v>
      </c>
      <c r="H7" s="39">
        <v>86.81</v>
      </c>
      <c r="I7" s="39">
        <v>29.64</v>
      </c>
      <c r="J7" s="39">
        <v>22.5</v>
      </c>
      <c r="K7" s="39"/>
      <c r="L7" s="39"/>
      <c r="M7" s="39"/>
      <c r="N7" s="39"/>
      <c r="O7" s="14"/>
    </row>
    <row r="8" ht="18" customHeight="1" spans="1:15">
      <c r="A8" s="37" t="s">
        <v>75</v>
      </c>
      <c r="B8" s="37" t="s">
        <v>76</v>
      </c>
      <c r="C8" s="37" t="s">
        <v>77</v>
      </c>
      <c r="D8" s="37" t="s">
        <v>122</v>
      </c>
      <c r="E8" s="37" t="s">
        <v>73</v>
      </c>
      <c r="F8" s="37" t="s">
        <v>124</v>
      </c>
      <c r="G8" s="39">
        <v>5</v>
      </c>
      <c r="H8" s="39"/>
      <c r="I8" s="39"/>
      <c r="J8" s="39"/>
      <c r="K8" s="39">
        <v>5</v>
      </c>
      <c r="L8" s="39"/>
      <c r="M8" s="39"/>
      <c r="N8" s="39"/>
      <c r="O8" s="14"/>
    </row>
    <row r="9" ht="18" customHeight="1" spans="1:15">
      <c r="A9" s="37" t="s">
        <v>79</v>
      </c>
      <c r="B9" s="37" t="s">
        <v>80</v>
      </c>
      <c r="C9" s="37" t="s">
        <v>71</v>
      </c>
      <c r="D9" s="37" t="s">
        <v>122</v>
      </c>
      <c r="E9" s="37" t="s">
        <v>73</v>
      </c>
      <c r="F9" s="37" t="s">
        <v>125</v>
      </c>
      <c r="G9" s="39">
        <v>7.11</v>
      </c>
      <c r="H9" s="39"/>
      <c r="I9" s="39"/>
      <c r="J9" s="39">
        <v>7.11</v>
      </c>
      <c r="K9" s="39"/>
      <c r="L9" s="39"/>
      <c r="M9" s="39"/>
      <c r="N9" s="39"/>
      <c r="O9" s="14"/>
    </row>
    <row r="10" ht="18" customHeight="1" spans="1:15">
      <c r="A10" s="37" t="s">
        <v>79</v>
      </c>
      <c r="B10" s="37" t="s">
        <v>80</v>
      </c>
      <c r="C10" s="37" t="s">
        <v>80</v>
      </c>
      <c r="D10" s="37" t="s">
        <v>122</v>
      </c>
      <c r="E10" s="37" t="s">
        <v>73</v>
      </c>
      <c r="F10" s="37" t="s">
        <v>126</v>
      </c>
      <c r="G10" s="39">
        <v>16.63</v>
      </c>
      <c r="H10" s="39">
        <v>16.63</v>
      </c>
      <c r="I10" s="39"/>
      <c r="J10" s="39"/>
      <c r="K10" s="39"/>
      <c r="L10" s="39"/>
      <c r="M10" s="39"/>
      <c r="N10" s="39"/>
      <c r="O10" s="14"/>
    </row>
    <row r="11" ht="18" customHeight="1" spans="1:15">
      <c r="A11" s="37" t="s">
        <v>79</v>
      </c>
      <c r="B11" s="37" t="s">
        <v>83</v>
      </c>
      <c r="C11" s="37" t="s">
        <v>71</v>
      </c>
      <c r="D11" s="37" t="s">
        <v>122</v>
      </c>
      <c r="E11" s="37" t="s">
        <v>73</v>
      </c>
      <c r="F11" s="37" t="s">
        <v>127</v>
      </c>
      <c r="G11" s="39">
        <v>0.41</v>
      </c>
      <c r="H11" s="39">
        <v>0.41</v>
      </c>
      <c r="I11" s="39"/>
      <c r="J11" s="39"/>
      <c r="K11" s="39"/>
      <c r="L11" s="39"/>
      <c r="M11" s="39"/>
      <c r="N11" s="39"/>
      <c r="O11" s="14"/>
    </row>
    <row r="12" ht="18" customHeight="1" spans="1:15">
      <c r="A12" s="37" t="s">
        <v>85</v>
      </c>
      <c r="B12" s="37" t="s">
        <v>86</v>
      </c>
      <c r="C12" s="37" t="s">
        <v>71</v>
      </c>
      <c r="D12" s="37" t="s">
        <v>122</v>
      </c>
      <c r="E12" s="37" t="s">
        <v>73</v>
      </c>
      <c r="F12" s="37" t="s">
        <v>128</v>
      </c>
      <c r="G12" s="39">
        <v>4.99</v>
      </c>
      <c r="H12" s="39">
        <v>4.99</v>
      </c>
      <c r="I12" s="39"/>
      <c r="J12" s="39"/>
      <c r="K12" s="39"/>
      <c r="L12" s="39"/>
      <c r="M12" s="39"/>
      <c r="N12" s="39"/>
      <c r="O12" s="14"/>
    </row>
    <row r="13" ht="18" customHeight="1" spans="1:15">
      <c r="A13" s="37" t="s">
        <v>85</v>
      </c>
      <c r="B13" s="37" t="s">
        <v>86</v>
      </c>
      <c r="C13" s="37" t="s">
        <v>77</v>
      </c>
      <c r="D13" s="37" t="s">
        <v>122</v>
      </c>
      <c r="E13" s="37" t="s">
        <v>73</v>
      </c>
      <c r="F13" s="37" t="s">
        <v>129</v>
      </c>
      <c r="G13" s="39">
        <v>4.99</v>
      </c>
      <c r="H13" s="39">
        <v>4.99</v>
      </c>
      <c r="I13" s="39"/>
      <c r="J13" s="39"/>
      <c r="K13" s="39"/>
      <c r="L13" s="39"/>
      <c r="M13" s="39"/>
      <c r="N13" s="39"/>
      <c r="O13" s="14"/>
    </row>
    <row r="14" ht="7.5" customHeight="1" spans="1: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3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4"/>
  <sheetViews>
    <sheetView workbookViewId="0">
      <selection activeCell="A1" sqref="A1:I1"/>
    </sheetView>
  </sheetViews>
  <sheetFormatPr defaultColWidth="9"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57" t="s">
        <v>130</v>
      </c>
      <c r="B1" s="58"/>
      <c r="C1" s="58"/>
      <c r="D1" s="58"/>
      <c r="E1" s="58"/>
      <c r="F1" s="58"/>
      <c r="G1" s="58"/>
      <c r="H1" s="58"/>
      <c r="I1" s="75"/>
      <c r="J1" s="76"/>
    </row>
    <row r="2" ht="14.25" customHeight="1" spans="1:10">
      <c r="A2" s="59"/>
      <c r="B2" s="59"/>
      <c r="C2" s="59"/>
      <c r="D2" s="59"/>
      <c r="E2" s="59"/>
      <c r="F2" s="59"/>
      <c r="G2" s="59"/>
      <c r="H2" s="60"/>
      <c r="I2" s="59" t="s">
        <v>1</v>
      </c>
      <c r="J2" s="76"/>
    </row>
    <row r="3" ht="26.25" customHeight="1" spans="1:10">
      <c r="A3" s="61" t="s">
        <v>131</v>
      </c>
      <c r="B3" s="62"/>
      <c r="C3" s="63" t="s">
        <v>54</v>
      </c>
      <c r="D3" s="63" t="s">
        <v>132</v>
      </c>
      <c r="E3" s="64"/>
      <c r="F3" s="61" t="s">
        <v>131</v>
      </c>
      <c r="G3" s="62"/>
      <c r="H3" s="63" t="s">
        <v>54</v>
      </c>
      <c r="I3" s="63" t="s">
        <v>132</v>
      </c>
      <c r="J3" s="75"/>
    </row>
    <row r="4" ht="18" customHeight="1" spans="1:10">
      <c r="A4" s="61" t="s">
        <v>58</v>
      </c>
      <c r="B4" s="61" t="s">
        <v>59</v>
      </c>
      <c r="C4" s="62"/>
      <c r="D4" s="62"/>
      <c r="E4" s="64"/>
      <c r="F4" s="61" t="s">
        <v>58</v>
      </c>
      <c r="G4" s="61" t="s">
        <v>59</v>
      </c>
      <c r="H4" s="65"/>
      <c r="I4" s="62"/>
      <c r="J4" s="75"/>
    </row>
    <row r="5" ht="16.5" customHeight="1" spans="1:10">
      <c r="A5" s="66"/>
      <c r="B5" s="66"/>
      <c r="C5" s="67"/>
      <c r="D5" s="68"/>
      <c r="E5" s="67"/>
      <c r="F5" s="67"/>
      <c r="G5" s="67"/>
      <c r="H5" s="69"/>
      <c r="I5" s="67"/>
      <c r="J5" s="75"/>
    </row>
    <row r="6" ht="16.5" customHeight="1" spans="1:10">
      <c r="A6" s="70">
        <v>301</v>
      </c>
      <c r="B6" s="62"/>
      <c r="C6" s="69" t="s">
        <v>133</v>
      </c>
      <c r="D6" s="71">
        <v>113.83</v>
      </c>
      <c r="E6" s="62"/>
      <c r="F6" s="70">
        <v>303</v>
      </c>
      <c r="G6" s="62"/>
      <c r="H6" s="69" t="s">
        <v>134</v>
      </c>
      <c r="I6" s="71">
        <v>29.61</v>
      </c>
      <c r="J6" s="75"/>
    </row>
    <row r="7" ht="17.25" customHeight="1" spans="1:10">
      <c r="A7" s="70">
        <v>301</v>
      </c>
      <c r="B7" s="62" t="s">
        <v>71</v>
      </c>
      <c r="C7" s="72" t="s">
        <v>135</v>
      </c>
      <c r="D7" s="68">
        <v>45.5</v>
      </c>
      <c r="E7" s="62"/>
      <c r="F7" s="70">
        <v>303</v>
      </c>
      <c r="G7" s="62" t="s">
        <v>71</v>
      </c>
      <c r="H7" s="69" t="s">
        <v>136</v>
      </c>
      <c r="I7" s="68"/>
      <c r="J7" s="75"/>
    </row>
    <row r="8" ht="17.25" customHeight="1" spans="1:10">
      <c r="A8" s="70">
        <v>301</v>
      </c>
      <c r="B8" s="62" t="s">
        <v>137</v>
      </c>
      <c r="C8" s="72" t="s">
        <v>138</v>
      </c>
      <c r="D8" s="68">
        <v>34.38</v>
      </c>
      <c r="E8" s="62"/>
      <c r="F8" s="70">
        <v>303</v>
      </c>
      <c r="G8" s="62" t="s">
        <v>137</v>
      </c>
      <c r="H8" s="69" t="s">
        <v>139</v>
      </c>
      <c r="I8" s="68"/>
      <c r="J8" s="75"/>
    </row>
    <row r="9" ht="17.25" customHeight="1" spans="1:10">
      <c r="A9" s="70">
        <v>301</v>
      </c>
      <c r="B9" s="62" t="s">
        <v>77</v>
      </c>
      <c r="C9" s="72" t="s">
        <v>140</v>
      </c>
      <c r="D9" s="68">
        <v>6.93</v>
      </c>
      <c r="E9" s="62"/>
      <c r="F9" s="70">
        <v>303</v>
      </c>
      <c r="G9" s="62" t="s">
        <v>77</v>
      </c>
      <c r="H9" s="69" t="s">
        <v>141</v>
      </c>
      <c r="I9" s="68"/>
      <c r="J9" s="75"/>
    </row>
    <row r="10" ht="17.25" customHeight="1" spans="1:10">
      <c r="A10" s="70">
        <v>301</v>
      </c>
      <c r="B10" s="62" t="s">
        <v>142</v>
      </c>
      <c r="C10" s="72" t="s">
        <v>143</v>
      </c>
      <c r="D10" s="68">
        <v>10.39</v>
      </c>
      <c r="E10" s="62"/>
      <c r="F10" s="70">
        <v>303</v>
      </c>
      <c r="G10" s="62" t="s">
        <v>142</v>
      </c>
      <c r="H10" s="69" t="s">
        <v>144</v>
      </c>
      <c r="I10" s="68"/>
      <c r="J10" s="75"/>
    </row>
    <row r="11" ht="17.25" customHeight="1" spans="1:10">
      <c r="A11" s="70">
        <v>301</v>
      </c>
      <c r="B11" s="62" t="s">
        <v>145</v>
      </c>
      <c r="C11" s="72" t="s">
        <v>146</v>
      </c>
      <c r="D11" s="68"/>
      <c r="E11" s="62"/>
      <c r="F11" s="70">
        <v>303</v>
      </c>
      <c r="G11" s="62" t="s">
        <v>80</v>
      </c>
      <c r="H11" s="69" t="s">
        <v>147</v>
      </c>
      <c r="I11" s="68"/>
      <c r="J11" s="75"/>
    </row>
    <row r="12" ht="17.25" customHeight="1" spans="1:10">
      <c r="A12" s="70">
        <v>301</v>
      </c>
      <c r="B12" s="62" t="s">
        <v>148</v>
      </c>
      <c r="C12" s="72" t="s">
        <v>149</v>
      </c>
      <c r="D12" s="68"/>
      <c r="E12" s="62"/>
      <c r="F12" s="70">
        <v>303</v>
      </c>
      <c r="G12" s="62" t="s">
        <v>145</v>
      </c>
      <c r="H12" s="69" t="s">
        <v>150</v>
      </c>
      <c r="I12" s="68"/>
      <c r="J12" s="75"/>
    </row>
    <row r="13" ht="17.25" customHeight="1" spans="1:10">
      <c r="A13" s="70">
        <v>301</v>
      </c>
      <c r="B13" s="62" t="s">
        <v>76</v>
      </c>
      <c r="C13" s="72" t="s">
        <v>151</v>
      </c>
      <c r="D13" s="68">
        <v>16.63</v>
      </c>
      <c r="E13" s="62"/>
      <c r="F13" s="70">
        <v>303</v>
      </c>
      <c r="G13" s="62" t="s">
        <v>148</v>
      </c>
      <c r="H13" s="69" t="s">
        <v>152</v>
      </c>
      <c r="I13" s="68"/>
      <c r="J13" s="75"/>
    </row>
    <row r="14" ht="17.25" customHeight="1" spans="1:10">
      <c r="A14" s="70">
        <v>301</v>
      </c>
      <c r="B14" s="62" t="s">
        <v>153</v>
      </c>
      <c r="C14" s="72" t="s">
        <v>154</v>
      </c>
      <c r="D14" s="68"/>
      <c r="E14" s="62"/>
      <c r="F14" s="70">
        <v>303</v>
      </c>
      <c r="G14" s="62" t="s">
        <v>76</v>
      </c>
      <c r="H14" s="69" t="s">
        <v>155</v>
      </c>
      <c r="I14" s="68"/>
      <c r="J14" s="75"/>
    </row>
    <row r="15" ht="17.25" customHeight="1" spans="1:10">
      <c r="A15" s="70">
        <v>301</v>
      </c>
      <c r="B15" s="70">
        <v>99</v>
      </c>
      <c r="C15" s="72" t="s">
        <v>156</v>
      </c>
      <c r="D15" s="68"/>
      <c r="E15" s="62"/>
      <c r="F15" s="70">
        <v>303</v>
      </c>
      <c r="G15" s="62" t="s">
        <v>153</v>
      </c>
      <c r="H15" s="69" t="s">
        <v>157</v>
      </c>
      <c r="I15" s="68">
        <v>8.28</v>
      </c>
      <c r="J15" s="75"/>
    </row>
    <row r="16" ht="16.5" customHeight="1" spans="1:10">
      <c r="A16" s="70">
        <v>302</v>
      </c>
      <c r="B16" s="62"/>
      <c r="C16" s="69" t="s">
        <v>158</v>
      </c>
      <c r="D16" s="71">
        <v>29.64</v>
      </c>
      <c r="E16" s="62"/>
      <c r="F16" s="70">
        <v>303</v>
      </c>
      <c r="G16" s="70">
        <v>10</v>
      </c>
      <c r="H16" s="69" t="s">
        <v>159</v>
      </c>
      <c r="I16" s="68"/>
      <c r="J16" s="75"/>
    </row>
    <row r="17" ht="17.25" customHeight="1" spans="1:10">
      <c r="A17" s="70">
        <v>302</v>
      </c>
      <c r="B17" s="62" t="s">
        <v>71</v>
      </c>
      <c r="C17" s="72" t="s">
        <v>160</v>
      </c>
      <c r="D17" s="68">
        <v>2</v>
      </c>
      <c r="E17" s="62"/>
      <c r="F17" s="70">
        <v>303</v>
      </c>
      <c r="G17" s="70">
        <v>11</v>
      </c>
      <c r="H17" s="69" t="s">
        <v>161</v>
      </c>
      <c r="I17" s="68">
        <v>9.98</v>
      </c>
      <c r="J17" s="75"/>
    </row>
    <row r="18" ht="17.25" customHeight="1" spans="1:10">
      <c r="A18" s="70">
        <v>302</v>
      </c>
      <c r="B18" s="62" t="s">
        <v>137</v>
      </c>
      <c r="C18" s="72" t="s">
        <v>162</v>
      </c>
      <c r="D18" s="68">
        <v>1</v>
      </c>
      <c r="E18" s="62"/>
      <c r="F18" s="70">
        <v>303</v>
      </c>
      <c r="G18" s="70">
        <v>12</v>
      </c>
      <c r="H18" s="69" t="s">
        <v>163</v>
      </c>
      <c r="I18" s="68"/>
      <c r="J18" s="75"/>
    </row>
    <row r="19" ht="17.25" customHeight="1" spans="1:10">
      <c r="A19" s="70">
        <v>302</v>
      </c>
      <c r="B19" s="62" t="s">
        <v>77</v>
      </c>
      <c r="C19" s="72" t="s">
        <v>164</v>
      </c>
      <c r="D19" s="68"/>
      <c r="E19" s="62"/>
      <c r="F19" s="70">
        <v>303</v>
      </c>
      <c r="G19" s="70">
        <v>13</v>
      </c>
      <c r="H19" s="69" t="s">
        <v>165</v>
      </c>
      <c r="I19" s="68">
        <v>6.4</v>
      </c>
      <c r="J19" s="75"/>
    </row>
    <row r="20" ht="17.25" customHeight="1" spans="1:10">
      <c r="A20" s="70">
        <v>302</v>
      </c>
      <c r="B20" s="62" t="s">
        <v>142</v>
      </c>
      <c r="C20" s="72" t="s">
        <v>166</v>
      </c>
      <c r="D20" s="68"/>
      <c r="E20" s="62"/>
      <c r="F20" s="70">
        <v>303</v>
      </c>
      <c r="G20" s="70">
        <v>14</v>
      </c>
      <c r="H20" s="69" t="s">
        <v>167</v>
      </c>
      <c r="I20" s="68">
        <v>4.95</v>
      </c>
      <c r="J20" s="75"/>
    </row>
    <row r="21" ht="17.25" customHeight="1" spans="1:10">
      <c r="A21" s="70">
        <v>302</v>
      </c>
      <c r="B21" s="62" t="s">
        <v>80</v>
      </c>
      <c r="C21" s="72" t="s">
        <v>168</v>
      </c>
      <c r="D21" s="68">
        <v>0.1</v>
      </c>
      <c r="E21" s="62"/>
      <c r="F21" s="70">
        <v>303</v>
      </c>
      <c r="G21" s="70">
        <v>15</v>
      </c>
      <c r="H21" s="69" t="s">
        <v>169</v>
      </c>
      <c r="I21" s="68"/>
      <c r="J21" s="75"/>
    </row>
    <row r="22" ht="20.25" customHeight="1" spans="1:10">
      <c r="A22" s="70">
        <v>302</v>
      </c>
      <c r="B22" s="62" t="s">
        <v>145</v>
      </c>
      <c r="C22" s="72" t="s">
        <v>170</v>
      </c>
      <c r="D22" s="68">
        <v>0.5</v>
      </c>
      <c r="E22" s="62"/>
      <c r="F22" s="70">
        <v>303</v>
      </c>
      <c r="G22" s="70">
        <v>99</v>
      </c>
      <c r="H22" s="69" t="s">
        <v>171</v>
      </c>
      <c r="I22" s="68"/>
      <c r="J22" s="75"/>
    </row>
    <row r="23" ht="17.25" customHeight="1" spans="1:10">
      <c r="A23" s="70">
        <v>302</v>
      </c>
      <c r="B23" s="62" t="s">
        <v>148</v>
      </c>
      <c r="C23" s="72" t="s">
        <v>172</v>
      </c>
      <c r="D23" s="68">
        <v>2.26</v>
      </c>
      <c r="E23" s="62"/>
      <c r="F23" s="70">
        <v>310</v>
      </c>
      <c r="G23" s="62"/>
      <c r="H23" s="69" t="s">
        <v>173</v>
      </c>
      <c r="I23" s="71">
        <v>0</v>
      </c>
      <c r="J23" s="75"/>
    </row>
    <row r="24" ht="17.25" customHeight="1" spans="1:10">
      <c r="A24" s="70">
        <v>302</v>
      </c>
      <c r="B24" s="62" t="s">
        <v>76</v>
      </c>
      <c r="C24" s="72" t="s">
        <v>174</v>
      </c>
      <c r="D24" s="68"/>
      <c r="E24" s="62"/>
      <c r="F24" s="70">
        <v>310</v>
      </c>
      <c r="G24" s="62" t="s">
        <v>71</v>
      </c>
      <c r="H24" s="69" t="s">
        <v>175</v>
      </c>
      <c r="I24" s="68"/>
      <c r="J24" s="75"/>
    </row>
    <row r="25" ht="17.25" customHeight="1" spans="1:10">
      <c r="A25" s="70">
        <v>302</v>
      </c>
      <c r="B25" s="62" t="s">
        <v>153</v>
      </c>
      <c r="C25" s="72" t="s">
        <v>176</v>
      </c>
      <c r="D25" s="68"/>
      <c r="E25" s="62"/>
      <c r="F25" s="70">
        <v>310</v>
      </c>
      <c r="G25" s="62" t="s">
        <v>137</v>
      </c>
      <c r="H25" s="69" t="s">
        <v>177</v>
      </c>
      <c r="I25" s="68"/>
      <c r="J25" s="75"/>
    </row>
    <row r="26" ht="17.25" customHeight="1" spans="1:10">
      <c r="A26" s="70">
        <v>302</v>
      </c>
      <c r="B26" s="70">
        <v>11</v>
      </c>
      <c r="C26" s="72" t="s">
        <v>178</v>
      </c>
      <c r="D26" s="68">
        <v>4</v>
      </c>
      <c r="E26" s="62"/>
      <c r="F26" s="70">
        <v>310</v>
      </c>
      <c r="G26" s="62" t="s">
        <v>77</v>
      </c>
      <c r="H26" s="69" t="s">
        <v>179</v>
      </c>
      <c r="I26" s="68"/>
      <c r="J26" s="75"/>
    </row>
    <row r="27" ht="17.25" customHeight="1" spans="1:10">
      <c r="A27" s="70">
        <v>302</v>
      </c>
      <c r="B27" s="70">
        <v>12</v>
      </c>
      <c r="C27" s="72" t="s">
        <v>180</v>
      </c>
      <c r="D27" s="68"/>
      <c r="E27" s="62"/>
      <c r="F27" s="70">
        <v>310</v>
      </c>
      <c r="G27" s="62" t="s">
        <v>80</v>
      </c>
      <c r="H27" s="69" t="s">
        <v>181</v>
      </c>
      <c r="I27" s="68"/>
      <c r="J27" s="75"/>
    </row>
    <row r="28" ht="17.25" customHeight="1" spans="1:10">
      <c r="A28" s="70">
        <v>302</v>
      </c>
      <c r="B28" s="70">
        <v>13</v>
      </c>
      <c r="C28" s="72" t="s">
        <v>182</v>
      </c>
      <c r="D28" s="68"/>
      <c r="E28" s="62"/>
      <c r="F28" s="70">
        <v>310</v>
      </c>
      <c r="G28" s="62" t="s">
        <v>145</v>
      </c>
      <c r="H28" s="69" t="s">
        <v>183</v>
      </c>
      <c r="I28" s="68"/>
      <c r="J28" s="75"/>
    </row>
    <row r="29" ht="17.25" customHeight="1" spans="1:10">
      <c r="A29" s="70">
        <v>302</v>
      </c>
      <c r="B29" s="70">
        <v>14</v>
      </c>
      <c r="C29" s="72" t="s">
        <v>184</v>
      </c>
      <c r="D29" s="68"/>
      <c r="E29" s="62"/>
      <c r="F29" s="70">
        <v>310</v>
      </c>
      <c r="G29" s="62" t="s">
        <v>148</v>
      </c>
      <c r="H29" s="69" t="s">
        <v>185</v>
      </c>
      <c r="I29" s="68"/>
      <c r="J29" s="75"/>
    </row>
    <row r="30" ht="17.25" customHeight="1" spans="1:10">
      <c r="A30" s="70">
        <v>302</v>
      </c>
      <c r="B30" s="70">
        <v>15</v>
      </c>
      <c r="C30" s="72" t="s">
        <v>186</v>
      </c>
      <c r="D30" s="68">
        <v>0.5</v>
      </c>
      <c r="E30" s="62"/>
      <c r="F30" s="70">
        <v>310</v>
      </c>
      <c r="G30" s="62" t="s">
        <v>76</v>
      </c>
      <c r="H30" s="69" t="s">
        <v>187</v>
      </c>
      <c r="I30" s="68"/>
      <c r="J30" s="75"/>
    </row>
    <row r="31" ht="17.25" customHeight="1" spans="1:10">
      <c r="A31" s="70">
        <v>302</v>
      </c>
      <c r="B31" s="70">
        <v>16</v>
      </c>
      <c r="C31" s="72" t="s">
        <v>188</v>
      </c>
      <c r="D31" s="68"/>
      <c r="E31" s="62"/>
      <c r="F31" s="70">
        <v>310</v>
      </c>
      <c r="G31" s="62" t="s">
        <v>153</v>
      </c>
      <c r="H31" s="69" t="s">
        <v>189</v>
      </c>
      <c r="I31" s="68"/>
      <c r="J31" s="75"/>
    </row>
    <row r="32" ht="17.25" customHeight="1" spans="1:10">
      <c r="A32" s="70">
        <v>302</v>
      </c>
      <c r="B32" s="70">
        <v>17</v>
      </c>
      <c r="C32" s="72" t="s">
        <v>190</v>
      </c>
      <c r="D32" s="68">
        <v>0.06</v>
      </c>
      <c r="E32" s="62"/>
      <c r="F32" s="70">
        <v>310</v>
      </c>
      <c r="G32" s="70">
        <v>10</v>
      </c>
      <c r="H32" s="69" t="s">
        <v>191</v>
      </c>
      <c r="I32" s="68"/>
      <c r="J32" s="75"/>
    </row>
    <row r="33" ht="17.25" customHeight="1" spans="1:10">
      <c r="A33" s="70">
        <v>302</v>
      </c>
      <c r="B33" s="70">
        <v>18</v>
      </c>
      <c r="C33" s="72" t="s">
        <v>192</v>
      </c>
      <c r="D33" s="68"/>
      <c r="E33" s="62"/>
      <c r="F33" s="70">
        <v>310</v>
      </c>
      <c r="G33" s="70">
        <v>11</v>
      </c>
      <c r="H33" s="69" t="s">
        <v>193</v>
      </c>
      <c r="I33" s="68"/>
      <c r="J33" s="75"/>
    </row>
    <row r="34" ht="17.25" customHeight="1" spans="1:10">
      <c r="A34" s="70">
        <v>302</v>
      </c>
      <c r="B34" s="70">
        <v>24</v>
      </c>
      <c r="C34" s="72" t="s">
        <v>194</v>
      </c>
      <c r="D34" s="68"/>
      <c r="E34" s="62"/>
      <c r="F34" s="70">
        <v>310</v>
      </c>
      <c r="G34" s="70">
        <v>12</v>
      </c>
      <c r="H34" s="69" t="s">
        <v>195</v>
      </c>
      <c r="I34" s="68"/>
      <c r="J34" s="75"/>
    </row>
    <row r="35" ht="17.25" customHeight="1" spans="1:10">
      <c r="A35" s="70">
        <v>302</v>
      </c>
      <c r="B35" s="70">
        <v>25</v>
      </c>
      <c r="C35" s="72" t="s">
        <v>196</v>
      </c>
      <c r="D35" s="68"/>
      <c r="E35" s="62"/>
      <c r="F35" s="70">
        <v>310</v>
      </c>
      <c r="G35" s="70">
        <v>13</v>
      </c>
      <c r="H35" s="69" t="s">
        <v>197</v>
      </c>
      <c r="I35" s="68"/>
      <c r="J35" s="75"/>
    </row>
    <row r="36" ht="17.25" customHeight="1" spans="1:10">
      <c r="A36" s="70">
        <v>302</v>
      </c>
      <c r="B36" s="70">
        <v>26</v>
      </c>
      <c r="C36" s="72" t="s">
        <v>198</v>
      </c>
      <c r="D36" s="68">
        <v>2</v>
      </c>
      <c r="E36" s="62"/>
      <c r="F36" s="70">
        <v>310</v>
      </c>
      <c r="G36" s="70">
        <v>19</v>
      </c>
      <c r="H36" s="69" t="s">
        <v>199</v>
      </c>
      <c r="I36" s="68"/>
      <c r="J36" s="75"/>
    </row>
    <row r="37" ht="17.25" customHeight="1" spans="1:10">
      <c r="A37" s="70">
        <v>302</v>
      </c>
      <c r="B37" s="70">
        <v>27</v>
      </c>
      <c r="C37" s="72" t="s">
        <v>200</v>
      </c>
      <c r="D37" s="68"/>
      <c r="E37" s="62"/>
      <c r="F37" s="70">
        <v>310</v>
      </c>
      <c r="G37" s="70">
        <v>20</v>
      </c>
      <c r="H37" s="69" t="s">
        <v>201</v>
      </c>
      <c r="I37" s="68"/>
      <c r="J37" s="75"/>
    </row>
    <row r="38" ht="17.25" customHeight="1" spans="1:10">
      <c r="A38" s="70">
        <v>302</v>
      </c>
      <c r="B38" s="70">
        <v>28</v>
      </c>
      <c r="C38" s="72" t="s">
        <v>202</v>
      </c>
      <c r="D38" s="68">
        <v>1.67</v>
      </c>
      <c r="E38" s="62"/>
      <c r="F38" s="70">
        <v>310</v>
      </c>
      <c r="G38" s="70">
        <v>99</v>
      </c>
      <c r="H38" s="69" t="s">
        <v>203</v>
      </c>
      <c r="I38" s="68"/>
      <c r="J38" s="75"/>
    </row>
    <row r="39" ht="17.25" customHeight="1" spans="1:10">
      <c r="A39" s="70">
        <v>302</v>
      </c>
      <c r="B39" s="70">
        <v>29</v>
      </c>
      <c r="C39" s="72" t="s">
        <v>204</v>
      </c>
      <c r="D39" s="68">
        <v>2.08</v>
      </c>
      <c r="E39" s="62"/>
      <c r="F39" s="62"/>
      <c r="G39" s="62"/>
      <c r="H39" s="69"/>
      <c r="I39" s="68"/>
      <c r="J39" s="75"/>
    </row>
    <row r="40" ht="17.25" customHeight="1" spans="1:10">
      <c r="A40" s="70">
        <v>302</v>
      </c>
      <c r="B40" s="70">
        <v>31</v>
      </c>
      <c r="C40" s="72" t="s">
        <v>205</v>
      </c>
      <c r="D40" s="68">
        <v>1.3</v>
      </c>
      <c r="E40" s="62"/>
      <c r="F40" s="62"/>
      <c r="G40" s="62"/>
      <c r="H40" s="69"/>
      <c r="I40" s="68"/>
      <c r="J40" s="75"/>
    </row>
    <row r="41" ht="17.25" customHeight="1" spans="1:10">
      <c r="A41" s="70">
        <v>302</v>
      </c>
      <c r="B41" s="70">
        <v>39</v>
      </c>
      <c r="C41" s="72" t="s">
        <v>206</v>
      </c>
      <c r="D41" s="68">
        <v>10.65</v>
      </c>
      <c r="E41" s="62"/>
      <c r="F41" s="62"/>
      <c r="G41" s="62"/>
      <c r="H41" s="69"/>
      <c r="I41" s="68"/>
      <c r="J41" s="75"/>
    </row>
    <row r="42" ht="17.25" customHeight="1" spans="1:10">
      <c r="A42" s="70">
        <v>302</v>
      </c>
      <c r="B42" s="70">
        <v>40</v>
      </c>
      <c r="C42" s="72" t="s">
        <v>207</v>
      </c>
      <c r="D42" s="68"/>
      <c r="E42" s="62"/>
      <c r="F42" s="62"/>
      <c r="G42" s="62"/>
      <c r="H42" s="69"/>
      <c r="I42" s="68"/>
      <c r="J42" s="75"/>
    </row>
    <row r="43" ht="17.25" customHeight="1" spans="1:10">
      <c r="A43" s="70">
        <v>302</v>
      </c>
      <c r="B43" s="70">
        <v>99</v>
      </c>
      <c r="C43" s="72" t="s">
        <v>208</v>
      </c>
      <c r="D43" s="68">
        <v>1.52</v>
      </c>
      <c r="E43" s="62"/>
      <c r="F43" s="62"/>
      <c r="G43" s="62"/>
      <c r="H43" s="69" t="s">
        <v>209</v>
      </c>
      <c r="I43" s="71">
        <f>SUM(D6+D16+I6+I23)</f>
        <v>173.08</v>
      </c>
      <c r="J43" s="75"/>
    </row>
    <row r="44" ht="7.5" customHeight="1" spans="1:10">
      <c r="A44" s="73"/>
      <c r="B44" s="73"/>
      <c r="C44" s="73"/>
      <c r="D44" s="73"/>
      <c r="E44" s="73"/>
      <c r="F44" s="73"/>
      <c r="G44" s="73"/>
      <c r="H44" s="74"/>
      <c r="I44" s="73"/>
      <c r="J44" s="76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027777777778" right="0.684027777777778" top="0.920833333333333" bottom="0.920833333333333" header="0.3" footer="0.3"/>
  <pageSetup paperSize="9" scale="71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"/>
  <sheetViews>
    <sheetView workbookViewId="0">
      <selection activeCell="A1" sqref="A1:J1"/>
    </sheetView>
  </sheetViews>
  <sheetFormatPr defaultColWidth="9"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19.875" customWidth="1"/>
    <col min="8" max="8" width="21.5" customWidth="1"/>
    <col min="9" max="9" width="23.875" customWidth="1"/>
    <col min="10" max="10" width="12.125" customWidth="1"/>
    <col min="11" max="11" width="1.25" customWidth="1"/>
  </cols>
  <sheetData>
    <row r="1" ht="24.75" customHeight="1" spans="1:11">
      <c r="A1" s="48" t="s">
        <v>210</v>
      </c>
      <c r="B1" s="49"/>
      <c r="C1" s="49"/>
      <c r="D1" s="49"/>
      <c r="E1" s="49"/>
      <c r="F1" s="49"/>
      <c r="G1" s="49"/>
      <c r="H1" s="49"/>
      <c r="I1" s="49"/>
      <c r="J1" s="54"/>
      <c r="K1" s="13"/>
    </row>
    <row r="2" ht="21" customHeight="1" spans="1:11">
      <c r="A2" s="50"/>
      <c r="B2" s="50"/>
      <c r="C2" s="50"/>
      <c r="D2" s="50"/>
      <c r="E2" s="50"/>
      <c r="F2" s="50"/>
      <c r="G2" s="50"/>
      <c r="H2" s="50"/>
      <c r="I2" s="50"/>
      <c r="J2" s="50" t="s">
        <v>1</v>
      </c>
      <c r="K2" s="13"/>
    </row>
    <row r="3" ht="21.75" customHeight="1" spans="1:11">
      <c r="A3" s="51" t="s">
        <v>51</v>
      </c>
      <c r="B3" s="23"/>
      <c r="C3" s="23"/>
      <c r="D3" s="51" t="s">
        <v>53</v>
      </c>
      <c r="E3" s="51" t="s">
        <v>211</v>
      </c>
      <c r="F3" s="51" t="s">
        <v>119</v>
      </c>
      <c r="G3" s="51" t="s">
        <v>212</v>
      </c>
      <c r="H3" s="51" t="s">
        <v>213</v>
      </c>
      <c r="I3" s="51" t="s">
        <v>214</v>
      </c>
      <c r="J3" s="51" t="s">
        <v>5</v>
      </c>
      <c r="K3" s="14"/>
    </row>
    <row r="4" ht="20.25" customHeight="1" spans="1:11">
      <c r="A4" s="51" t="s">
        <v>58</v>
      </c>
      <c r="B4" s="51" t="s">
        <v>59</v>
      </c>
      <c r="C4" s="51" t="s">
        <v>60</v>
      </c>
      <c r="D4" s="23"/>
      <c r="E4" s="23"/>
      <c r="F4" s="23"/>
      <c r="G4" s="23"/>
      <c r="H4" s="23"/>
      <c r="I4" s="23"/>
      <c r="J4" s="23"/>
      <c r="K4" s="14"/>
    </row>
    <row r="5" ht="17.25" customHeight="1" spans="1:11">
      <c r="A5" s="52"/>
      <c r="B5" s="52"/>
      <c r="C5" s="52"/>
      <c r="D5" s="52"/>
      <c r="E5" s="52"/>
      <c r="F5" s="52"/>
      <c r="G5" s="52"/>
      <c r="H5" s="52"/>
      <c r="I5" s="52"/>
      <c r="J5" s="55">
        <v>5</v>
      </c>
      <c r="K5" s="14"/>
    </row>
    <row r="6" ht="18" customHeight="1" spans="1:11">
      <c r="A6" s="10"/>
      <c r="B6" s="10"/>
      <c r="C6" s="10"/>
      <c r="D6" s="10" t="s">
        <v>215</v>
      </c>
      <c r="E6" s="10"/>
      <c r="F6" s="10"/>
      <c r="G6" s="10"/>
      <c r="H6" s="10"/>
      <c r="I6" s="10"/>
      <c r="J6" s="11">
        <v>5</v>
      </c>
      <c r="K6" s="14"/>
    </row>
    <row r="7" ht="18" customHeight="1" spans="1:11">
      <c r="A7" s="10"/>
      <c r="B7" s="10"/>
      <c r="C7" s="10"/>
      <c r="D7" s="10"/>
      <c r="E7" s="10" t="s">
        <v>121</v>
      </c>
      <c r="F7" s="10"/>
      <c r="G7" s="10"/>
      <c r="H7" s="10"/>
      <c r="I7" s="10"/>
      <c r="J7" s="11">
        <v>5</v>
      </c>
      <c r="K7" s="14"/>
    </row>
    <row r="8" ht="18" customHeight="1" spans="1:11">
      <c r="A8" s="53" t="s">
        <v>75</v>
      </c>
      <c r="B8" s="53" t="s">
        <v>76</v>
      </c>
      <c r="C8" s="53" t="s">
        <v>77</v>
      </c>
      <c r="D8" s="53" t="s">
        <v>73</v>
      </c>
      <c r="E8" s="53" t="s">
        <v>122</v>
      </c>
      <c r="F8" s="53" t="s">
        <v>73</v>
      </c>
      <c r="G8" s="53" t="s">
        <v>188</v>
      </c>
      <c r="H8" s="53" t="s">
        <v>216</v>
      </c>
      <c r="I8" s="53" t="s">
        <v>217</v>
      </c>
      <c r="J8" s="56">
        <v>5</v>
      </c>
      <c r="K8" s="14"/>
    </row>
    <row r="9" ht="7.5" customHeight="1" spans="1:11">
      <c r="A9" s="31"/>
      <c r="B9" s="31"/>
      <c r="C9" s="31"/>
      <c r="D9" s="31"/>
      <c r="E9" s="31"/>
      <c r="F9" s="31"/>
      <c r="G9" s="31"/>
      <c r="H9" s="31"/>
      <c r="I9" s="31"/>
      <c r="J9" s="31"/>
      <c r="K9" s="1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3611111111111" bottom="0.723611111111111" header="0.3" footer="0.3"/>
  <pageSetup paperSize="9" scale="91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A1" sqref="A1:H1"/>
    </sheetView>
  </sheetViews>
  <sheetFormatPr defaultColWidth="9" defaultRowHeight="13.5"/>
  <cols>
    <col min="1" max="1" width="20.875" customWidth="1"/>
    <col min="2" max="8" width="17.5" customWidth="1"/>
    <col min="9" max="9" width="1.25" customWidth="1"/>
  </cols>
  <sheetData>
    <row r="1" ht="39.75" customHeight="1" spans="1:9">
      <c r="A1" s="1" t="s">
        <v>218</v>
      </c>
      <c r="B1" s="43"/>
      <c r="C1" s="2"/>
      <c r="D1" s="2"/>
      <c r="E1" s="2"/>
      <c r="F1" s="2"/>
      <c r="G1" s="2"/>
      <c r="H1" s="3"/>
      <c r="I1" s="13"/>
    </row>
    <row r="2" ht="34.5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1.75" customHeight="1" spans="1:9">
      <c r="A3" s="35" t="s">
        <v>211</v>
      </c>
      <c r="B3" s="35" t="s">
        <v>119</v>
      </c>
      <c r="C3" s="35" t="s">
        <v>212</v>
      </c>
      <c r="D3" s="35" t="s">
        <v>219</v>
      </c>
      <c r="E3" s="7"/>
      <c r="F3" s="7"/>
      <c r="G3" s="7"/>
      <c r="H3" s="7"/>
      <c r="I3" s="14"/>
    </row>
    <row r="4" ht="21" customHeight="1" spans="1:9">
      <c r="A4" s="7"/>
      <c r="B4" s="7"/>
      <c r="C4" s="7"/>
      <c r="D4" s="35" t="s">
        <v>6</v>
      </c>
      <c r="E4" s="35" t="s">
        <v>180</v>
      </c>
      <c r="F4" s="35" t="s">
        <v>190</v>
      </c>
      <c r="G4" s="35" t="s">
        <v>220</v>
      </c>
      <c r="H4" s="7"/>
      <c r="I4" s="14"/>
    </row>
    <row r="5" ht="27" customHeight="1" spans="1:9">
      <c r="A5" s="7"/>
      <c r="B5" s="7"/>
      <c r="C5" s="7"/>
      <c r="D5" s="7"/>
      <c r="E5" s="7"/>
      <c r="F5" s="7"/>
      <c r="G5" s="35" t="s">
        <v>205</v>
      </c>
      <c r="H5" s="35" t="s">
        <v>221</v>
      </c>
      <c r="I5" s="14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4"/>
    </row>
    <row r="7" ht="18" customHeight="1" spans="1:9">
      <c r="A7" s="44" t="s">
        <v>6</v>
      </c>
      <c r="B7" s="7"/>
      <c r="C7" s="7"/>
      <c r="D7" s="45">
        <v>1.36</v>
      </c>
      <c r="E7" s="45"/>
      <c r="F7" s="45">
        <v>0.06</v>
      </c>
      <c r="G7" s="45">
        <v>1.3</v>
      </c>
      <c r="H7" s="45"/>
      <c r="I7" s="14"/>
    </row>
    <row r="8" ht="18" customHeight="1" spans="1:9">
      <c r="A8" s="10" t="s">
        <v>121</v>
      </c>
      <c r="B8" s="10"/>
      <c r="C8" s="10"/>
      <c r="D8" s="11">
        <v>1.36</v>
      </c>
      <c r="E8" s="11"/>
      <c r="F8" s="11">
        <v>0.06</v>
      </c>
      <c r="G8" s="11">
        <v>1.3</v>
      </c>
      <c r="H8" s="11"/>
      <c r="I8" s="14"/>
    </row>
    <row r="9" ht="18" customHeight="1" spans="1:9">
      <c r="A9" s="46" t="s">
        <v>122</v>
      </c>
      <c r="B9" s="46" t="s">
        <v>73</v>
      </c>
      <c r="C9" s="46" t="s">
        <v>222</v>
      </c>
      <c r="D9" s="47">
        <v>1.36</v>
      </c>
      <c r="E9" s="47"/>
      <c r="F9" s="47">
        <v>0.06</v>
      </c>
      <c r="G9" s="47">
        <v>1.3</v>
      </c>
      <c r="H9" s="47"/>
      <c r="I9" s="14"/>
    </row>
    <row r="10" ht="11.25" customHeight="1" spans="1:9">
      <c r="A10" s="12"/>
      <c r="B10" s="12"/>
      <c r="C10" s="12"/>
      <c r="D10" s="12"/>
      <c r="E10" s="12"/>
      <c r="F10" s="12"/>
      <c r="G10" s="12"/>
      <c r="H10" s="12"/>
      <c r="I10" s="1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workbookViewId="0">
      <selection activeCell="A1" sqref="A1:N1"/>
    </sheetView>
  </sheetViews>
  <sheetFormatPr defaultColWidth="9" defaultRowHeight="13.5" outlineLevelRow="6"/>
  <cols>
    <col min="1" max="1" width="6.625" customWidth="1"/>
    <col min="2" max="2" width="4.875" customWidth="1"/>
    <col min="3" max="3" width="5.5" customWidth="1"/>
    <col min="4" max="4" width="13.75" customWidth="1"/>
    <col min="5" max="5" width="14.5" customWidth="1"/>
    <col min="6" max="6" width="11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ht="29.25" customHeight="1" spans="1:15">
      <c r="A1" s="32" t="s">
        <v>223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118</v>
      </c>
      <c r="E3" s="35" t="s">
        <v>119</v>
      </c>
      <c r="F3" s="35" t="s">
        <v>224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14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225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14"/>
    </row>
    <row r="5" ht="22.5" customHeight="1" spans="1:15">
      <c r="A5" s="35" t="s">
        <v>6</v>
      </c>
      <c r="B5" s="35"/>
      <c r="C5" s="35"/>
      <c r="D5" s="35"/>
      <c r="E5" s="35"/>
      <c r="F5" s="35"/>
      <c r="G5" s="36"/>
      <c r="H5" s="36"/>
      <c r="I5" s="36"/>
      <c r="J5" s="36"/>
      <c r="K5" s="36"/>
      <c r="L5" s="36"/>
      <c r="M5" s="36"/>
      <c r="N5" s="36"/>
      <c r="O5" s="14"/>
    </row>
    <row r="6" ht="18" customHeight="1" spans="1:15">
      <c r="A6" s="37"/>
      <c r="B6" s="37"/>
      <c r="C6" s="37"/>
      <c r="D6" s="37"/>
      <c r="E6" s="37"/>
      <c r="F6" s="38"/>
      <c r="G6" s="39"/>
      <c r="H6" s="39"/>
      <c r="I6" s="39"/>
      <c r="J6" s="39"/>
      <c r="K6" s="39"/>
      <c r="L6" s="39"/>
      <c r="M6" s="39"/>
      <c r="N6" s="39"/>
      <c r="O6" s="14"/>
    </row>
    <row r="7" ht="7.5" customHeight="1" spans="1: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78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2011-12-31T06:39:00Z</dcterms:created>
  <dcterms:modified xsi:type="dcterms:W3CDTF">2017-06-05T02:09:54Z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