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20" windowWidth="19320" windowHeight="9240" firstSheet="8" activeTab="10"/>
  </bookViews>
  <sheets>
    <sheet name="1-1部门收支总体情况表" sheetId="1" r:id="rId1"/>
    <sheet name="1-2部门收入总体情况表" sheetId="2" r:id="rId2"/>
    <sheet name="1-3部门支出总体情况表" sheetId="3" r:id="rId3"/>
    <sheet name="2-1财政拨款收支总体情况表" sheetId="4" r:id="rId4"/>
    <sheet name="2-2一般公共预算支出情况表" sheetId="5" r:id="rId5"/>
    <sheet name="2-3一般公共预算基本支出情况表" sheetId="6" r:id="rId6"/>
    <sheet name="2-4一般公共预算项目支出情况表" sheetId="7" r:id="rId7"/>
    <sheet name="2-5一般公共预算“三公”经费支出情况表" sheetId="8" r:id="rId8"/>
    <sheet name="2-6政府性基金预算支出情况表" sheetId="9" r:id="rId9"/>
    <sheet name="2-7机关运行经费情况表" sheetId="10" r:id="rId10"/>
    <sheet name="2-8政府采购表" sheetId="11" r:id="rId11"/>
  </sheets>
  <calcPr calcId="125725"/>
</workbook>
</file>

<file path=xl/calcChain.xml><?xml version="1.0" encoding="utf-8"?>
<calcChain xmlns="http://schemas.openxmlformats.org/spreadsheetml/2006/main">
  <c r="I43" i="6"/>
  <c r="D5" i="2"/>
  <c r="B13" i="1"/>
  <c r="B12"/>
</calcChain>
</file>

<file path=xl/sharedStrings.xml><?xml version="1.0" encoding="utf-8"?>
<sst xmlns="http://schemas.openxmlformats.org/spreadsheetml/2006/main" count="1486" uniqueCount="445">
  <si>
    <t>部门收支总体情况表</t>
  </si>
  <si>
    <t>单位：万元</t>
  </si>
  <si>
    <t>收  入</t>
  </si>
  <si>
    <t>支 出</t>
  </si>
  <si>
    <t>项目</t>
  </si>
  <si>
    <t>2017年预算</t>
  </si>
  <si>
    <t>合计</t>
  </si>
  <si>
    <t>一般公共预算</t>
  </si>
  <si>
    <t>政府性基金预算</t>
  </si>
  <si>
    <t>纳入财政专户管理收费</t>
  </si>
  <si>
    <t>单位其他收入</t>
  </si>
  <si>
    <t>一般公共预算结余</t>
  </si>
  <si>
    <t>政府性基金预算结余结转</t>
  </si>
  <si>
    <t>纳入财政专户管理收费结余结转</t>
  </si>
  <si>
    <t>单位其他结余结转</t>
  </si>
  <si>
    <t>一、一般公共预算</t>
  </si>
  <si>
    <t>一、基本支出</t>
  </si>
  <si>
    <t>二、政府性基金预算</t>
  </si>
  <si>
    <t>（一）工资福利支出</t>
  </si>
  <si>
    <t>三、纳入财政专户管理收费</t>
  </si>
  <si>
    <t>（二）公用经费支出</t>
  </si>
  <si>
    <t>四、单位其他收入</t>
  </si>
  <si>
    <t>（三）对个人和家庭的补助</t>
  </si>
  <si>
    <t>二、项目支出</t>
  </si>
  <si>
    <t>本  年  收  入  合  计</t>
  </si>
  <si>
    <t>本  年  支　出  合  计</t>
  </si>
  <si>
    <t>加：上年结余</t>
  </si>
  <si>
    <t>一般公共预算结余结转</t>
  </si>
  <si>
    <t>收　入　总　计</t>
  </si>
  <si>
    <t>支   出   总   计</t>
  </si>
  <si>
    <t>部门收入总体情况表</t>
  </si>
  <si>
    <t>项     目</t>
  </si>
  <si>
    <t>金额</t>
  </si>
  <si>
    <t>总    计</t>
  </si>
  <si>
    <t>一、本年收入合计</t>
  </si>
  <si>
    <t>（一）一般公共预算小计</t>
  </si>
  <si>
    <t>1、财政拨款</t>
  </si>
  <si>
    <t>2、一般债务收入</t>
  </si>
  <si>
    <t>3、盘活存量资金</t>
  </si>
  <si>
    <t>（二）政府性基金预算小计</t>
  </si>
  <si>
    <t>1、政府性基金收入</t>
  </si>
  <si>
    <t>2、专项债务收入</t>
  </si>
  <si>
    <t>3、盘活存量资金（基金）</t>
  </si>
  <si>
    <t>（三）纳入财政专户管理收费</t>
  </si>
  <si>
    <t>（四）单位其他收入</t>
  </si>
  <si>
    <t>二、结余结转收入合计</t>
  </si>
  <si>
    <t>（一）一般公共预算结余</t>
  </si>
  <si>
    <t>（二）政府性基金预算结余结转</t>
  </si>
  <si>
    <t>（三）纳入财政专户管理收费结余结转</t>
  </si>
  <si>
    <t>（四）单位其他结余结转</t>
  </si>
  <si>
    <t>2017年部门支出总体情况表</t>
  </si>
  <si>
    <t>科目编码</t>
  </si>
  <si>
    <t>部门代码</t>
  </si>
  <si>
    <t>部门名称</t>
  </si>
  <si>
    <t>科目名称</t>
  </si>
  <si>
    <t>总计</t>
  </si>
  <si>
    <t>基本支出</t>
  </si>
  <si>
    <t>项目支出</t>
  </si>
  <si>
    <t>类</t>
  </si>
  <si>
    <t>款</t>
  </si>
  <si>
    <t>项</t>
  </si>
  <si>
    <t>工资福利支出</t>
  </si>
  <si>
    <t>公用经费</t>
  </si>
  <si>
    <t>对个人和家庭的补助</t>
  </si>
  <si>
    <t>运转类</t>
  </si>
  <si>
    <t>专项资金类</t>
  </si>
  <si>
    <t>投资类</t>
  </si>
  <si>
    <t>其他</t>
  </si>
  <si>
    <t>部门小计</t>
  </si>
  <si>
    <t>205</t>
  </si>
  <si>
    <t>08</t>
  </si>
  <si>
    <t>99</t>
  </si>
  <si>
    <t>702</t>
  </si>
  <si>
    <t>新乡市交通运输局</t>
  </si>
  <si>
    <t>2050899  其他进修及培训</t>
  </si>
  <si>
    <t>208</t>
  </si>
  <si>
    <t>05</t>
  </si>
  <si>
    <t>01</t>
  </si>
  <si>
    <t>2080501  归口管理的行政单位离退休</t>
  </si>
  <si>
    <t>02</t>
  </si>
  <si>
    <t>2080502  事业单位离退休</t>
  </si>
  <si>
    <t>2080505  机关事业单位基本养老保险缴费支出</t>
  </si>
  <si>
    <t>2089901  其他社会保障和就业支出</t>
  </si>
  <si>
    <t>210</t>
  </si>
  <si>
    <t>11</t>
  </si>
  <si>
    <t>2101101  行政单位医疗</t>
  </si>
  <si>
    <t>2101102  事业单位医疗</t>
  </si>
  <si>
    <t>03</t>
  </si>
  <si>
    <t>2101103  公务员医疗补助</t>
  </si>
  <si>
    <t>212</t>
  </si>
  <si>
    <t>2120399  其他城乡社区公共设施支出</t>
  </si>
  <si>
    <t>214</t>
  </si>
  <si>
    <t>2140101  行政运行</t>
  </si>
  <si>
    <t>2140102  一般行政管理事务</t>
  </si>
  <si>
    <t>04</t>
  </si>
  <si>
    <t>2140104  公路建设</t>
  </si>
  <si>
    <t>06</t>
  </si>
  <si>
    <t>2140106  公路养护</t>
  </si>
  <si>
    <t>12</t>
  </si>
  <si>
    <t>2140112  公路运输管理</t>
  </si>
  <si>
    <t>39</t>
  </si>
  <si>
    <t>2140139  取消政府还贷二级公路收费专项支出</t>
  </si>
  <si>
    <t>2140199  其他公路水路运输支出</t>
  </si>
  <si>
    <t>部门财政拨款收支总体情况表</t>
  </si>
  <si>
    <t>一、一般公共服务</t>
  </si>
  <si>
    <t>二、外交</t>
  </si>
  <si>
    <t>三、国防</t>
  </si>
  <si>
    <t>四、公共安全</t>
  </si>
  <si>
    <t>五、教育</t>
  </si>
  <si>
    <t>六、科学技术</t>
  </si>
  <si>
    <t>七、文化体育与传媒</t>
  </si>
  <si>
    <t>八、社会保障和就业</t>
  </si>
  <si>
    <t>九、社会保险基金支出</t>
  </si>
  <si>
    <t>十、医疗卫生</t>
  </si>
  <si>
    <t>十一、节能环保</t>
  </si>
  <si>
    <t>十二、城乡社区事务</t>
  </si>
  <si>
    <t>十三、农林水事务</t>
  </si>
  <si>
    <t>十四、交通运输</t>
  </si>
  <si>
    <t>十五、资源勘探电力信息等事务</t>
  </si>
  <si>
    <t>十六、商业服务业等事务</t>
  </si>
  <si>
    <t>十七、金融支出</t>
  </si>
  <si>
    <t>十九、援助其他地区支出</t>
  </si>
  <si>
    <t>二十、国土海洋气象等支出</t>
  </si>
  <si>
    <t>二十一、住房保障支出</t>
  </si>
  <si>
    <t>二十二、粮油物资储备支出</t>
  </si>
  <si>
    <t>二十七、预备费</t>
  </si>
  <si>
    <t>二十九、其他支出</t>
  </si>
  <si>
    <t>三十、转移性支出</t>
  </si>
  <si>
    <t>三十一、债务还本支出</t>
  </si>
  <si>
    <t>三十二、债务付息支出</t>
  </si>
  <si>
    <t>三十三、债务发行费用支出</t>
  </si>
  <si>
    <t>一般公共预算支出情况表</t>
  </si>
  <si>
    <t>单位代码</t>
  </si>
  <si>
    <t>单位名称</t>
  </si>
  <si>
    <t>单位名称（功能科目）</t>
  </si>
  <si>
    <t>单位小计</t>
  </si>
  <si>
    <t>702001</t>
  </si>
  <si>
    <t>其他进修及培训</t>
  </si>
  <si>
    <t>归口管理的行政单位离退休</t>
  </si>
  <si>
    <t>机关事业单位基本养老保险缴费支出</t>
  </si>
  <si>
    <t>其他社会保障和就业支出</t>
  </si>
  <si>
    <t>行政单位医疗</t>
  </si>
  <si>
    <t>公务员医疗补助</t>
  </si>
  <si>
    <t>行政运行</t>
  </si>
  <si>
    <t>一般行政管理事务</t>
  </si>
  <si>
    <t>其他公路水路运输支出</t>
  </si>
  <si>
    <t>702002</t>
  </si>
  <si>
    <t>新乡市道路运输管理局</t>
  </si>
  <si>
    <t>公路运输管理</t>
  </si>
  <si>
    <t>702003</t>
  </si>
  <si>
    <t>新乡市农村公路管理处</t>
  </si>
  <si>
    <t>公路养护</t>
  </si>
  <si>
    <t>702004</t>
  </si>
  <si>
    <t>新乡市交通基本建设质量监督站</t>
  </si>
  <si>
    <t>702010</t>
  </si>
  <si>
    <t>新乡市高等级公路管理处</t>
  </si>
  <si>
    <t>702011</t>
  </si>
  <si>
    <t>新乡市城市客运管理处</t>
  </si>
  <si>
    <t>702012</t>
  </si>
  <si>
    <t>新乡市交通运输局执法处</t>
  </si>
  <si>
    <t>事业单位离退休</t>
  </si>
  <si>
    <t>事业单位医疗</t>
  </si>
  <si>
    <t>702101</t>
  </si>
  <si>
    <t>新乡市公路管理局</t>
  </si>
  <si>
    <t>其他城乡社区公共设施支出</t>
  </si>
  <si>
    <t>取消政府还贷二级公路收费专项支出</t>
  </si>
  <si>
    <t>702102</t>
  </si>
  <si>
    <t>新乡市市郊公路管理处</t>
  </si>
  <si>
    <t>一般公共预算基本支出情况表</t>
  </si>
  <si>
    <t>经济科目编码</t>
  </si>
  <si>
    <t>一般公共预算拨款</t>
  </si>
  <si>
    <t>工资福利支出小计</t>
  </si>
  <si>
    <t>对个人和家庭的补助支出小计</t>
  </si>
  <si>
    <t>基本工资</t>
  </si>
  <si>
    <t xml:space="preserve">         离休费</t>
  </si>
  <si>
    <t>津贴补贴</t>
  </si>
  <si>
    <t xml:space="preserve">         退休费</t>
  </si>
  <si>
    <t>奖金</t>
  </si>
  <si>
    <t xml:space="preserve">         退职（役）费</t>
  </si>
  <si>
    <t>其他社会保障缴费</t>
  </si>
  <si>
    <t xml:space="preserve">         抚恤金</t>
  </si>
  <si>
    <t>伙食补助费</t>
  </si>
  <si>
    <t xml:space="preserve">         生活补助</t>
  </si>
  <si>
    <t>07</t>
  </si>
  <si>
    <t>绩效工资</t>
  </si>
  <si>
    <t xml:space="preserve">         救济费</t>
  </si>
  <si>
    <t>机关事业单位基本养老保险缴费</t>
  </si>
  <si>
    <t xml:space="preserve">         医疗费</t>
  </si>
  <si>
    <t>09</t>
  </si>
  <si>
    <t>职业年金缴费</t>
  </si>
  <si>
    <t xml:space="preserve">         助学金</t>
  </si>
  <si>
    <t>其他工资福利支出</t>
  </si>
  <si>
    <t xml:space="preserve">         奖励金</t>
  </si>
  <si>
    <t>商品和服务支出小计</t>
  </si>
  <si>
    <t xml:space="preserve">         生产补贴</t>
  </si>
  <si>
    <t>办公费</t>
  </si>
  <si>
    <t xml:space="preserve">         住房公积金</t>
  </si>
  <si>
    <t>印刷费</t>
  </si>
  <si>
    <t xml:space="preserve">         提租补贴</t>
  </si>
  <si>
    <t>咨询费</t>
  </si>
  <si>
    <t xml:space="preserve">         购房补贴</t>
  </si>
  <si>
    <t>手续费</t>
  </si>
  <si>
    <t xml:space="preserve">         采暖补贴</t>
  </si>
  <si>
    <t>水费</t>
  </si>
  <si>
    <t xml:space="preserve">         物业服务补贴</t>
  </si>
  <si>
    <t>电费</t>
  </si>
  <si>
    <t xml:space="preserve">         其他对个人和家庭的补助支出</t>
  </si>
  <si>
    <t>邮电费</t>
  </si>
  <si>
    <t>其他资本性支出小计</t>
  </si>
  <si>
    <t>取暖费</t>
  </si>
  <si>
    <t xml:space="preserve">         房屋建筑物购建</t>
  </si>
  <si>
    <t>物业管理费</t>
  </si>
  <si>
    <t xml:space="preserve">         办公设备购置</t>
  </si>
  <si>
    <t>差旅费</t>
  </si>
  <si>
    <t xml:space="preserve">         专用设备购置</t>
  </si>
  <si>
    <t>因公出国（境）费用</t>
  </si>
  <si>
    <t xml:space="preserve">         基础设施建设</t>
  </si>
  <si>
    <t>维修（护）费</t>
  </si>
  <si>
    <t xml:space="preserve">         大型修缮</t>
  </si>
  <si>
    <t>租赁费</t>
  </si>
  <si>
    <t xml:space="preserve">         信息网络及软件购置更新</t>
  </si>
  <si>
    <t>会议费</t>
  </si>
  <si>
    <t xml:space="preserve">         物资储备</t>
  </si>
  <si>
    <t>培训费</t>
  </si>
  <si>
    <t xml:space="preserve">         土地补偿</t>
  </si>
  <si>
    <t>公务接待费</t>
  </si>
  <si>
    <t xml:space="preserve">         安置补助</t>
  </si>
  <si>
    <t>专用材料费</t>
  </si>
  <si>
    <t xml:space="preserve">         地上附着物和青苗补偿</t>
  </si>
  <si>
    <t>被装购置费</t>
  </si>
  <si>
    <t xml:space="preserve">         拆迁补偿</t>
  </si>
  <si>
    <t>专用燃料费</t>
  </si>
  <si>
    <t xml:space="preserve">         公务用车购置</t>
  </si>
  <si>
    <t>劳务费</t>
  </si>
  <si>
    <t xml:space="preserve">         其他交通工具购置</t>
  </si>
  <si>
    <t>委托业务费</t>
  </si>
  <si>
    <t xml:space="preserve">         产权参股</t>
  </si>
  <si>
    <t>工会经费</t>
  </si>
  <si>
    <t xml:space="preserve">         其他资本性支出</t>
  </si>
  <si>
    <t>福利费</t>
  </si>
  <si>
    <t>公务用车运行维护费</t>
  </si>
  <si>
    <t>其他交通费用</t>
  </si>
  <si>
    <t>税金及附加费用</t>
  </si>
  <si>
    <t>其他商品和服务支出</t>
  </si>
  <si>
    <t xml:space="preserve">            基本支出总计</t>
  </si>
  <si>
    <t>一般公共预算安排项目支出情况表</t>
  </si>
  <si>
    <t>单位编码</t>
  </si>
  <si>
    <t>项目名称</t>
  </si>
  <si>
    <t>项目内容</t>
  </si>
  <si>
    <t>项目绩效目标</t>
  </si>
  <si>
    <t>新乡市交通运输局 小计</t>
  </si>
  <si>
    <t>培训专项经费</t>
  </si>
  <si>
    <t>专项培训6次，提升人员整体业务素质</t>
  </si>
  <si>
    <t>交通监管督导及路政管理等专项经费</t>
  </si>
  <si>
    <t>为了顺利开展交通安全监管工作，每年需要安排专项资金予以保障。</t>
  </si>
  <si>
    <t>开展“交通运输依法行政推进年”活动，争创依法行政示范单位、十佳服务型执法示范单位和执法标兵。继续开展“品质工程”建设，提升工程建设管理水平，对行业监管范围内工作开展督导检查活动，提升路政管理水平。</t>
  </si>
  <si>
    <t>办公场所运行维护经费</t>
  </si>
  <si>
    <t>为了保证日常工作顺利开展，每年需要安排资金予以保障。</t>
  </si>
  <si>
    <t>保障交通系统办公大楼正常运转，维护保洁维修等，为进驻单位正常工作提供良好环境，增加办公楼节能减排设备投入，降低能源资源消耗</t>
  </si>
  <si>
    <t>安全应急及争创等专项经费</t>
  </si>
  <si>
    <t xml:space="preserve"> 为了保证交通运输局教育、培训和宣传工作顺利开展，每年需安排专项资金予以保障。</t>
  </si>
  <si>
    <t>开展安全专项行动，安全生产大检查活动，确保安全稳定无重大责任事故13连冠；确保双城创建、文明单位创建任务等完成；保障信访维稳工作；处置应急突发事件等</t>
  </si>
  <si>
    <t>谋划协调项目及招商引资等专项经费</t>
  </si>
  <si>
    <t>为了保证全市综合运输体系的规划、争取上级资金、拟订交通行业发展战略等工作顺利开展，每年需要安排专项资金予以保障。</t>
  </si>
  <si>
    <t>谋划63个交通基础设施项目，总投资489.3亿元，2017年完成投资39.16亿元，促进农民增收，拉动地方经济发展</t>
  </si>
  <si>
    <t>宣传教育等专项经费</t>
  </si>
  <si>
    <t>提升交通运输部门整体形象，提高人员业务能力和水平，加强党风廉政建设管理，提高公众政策法规知晓度和参与度</t>
  </si>
  <si>
    <t>公交智能化应用示范工程</t>
  </si>
  <si>
    <t>构建完善数据采集体系、建设以市级为主企业为辅的全市公交数据资源中心，建设企业运营管理系统，建立智能调度、运行监管与决策分析综合系统，建设公交信息服务系统</t>
  </si>
  <si>
    <t>有效提升新乡市公共交通系统的智能化营运水平，提高行业科学决策能力以及完善公众信息服务水平</t>
  </si>
  <si>
    <t>交通运输信息化经费</t>
  </si>
  <si>
    <t>为切实加强信息化基础设施建设，全面提升交通运输信息化水平，促进我市现代交通运输业新发展，经发改委批准建设新乡市交通运输信息化建设“126”工程和综合服务楼土建接建工程，建设期2年，总投资3155万元。</t>
  </si>
  <si>
    <t>项目实施后，投资设备1400万元，建成966平方米的智能交通信息中心，有效缓解交通拥堵，提高交通安全管理水平，加快对交通事故快速反应能力，提高道路通行能力，增强城市应急反应和防灾减灾能力，提高交通运输行业管理水平、改善服务状况,全面提升交通运输信息化水平，促进我市现代交通运输业新发展。</t>
  </si>
  <si>
    <t>“公交都市”创建、场站建设等经费</t>
  </si>
  <si>
    <t>依据创建公交都市的实施方案，需要建设8个公交场站，共需资金36120万元。</t>
  </si>
  <si>
    <t>确保公交都市创建验收工作任务完成，为市民提供良好出行环境，为公交优先发展提供保障</t>
  </si>
  <si>
    <t>差供事业单位补贴（交战办）</t>
  </si>
  <si>
    <t>为了保障交战办机构正常运转，每年都需安排经费</t>
  </si>
  <si>
    <t>组织培训交战队伍专业人员，开展交战专业队伍训练,保障交通战备工作顺利开展</t>
  </si>
  <si>
    <t>十三五交通运输行业规划编制费</t>
  </si>
  <si>
    <t>发挥规划引领作用，引导交通运输行业科学规范发展，提升环保水平</t>
  </si>
  <si>
    <t>新晋高速PPP项目资金</t>
  </si>
  <si>
    <t>总投资增加，经省发改委批复后，新晋高速建设采取PPP模式建设，建设期内财政每年补贴9519万元</t>
  </si>
  <si>
    <t>确保新晋高速项目顺利推进，方便群众出行，带动地方经济发展</t>
  </si>
  <si>
    <t>道路运输业务管理专项经费</t>
  </si>
  <si>
    <t>包括道路运输业务管理专项活动、业务培训、运管队伍建设及后勤保障等相关支出，目的是确保道路运输管理各项业务的顺利开展，是每年的中心工作，属于综合项目。项目额度57万元，需财政资金数额57万元。</t>
  </si>
  <si>
    <t>确保道路运输管理各项任务顺利完成</t>
  </si>
  <si>
    <t>道路运输机构人员经费</t>
  </si>
  <si>
    <t>属于基本人员经费支出项目，根据人事部门及财政部门核定标准进行测算，确保人员经费发放到位。项目额度944.6万元，需财政资金数额944.9万元。</t>
  </si>
  <si>
    <t>道路运输机构公用经费</t>
  </si>
  <si>
    <t>属于基本公用经费支出项目，根据财政部门规定标准计算，确保日常工作正常运转。项目额度65.1万元，需财政资金数额65.1万元。</t>
  </si>
  <si>
    <t>道路运输安全工作经费</t>
  </si>
  <si>
    <t>包括道路运输安全培训、宣传和安全基本设施配置等相关支出，目的是确保完成道路运输安全工作任务目标。项目额度5万元，需财政资金数额5万元。</t>
  </si>
  <si>
    <t>农村公路实验室建设维护资金</t>
  </si>
  <si>
    <t>农村公路中心试验室是省公路局要求各省辖市创建的，每年要进行设备更新，维护，校准，损耗等。</t>
  </si>
  <si>
    <t>各县实验室达到丙级实验室标准</t>
  </si>
  <si>
    <t>农村公路检测检验鉴定研发和交通量调查等资金</t>
  </si>
  <si>
    <t>农村公路普查及交通量调查是每年制定计划的基础，是必不可少的工作之一。新乡市境内所有的县道、乡道和村道及县乡道布设的交通量观测点。</t>
  </si>
  <si>
    <t>完成2017年农村公路普查及交通量调查，作为制定计划的基础。</t>
  </si>
  <si>
    <t>养护技能建设及业务比武竞赛资金</t>
  </si>
  <si>
    <t>资金主要用于：1、全市11个县（市）、区农村公路养护人员的培训、学习、参观及组织召开养护工作现场会；2、全市11个县（市）、区农村公路养护技能竞赛。</t>
  </si>
  <si>
    <t>通过养护队伍建设，技能竞赛等方式逐步提高我市农村公路养护人员业务素质和综合素质。</t>
  </si>
  <si>
    <t>人员公用经费</t>
  </si>
  <si>
    <t>保障单位正常运转</t>
  </si>
  <si>
    <t>农村公路项目勘察、规划等</t>
  </si>
  <si>
    <t>对全市农村公路进行勘察规划，促进农村道路的整体发展提高。</t>
  </si>
  <si>
    <t>加快我市农村公路发展步伐，保障农村公路项目能够顺利进行前期研究、设计等。</t>
  </si>
  <si>
    <t>教育培训资金</t>
  </si>
  <si>
    <t>保障职工培训，教育，提高职工整体素质。</t>
  </si>
  <si>
    <t>通过业务培训，竞赛等多种方式提高专业技术人员理论知识和实际操作能力。</t>
  </si>
  <si>
    <t>专项业务费（质监站公路建设质量、安全监督工作经费，转移支付资金）</t>
  </si>
  <si>
    <t>为了保证我市交通基本建设工程质量，全年对我市干线公路、农村公路、桥梁等建设工程实施质量、安全监督，主要借助各种试验检测仪器通过压实度、弯沉、平整度、路面强度、路面厚度等试验检测方法进行质量评定；通过定期对相关人员资质培训、对建设工程日常的质量、安全抽查检测进行日常监督。</t>
  </si>
  <si>
    <t>每月定期质量、安全检查，全面加强质量、安全监管。及时对未申请质量监督的建设单位下发《工程项目监督催办单》，确保项目监督率、监督工程合格率均达到100%，确保干线公路、农村公路工程优良率分别达到85%以上。对存在安全隐患的项目及时下发《整改通知书》，并限期整改，杜绝重特大安全事故发生。</t>
  </si>
  <si>
    <t>专项业务费（取消收费单位人员公用经费）</t>
  </si>
  <si>
    <t>2017年12个人的工资福利和公用经费</t>
  </si>
  <si>
    <t xml:space="preserve"> 保障11名在职人员和1名退休人员的工资和日常办公，保证人员队伍的稳定</t>
  </si>
  <si>
    <t>干线公路管理经费</t>
  </si>
  <si>
    <t>"按照省公路局以豫公路养（1993）55号文关于颁发《河南省公路养护管理办法》的通知及新乡市交通运输局“关于新乡市高管处小修保养及管理经费问题”专题协调会议纪要。豫财建【2013】381号“河南省财政厅关于下达2013年新增干线公路小修保养和管理经费支出预算的通知”
"</t>
  </si>
  <si>
    <t>保障公路畅通、美观</t>
  </si>
  <si>
    <t>路产损坏修复支出</t>
  </si>
  <si>
    <t>根据要求对所辖路段的损坏公路进行修复</t>
  </si>
  <si>
    <t>保通保畅，标志标牌清晰规范，提升国道整体形象，保障国道的安全畅通</t>
  </si>
  <si>
    <t>牧野特大桥危桥改造</t>
  </si>
  <si>
    <t>1、挖除沥青砼路面1243.13m3；2、挖除水泥稳定碎石2486.25m3；3、挖除水泥砼面板3315m3；4、挖除水泥石灰土207.19m3；5、铺筑15cm厚水泥稳定碎石1381.25 m2；6、铺筑24cm厚水泥稳定碎石13812.5m2；7、铺筑18cm厚水泥稳定碎石13812.5m2；8、透层13812.5m2；9、粘层13812.5m2；10、封层13812.5m2；11、中粒式改性沥青砼13812.5m2；12、细粒式改性沥青砼13812.5m2； 13、路面标线422.5m2。</t>
  </si>
  <si>
    <t>干线公路小修保养经费</t>
  </si>
  <si>
    <t>"按照省公路局以豫公路养（1993）55号文关于颁发《河南省公路养护管理办法》的通知及新乡市交通运输局“关于新乡市高管处小修保养及管理经费问题”专题协调会议纪要.豫财建【2013】381号“河南省财政厅关于下达2013年新增干线公路小修保养和管理经费支出预算的通知”
"</t>
  </si>
  <si>
    <t>国道107平台绿化</t>
  </si>
  <si>
    <t>依据《新乡市公共资源交易管理中心交易检证书》和新采15-041，主要担负G107线山彪至跨20绿化管理。</t>
  </si>
  <si>
    <t>确保所辖路段工作顺利开展</t>
  </si>
  <si>
    <t>G107大气污染防治费用</t>
  </si>
  <si>
    <t>进一步整治我市的大气污染防治工作，有效改善我市的大气环境质量。</t>
  </si>
  <si>
    <t>保证我处管辖路段大气污染防治正常工作,提升国道整体水平</t>
  </si>
  <si>
    <t>人员工资经费补助</t>
  </si>
  <si>
    <t>保障单位在职35人，退休12人，正常工资福利</t>
  </si>
  <si>
    <t>执法工作经费</t>
  </si>
  <si>
    <t>辖区内路政执法、客运市场管理、治理超限超载车辆</t>
  </si>
  <si>
    <t>交通执法工作正常开展，提高执法水平，有效治理货运、客运市场违法行为</t>
  </si>
  <si>
    <t>环路提升改造工程</t>
  </si>
  <si>
    <t>该项目起于S229三原线环宇大桥处，沿北环、西环、南环，止于与S227交叉口，全长14公里，按城市道路标准进行建设，总投资2.3亿元，2017年计划投资5000万元。</t>
  </si>
  <si>
    <t>用于环路提升工程的顺利实施</t>
  </si>
  <si>
    <t>2017年取消政府还贷二级公路收费中央补助资金</t>
  </si>
  <si>
    <t>提前下达取消政府还贷二级公路收费中央补助资金支出</t>
  </si>
  <si>
    <t>偿还干线公路建设贷款，保证公路建设正常发展。</t>
  </si>
  <si>
    <t>干线公路养护管理经费（返还基数）</t>
  </si>
  <si>
    <t>103名在职和146名离退休人员工资和各项社会保障及车辆的运行等</t>
  </si>
  <si>
    <t>用于人员工资和各项社会保障以及车辆的运行等，确保在职及离退休人员稳定，工作正常进行。</t>
  </si>
  <si>
    <t xml:space="preserve">  主要是保通、保洁、保畅，边沟、边坡的清理，花草树木的养护。S225山詹线：4.208公里，S227西曹线：5.9公里，S229三原线：16.258公里 ,还管养着S308线、冢沁线：13.551公里的绿化平台。</t>
  </si>
  <si>
    <t>保障全市干线公路安全畅通，方便出行。</t>
  </si>
  <si>
    <t>修复毁坏公路专项经费</t>
  </si>
  <si>
    <t xml:space="preserve"> 管辖路段内的路面、边坡、树木毁坏赔损。</t>
  </si>
  <si>
    <t>确保公路完好、安全、畅通、无违规标志标牌。</t>
  </si>
  <si>
    <t>扬尘污染防治费用</t>
  </si>
  <si>
    <t>用于我市干线公路扬尘污染的防治工作。</t>
  </si>
  <si>
    <t>做好道路扬尘大气污染工作严格控制大气污染改善大气环境质量</t>
  </si>
  <si>
    <t>行政管理费</t>
  </si>
  <si>
    <t>人事管理、财务管理、后勤管理、后勤保障。</t>
  </si>
  <si>
    <t>一般公共预算“三公”经费支出情况表</t>
  </si>
  <si>
    <t>2017年预算数</t>
  </si>
  <si>
    <t>公务用车购置及运行费</t>
  </si>
  <si>
    <t>公务车购置</t>
  </si>
  <si>
    <t>一般公用经费</t>
  </si>
  <si>
    <t>政府性基金预算支出情况表</t>
  </si>
  <si>
    <t>功能科目</t>
  </si>
  <si>
    <t>商品和服务支出</t>
  </si>
  <si>
    <t>机关运行经费情况表</t>
  </si>
  <si>
    <t>财政拨款（含上年结余）</t>
  </si>
  <si>
    <t>一般设备购置</t>
  </si>
  <si>
    <t>机关运行经费总计</t>
  </si>
  <si>
    <t>新乡市2017年政府采购及新增资产配置计划表</t>
  </si>
  <si>
    <t>预算项目名称</t>
  </si>
  <si>
    <t>采购项目明细</t>
  </si>
  <si>
    <t>拟采购方式</t>
  </si>
  <si>
    <t>其中：财政拨款</t>
  </si>
  <si>
    <t>采购项目类别</t>
  </si>
  <si>
    <t>是否属资产购置项目</t>
  </si>
  <si>
    <t>装修、拆除、修缮工程</t>
  </si>
  <si>
    <t>否</t>
  </si>
  <si>
    <t>协议供货、定点采购</t>
  </si>
  <si>
    <t>4</t>
  </si>
  <si>
    <t>投影仪</t>
  </si>
  <si>
    <t>是</t>
  </si>
  <si>
    <t>4.8</t>
  </si>
  <si>
    <t>家具用具</t>
  </si>
  <si>
    <t>2.22</t>
  </si>
  <si>
    <t>照相摄像器材</t>
  </si>
  <si>
    <t>0.5</t>
  </si>
  <si>
    <t>0.3</t>
  </si>
  <si>
    <t>工程类</t>
  </si>
  <si>
    <t>公开招标</t>
  </si>
  <si>
    <t>800</t>
  </si>
  <si>
    <t>打印设备</t>
  </si>
  <si>
    <t>询价</t>
  </si>
  <si>
    <t>广播、电视、电影设备</t>
  </si>
  <si>
    <t>0.25</t>
  </si>
  <si>
    <t>货物类</t>
  </si>
  <si>
    <t>3</t>
  </si>
  <si>
    <t>服务类</t>
  </si>
  <si>
    <t>竞争性磋商</t>
  </si>
  <si>
    <t>30</t>
  </si>
  <si>
    <t>法律服务</t>
  </si>
  <si>
    <t>印刷服务</t>
  </si>
  <si>
    <t>6.8</t>
  </si>
  <si>
    <t>碎纸机</t>
  </si>
  <si>
    <t>0.08</t>
  </si>
  <si>
    <t>台式计算机</t>
  </si>
  <si>
    <t>1.1</t>
  </si>
  <si>
    <t>便携式计算机</t>
  </si>
  <si>
    <t>0.4</t>
  </si>
  <si>
    <t>多功能一体机</t>
  </si>
  <si>
    <t>0.9</t>
  </si>
  <si>
    <t>8.1</t>
  </si>
  <si>
    <t>1</t>
  </si>
  <si>
    <t>0.2</t>
  </si>
  <si>
    <t>空气机</t>
  </si>
  <si>
    <t>0.91</t>
  </si>
  <si>
    <t>0.8</t>
  </si>
  <si>
    <t>0.56</t>
  </si>
  <si>
    <t>1.8</t>
  </si>
  <si>
    <t>扫描仪</t>
  </si>
  <si>
    <t>1.05</t>
  </si>
  <si>
    <t>0.6</t>
  </si>
  <si>
    <t>复印机</t>
  </si>
  <si>
    <t>1.5</t>
  </si>
  <si>
    <t>0.26</t>
  </si>
  <si>
    <t>0.1</t>
  </si>
  <si>
    <t>1.25</t>
  </si>
  <si>
    <t>0.98</t>
  </si>
  <si>
    <t>1.55</t>
  </si>
  <si>
    <t>4.84</t>
  </si>
  <si>
    <t>信息系统运行维护服务</t>
  </si>
  <si>
    <t>1.84</t>
  </si>
  <si>
    <t>制服</t>
  </si>
  <si>
    <t>29.76</t>
  </si>
  <si>
    <t>0.18</t>
  </si>
  <si>
    <t>20</t>
  </si>
  <si>
    <t>2.96</t>
  </si>
  <si>
    <t>4.2</t>
  </si>
  <si>
    <t>图书档案装具</t>
  </si>
  <si>
    <t>6</t>
  </si>
  <si>
    <t>0</t>
  </si>
  <si>
    <t>竞争性谈判</t>
  </si>
  <si>
    <t>50</t>
  </si>
  <si>
    <t>0.39</t>
  </si>
  <si>
    <t>0.48</t>
  </si>
  <si>
    <t>1.2</t>
  </si>
</sst>
</file>

<file path=xl/styles.xml><?xml version="1.0" encoding="utf-8"?>
<styleSheet xmlns="http://schemas.openxmlformats.org/spreadsheetml/2006/main">
  <numFmts count="1">
    <numFmt numFmtId="176" formatCode="#,##0.0_ "/>
  </numFmts>
  <fonts count="22">
    <font>
      <sz val="11"/>
      <color theme="1"/>
      <name val="宋体"/>
      <family val="2"/>
      <charset val="134"/>
      <scheme val="minor"/>
    </font>
    <font>
      <b/>
      <sz val="18"/>
      <color rgb="FF000000"/>
      <name val="宋体"/>
      <family val="2"/>
      <charset val="134"/>
    </font>
    <font>
      <sz val="9"/>
      <color rgb="FF000000"/>
      <name val="宋体"/>
      <family val="2"/>
      <charset val="134"/>
    </font>
    <font>
      <sz val="11"/>
      <color rgb="FF000000"/>
      <name val="宋体"/>
      <family val="2"/>
      <charset val="134"/>
    </font>
    <font>
      <sz val="12"/>
      <color rgb="FF000000"/>
      <name val="宋体"/>
      <family val="2"/>
      <charset val="134"/>
    </font>
    <font>
      <sz val="10"/>
      <color rgb="FF000000"/>
      <name val="宋体"/>
      <family val="2"/>
      <charset val="134"/>
    </font>
    <font>
      <b/>
      <sz val="20"/>
      <color rgb="FF000000"/>
      <name val="宋体"/>
      <family val="2"/>
      <charset val="134"/>
    </font>
    <font>
      <sz val="9"/>
      <color rgb="FF000000"/>
      <name val="微软雅黑"/>
      <charset val="134"/>
    </font>
    <font>
      <sz val="9"/>
      <color rgb="FF000000"/>
      <name val="微软雅黑"/>
      <family val="34"/>
      <charset val="134"/>
    </font>
    <font>
      <sz val="22"/>
      <color rgb="FF000000"/>
      <name val="黑体"/>
      <charset val="134"/>
    </font>
    <font>
      <sz val="12"/>
      <color rgb="FF000000"/>
      <name val="宋体"/>
      <family val="3"/>
      <charset val="134"/>
    </font>
    <font>
      <sz val="10"/>
      <color rgb="FF000000"/>
      <name val="宋体"/>
      <family val="3"/>
      <charset val="134"/>
    </font>
    <font>
      <sz val="18"/>
      <color rgb="FF000000"/>
      <name val="宋体"/>
      <family val="2"/>
      <charset val="134"/>
    </font>
    <font>
      <sz val="8"/>
      <color rgb="FF000000"/>
      <name val="宋体"/>
      <family val="2"/>
      <charset val="134"/>
    </font>
    <font>
      <sz val="18"/>
      <color rgb="FF000000"/>
      <name val="微软雅黑"/>
      <family val="34"/>
      <charset val="134"/>
    </font>
    <font>
      <sz val="11"/>
      <color rgb="FF000000"/>
      <name val="微软雅黑"/>
      <family val="34"/>
      <charset val="134"/>
    </font>
    <font>
      <sz val="11"/>
      <color rgb="FF000000"/>
      <name val="新宋体"/>
      <family val="49"/>
      <charset val="134"/>
    </font>
    <font>
      <sz val="8"/>
      <color rgb="FF000000"/>
      <name val="新宋体"/>
      <family val="49"/>
      <charset val="134"/>
    </font>
    <font>
      <sz val="22"/>
      <color rgb="FF000000"/>
      <name val="黑体"/>
      <family val="49"/>
      <charset val="134"/>
    </font>
    <font>
      <sz val="10"/>
      <color rgb="FF000000"/>
      <name val="新宋体"/>
      <family val="49"/>
      <charset val="134"/>
    </font>
    <font>
      <sz val="9"/>
      <color rgb="FF000000"/>
      <name val="新宋体"/>
      <family val="49"/>
      <charset val="134"/>
    </font>
    <font>
      <sz val="9"/>
      <color rgb="FFFF0000"/>
      <name val="宋体"/>
      <family val="2"/>
      <charset val="134"/>
    </font>
  </fonts>
  <fills count="4">
    <fill>
      <patternFill patternType="none"/>
    </fill>
    <fill>
      <patternFill patternType="gray125"/>
    </fill>
    <fill>
      <patternFill patternType="solid">
        <fgColor rgb="FFCCCCFF"/>
      </patternFill>
    </fill>
    <fill>
      <patternFill patternType="solid">
        <fgColor rgb="FFFFFFFF"/>
      </patternFill>
    </fill>
  </fills>
  <borders count="13">
    <border>
      <left/>
      <right/>
      <top/>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alignment vertical="center"/>
    </xf>
  </cellStyleXfs>
  <cellXfs count="153">
    <xf numFmtId="0" fontId="0" fillId="0" borderId="0" xfId="0">
      <alignment vertical="center"/>
    </xf>
    <xf numFmtId="4" fontId="2" fillId="0" borderId="0" xfId="0" applyNumberFormat="1" applyFont="1" applyAlignment="1">
      <alignment horizontal="left" wrapText="1"/>
    </xf>
    <xf numFmtId="0" fontId="2" fillId="0" borderId="4" xfId="0" applyFont="1" applyBorder="1" applyAlignment="1">
      <alignment horizontal="left" vertical="center" wrapText="1"/>
    </xf>
    <xf numFmtId="4" fontId="2" fillId="0" borderId="4" xfId="0" applyNumberFormat="1" applyFont="1" applyBorder="1" applyAlignment="1">
      <alignment horizontal="left" vertical="center" wrapText="1"/>
    </xf>
    <xf numFmtId="4" fontId="2" fillId="0" borderId="4" xfId="0" applyNumberFormat="1" applyFont="1" applyBorder="1" applyAlignment="1">
      <alignment horizontal="left" wrapText="1"/>
    </xf>
    <xf numFmtId="0" fontId="2" fillId="0" borderId="8" xfId="0" applyFont="1" applyBorder="1" applyAlignment="1">
      <alignment horizontal="center" vertical="center" wrapText="1"/>
    </xf>
    <xf numFmtId="4" fontId="2" fillId="0" borderId="8" xfId="0" applyNumberFormat="1" applyFont="1" applyBorder="1" applyAlignment="1">
      <alignment horizontal="center" vertical="center" wrapText="1"/>
    </xf>
    <xf numFmtId="4" fontId="2" fillId="0" borderId="3" xfId="0" applyNumberFormat="1" applyFont="1" applyBorder="1" applyAlignment="1">
      <alignment horizontal="left" wrapText="1"/>
    </xf>
    <xf numFmtId="4" fontId="3" fillId="0" borderId="8" xfId="0" applyNumberFormat="1" applyFont="1" applyBorder="1" applyAlignment="1">
      <alignment horizontal="center" vertical="center" wrapText="1"/>
    </xf>
    <xf numFmtId="0" fontId="2" fillId="0" borderId="8" xfId="0" applyFont="1" applyBorder="1" applyAlignment="1">
      <alignment horizontal="left" vertical="center" wrapText="1"/>
    </xf>
    <xf numFmtId="4" fontId="2" fillId="0" borderId="8" xfId="0" applyNumberFormat="1" applyFont="1" applyBorder="1" applyAlignment="1">
      <alignment horizontal="right" vertical="center" wrapText="1"/>
    </xf>
    <xf numFmtId="4" fontId="2" fillId="0" borderId="9" xfId="0" applyNumberFormat="1" applyFont="1" applyBorder="1" applyAlignment="1">
      <alignment horizontal="left" vertical="center" wrapText="1"/>
    </xf>
    <xf numFmtId="4" fontId="21" fillId="0" borderId="8" xfId="0" applyNumberFormat="1" applyFont="1" applyBorder="1" applyAlignment="1">
      <alignment horizontal="left" vertical="center" wrapText="1"/>
    </xf>
    <xf numFmtId="0" fontId="2" fillId="0" borderId="8" xfId="0" applyFont="1" applyBorder="1" applyAlignment="1">
      <alignment horizontal="left" vertical="center" wrapText="1" indent="1"/>
    </xf>
    <xf numFmtId="4" fontId="2" fillId="0" borderId="8" xfId="0" applyNumberFormat="1" applyFont="1" applyBorder="1" applyAlignment="1">
      <alignment horizontal="left" wrapText="1"/>
    </xf>
    <xf numFmtId="4" fontId="2" fillId="0" borderId="8" xfId="0" applyNumberFormat="1" applyFont="1" applyBorder="1" applyAlignment="1">
      <alignment horizontal="right" wrapText="1"/>
    </xf>
    <xf numFmtId="0" fontId="2" fillId="0" borderId="8" xfId="0" applyFont="1" applyBorder="1" applyAlignment="1">
      <alignment horizontal="left" wrapText="1"/>
    </xf>
    <xf numFmtId="4" fontId="2" fillId="0" borderId="10" xfId="0" applyNumberFormat="1" applyFont="1" applyBorder="1" applyAlignment="1">
      <alignment horizontal="left" wrapText="1"/>
    </xf>
    <xf numFmtId="4" fontId="2" fillId="0" borderId="10" xfId="0" applyNumberFormat="1" applyFont="1" applyBorder="1" applyAlignment="1">
      <alignment horizontal="right" wrapText="1"/>
    </xf>
    <xf numFmtId="0" fontId="3" fillId="0" borderId="0" xfId="0" applyFont="1" applyAlignment="1">
      <alignment horizontal="left" vertical="center" wrapText="1"/>
    </xf>
    <xf numFmtId="0" fontId="4" fillId="0" borderId="4" xfId="0" applyFont="1" applyBorder="1" applyAlignment="1">
      <alignment horizontal="center" vertical="center" wrapText="1"/>
    </xf>
    <xf numFmtId="0" fontId="4" fillId="0" borderId="8" xfId="0" applyFont="1" applyBorder="1" applyAlignment="1">
      <alignment horizontal="center" vertical="center" wrapText="1"/>
    </xf>
    <xf numFmtId="0" fontId="3" fillId="0" borderId="3" xfId="0" applyFont="1" applyBorder="1" applyAlignment="1">
      <alignment horizontal="left" vertical="center" wrapText="1"/>
    </xf>
    <xf numFmtId="4" fontId="4" fillId="0" borderId="8" xfId="0" applyNumberFormat="1" applyFont="1" applyBorder="1" applyAlignment="1">
      <alignment horizontal="right" vertical="center" wrapText="1"/>
    </xf>
    <xf numFmtId="0" fontId="3" fillId="0" borderId="10" xfId="0" applyFont="1" applyBorder="1" applyAlignment="1">
      <alignment horizontal="lef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0" xfId="0" applyFont="1" applyAlignment="1">
      <alignment horizontal="left" vertical="center" wrapText="1"/>
    </xf>
    <xf numFmtId="176" fontId="5" fillId="0" borderId="0" xfId="0" applyNumberFormat="1" applyFont="1" applyAlignment="1">
      <alignment horizontal="right" vertical="center" wrapText="1"/>
    </xf>
    <xf numFmtId="4" fontId="3" fillId="0" borderId="0" xfId="0" applyNumberFormat="1" applyFont="1" applyAlignment="1">
      <alignment horizontal="left" vertical="center" wrapText="1"/>
    </xf>
    <xf numFmtId="176" fontId="5" fillId="0" borderId="4" xfId="0" applyNumberFormat="1" applyFont="1" applyBorder="1" applyAlignment="1">
      <alignment horizontal="right" vertical="center" wrapText="1"/>
    </xf>
    <xf numFmtId="0" fontId="5" fillId="0" borderId="4" xfId="0" applyFont="1" applyBorder="1" applyAlignment="1">
      <alignment horizontal="right" wrapText="1"/>
    </xf>
    <xf numFmtId="4" fontId="3" fillId="0" borderId="4" xfId="0" applyNumberFormat="1" applyFont="1" applyBorder="1" applyAlignment="1">
      <alignment horizontal="left"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4" fontId="3" fillId="0" borderId="3" xfId="0" applyNumberFormat="1" applyFont="1" applyBorder="1" applyAlignment="1">
      <alignment horizontal="left" vertical="center" wrapText="1"/>
    </xf>
    <xf numFmtId="1" fontId="5" fillId="0" borderId="8" xfId="0" applyNumberFormat="1" applyFont="1" applyBorder="1" applyAlignment="1">
      <alignment horizontal="center" vertical="center" wrapText="1"/>
    </xf>
    <xf numFmtId="0" fontId="7" fillId="3" borderId="8" xfId="0" applyFont="1" applyFill="1" applyBorder="1" applyAlignment="1">
      <alignment horizontal="center" vertical="center" wrapText="1"/>
    </xf>
    <xf numFmtId="0" fontId="7" fillId="3" borderId="8" xfId="0" applyFont="1" applyFill="1" applyBorder="1" applyAlignment="1">
      <alignment horizontal="left" vertical="center" wrapText="1"/>
    </xf>
    <xf numFmtId="4" fontId="7" fillId="3" borderId="8" xfId="0" applyNumberFormat="1" applyFont="1" applyFill="1" applyBorder="1" applyAlignment="1">
      <alignment horizontal="right" vertical="center" wrapText="1"/>
    </xf>
    <xf numFmtId="0" fontId="5" fillId="0" borderId="8" xfId="0" applyFont="1" applyBorder="1" applyAlignment="1">
      <alignment horizontal="left" vertical="center" wrapText="1"/>
    </xf>
    <xf numFmtId="4" fontId="5" fillId="0" borderId="8" xfId="0" applyNumberFormat="1" applyFont="1" applyBorder="1" applyAlignment="1">
      <alignment horizontal="right" vertical="center" wrapText="1"/>
    </xf>
    <xf numFmtId="4" fontId="3" fillId="0" borderId="10" xfId="0" applyNumberFormat="1" applyFont="1" applyBorder="1" applyAlignment="1">
      <alignment horizontal="left" vertical="center" wrapText="1"/>
    </xf>
    <xf numFmtId="0" fontId="2" fillId="0" borderId="4" xfId="0" applyFont="1" applyBorder="1" applyAlignment="1">
      <alignment horizontal="center" vertical="center" wrapText="1"/>
    </xf>
    <xf numFmtId="4" fontId="2" fillId="0" borderId="8" xfId="0" applyNumberFormat="1" applyFont="1" applyBorder="1" applyAlignment="1">
      <alignment horizontal="left" vertical="center" wrapText="1"/>
    </xf>
    <xf numFmtId="4" fontId="5" fillId="0" borderId="8" xfId="0" applyNumberFormat="1" applyFont="1" applyBorder="1" applyAlignment="1">
      <alignment horizontal="left" vertical="center" wrapText="1"/>
    </xf>
    <xf numFmtId="4" fontId="3" fillId="0" borderId="8" xfId="0" applyNumberFormat="1" applyFont="1" applyBorder="1" applyAlignment="1">
      <alignment horizontal="left" vertical="center" wrapText="1"/>
    </xf>
    <xf numFmtId="4" fontId="5" fillId="0" borderId="8" xfId="0" applyNumberFormat="1" applyFont="1" applyBorder="1" applyAlignment="1">
      <alignment horizontal="left" wrapText="1"/>
    </xf>
    <xf numFmtId="0" fontId="2" fillId="0" borderId="4" xfId="0" applyFont="1" applyBorder="1" applyAlignment="1">
      <alignment horizontal="right" vertical="center" wrapText="1"/>
    </xf>
    <xf numFmtId="0" fontId="3" fillId="0" borderId="3" xfId="0" applyFont="1" applyBorder="1" applyAlignment="1">
      <alignment horizontal="center" vertical="center" wrapText="1"/>
    </xf>
    <xf numFmtId="0" fontId="8" fillId="3" borderId="8" xfId="0" applyFont="1" applyFill="1" applyBorder="1" applyAlignment="1">
      <alignment horizontal="left" vertical="center" wrapText="1"/>
    </xf>
    <xf numFmtId="4" fontId="8" fillId="3" borderId="8" xfId="0" applyNumberFormat="1" applyFont="1" applyFill="1" applyBorder="1" applyAlignment="1">
      <alignment horizontal="right" vertical="center" wrapText="1"/>
    </xf>
    <xf numFmtId="0" fontId="10" fillId="0" borderId="3" xfId="0" applyFont="1" applyBorder="1" applyAlignment="1">
      <alignment horizontal="left" vertical="center" wrapText="1"/>
    </xf>
    <xf numFmtId="0" fontId="10" fillId="0" borderId="0" xfId="0" applyFont="1" applyAlignment="1">
      <alignment horizontal="left" vertical="center" wrapText="1"/>
    </xf>
    <xf numFmtId="0" fontId="10" fillId="0" borderId="4" xfId="0" applyFont="1" applyBorder="1" applyAlignment="1">
      <alignment horizontal="left" vertical="center" wrapText="1"/>
    </xf>
    <xf numFmtId="0" fontId="11" fillId="0" borderId="4" xfId="0" applyFont="1" applyBorder="1" applyAlignment="1">
      <alignment horizontal="left"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0" fillId="0" borderId="8" xfId="0" applyFont="1" applyBorder="1" applyAlignment="1">
      <alignment horizontal="center" wrapText="1"/>
    </xf>
    <xf numFmtId="0" fontId="10" fillId="0" borderId="8" xfId="0" applyFont="1" applyBorder="1" applyAlignment="1">
      <alignment horizontal="left" wrapText="1"/>
    </xf>
    <xf numFmtId="0" fontId="10" fillId="0" borderId="8" xfId="0" applyFont="1" applyBorder="1" applyAlignment="1">
      <alignment horizontal="center" vertical="center" wrapText="1"/>
    </xf>
    <xf numFmtId="2"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xf>
    <xf numFmtId="1" fontId="10" fillId="0" borderId="8" xfId="0" applyNumberFormat="1" applyFont="1" applyBorder="1" applyAlignment="1">
      <alignment horizontal="left" vertical="center" wrapText="1"/>
    </xf>
    <xf numFmtId="4" fontId="10" fillId="0" borderId="8" xfId="0" applyNumberFormat="1" applyFont="1" applyBorder="1" applyAlignment="1">
      <alignment horizontal="right" vertical="center" wrapText="1"/>
    </xf>
    <xf numFmtId="0" fontId="11" fillId="0" borderId="8" xfId="0" applyFont="1" applyBorder="1" applyAlignment="1">
      <alignment horizontal="left" vertical="center" wrapText="1" indent="2"/>
    </xf>
    <xf numFmtId="0" fontId="10" fillId="0" borderId="10" xfId="0" applyFont="1" applyBorder="1" applyAlignment="1">
      <alignment horizontal="left" vertical="center" wrapText="1"/>
    </xf>
    <xf numFmtId="0" fontId="11" fillId="0" borderId="10" xfId="0" applyFont="1" applyBorder="1" applyAlignment="1">
      <alignment horizontal="left" vertical="center" wrapText="1"/>
    </xf>
    <xf numFmtId="0" fontId="4" fillId="0" borderId="4" xfId="0" applyFont="1" applyBorder="1" applyAlignment="1">
      <alignment horizontal="left" vertical="center" wrapText="1"/>
    </xf>
    <xf numFmtId="0" fontId="13" fillId="0" borderId="8" xfId="0" applyFont="1" applyBorder="1" applyAlignment="1">
      <alignment horizontal="center" vertical="center" wrapText="1"/>
    </xf>
    <xf numFmtId="1" fontId="4" fillId="0" borderId="8" xfId="0" applyNumberFormat="1" applyFont="1" applyBorder="1" applyAlignment="1">
      <alignment horizontal="center" vertical="center" wrapText="1"/>
    </xf>
    <xf numFmtId="2" fontId="4" fillId="0" borderId="8" xfId="0" applyNumberFormat="1" applyFont="1" applyBorder="1" applyAlignment="1">
      <alignment horizontal="center" vertical="center" wrapText="1"/>
    </xf>
    <xf numFmtId="0" fontId="13" fillId="0" borderId="8" xfId="0" applyFont="1" applyBorder="1" applyAlignment="1">
      <alignment horizontal="left" vertical="center" wrapText="1"/>
    </xf>
    <xf numFmtId="4" fontId="13" fillId="0" borderId="8" xfId="0" applyNumberFormat="1" applyFont="1" applyBorder="1" applyAlignment="1">
      <alignment horizontal="right" vertical="center" wrapText="1"/>
    </xf>
    <xf numFmtId="0" fontId="15" fillId="0" borderId="4" xfId="0" applyFont="1" applyBorder="1" applyAlignment="1">
      <alignment horizontal="left" vertical="center" wrapText="1"/>
    </xf>
    <xf numFmtId="1" fontId="15" fillId="0" borderId="8" xfId="0" applyNumberFormat="1" applyFont="1" applyBorder="1" applyAlignment="1">
      <alignment horizontal="center" vertical="center" wrapText="1"/>
    </xf>
    <xf numFmtId="4" fontId="17" fillId="0" borderId="8" xfId="0" applyNumberFormat="1" applyFont="1" applyBorder="1" applyAlignment="1">
      <alignment horizontal="center" vertical="center" wrapText="1"/>
    </xf>
    <xf numFmtId="0" fontId="17" fillId="0" borderId="8" xfId="0" applyFont="1" applyBorder="1" applyAlignment="1">
      <alignment horizontal="left" vertical="center" wrapText="1"/>
    </xf>
    <xf numFmtId="4" fontId="17" fillId="0" borderId="8" xfId="0" applyNumberFormat="1" applyFont="1" applyBorder="1" applyAlignment="1">
      <alignment horizontal="right" vertical="center" wrapText="1"/>
    </xf>
    <xf numFmtId="0" fontId="15" fillId="0" borderId="10" xfId="0" applyFont="1" applyBorder="1" applyAlignment="1">
      <alignment horizontal="left" vertical="center" wrapText="1"/>
    </xf>
    <xf numFmtId="0" fontId="8" fillId="3" borderId="8" xfId="0" applyFont="1" applyFill="1" applyBorder="1" applyAlignment="1">
      <alignment horizontal="right" vertical="center" wrapText="1"/>
    </xf>
    <xf numFmtId="0" fontId="3" fillId="0" borderId="4" xfId="0" applyFont="1" applyBorder="1" applyAlignment="1">
      <alignment horizontal="left" vertical="center" wrapText="1"/>
    </xf>
    <xf numFmtId="0" fontId="4" fillId="0" borderId="8" xfId="0" applyFont="1" applyBorder="1" applyAlignment="1">
      <alignment horizontal="center" wrapText="1"/>
    </xf>
    <xf numFmtId="1" fontId="3" fillId="0" borderId="8" xfId="0" applyNumberFormat="1" applyFont="1" applyBorder="1" applyAlignment="1">
      <alignment horizontal="left" vertical="center" wrapText="1"/>
    </xf>
    <xf numFmtId="0" fontId="3" fillId="0" borderId="8" xfId="0" applyFont="1" applyBorder="1" applyAlignment="1">
      <alignment horizontal="left" vertical="center" wrapText="1"/>
    </xf>
    <xf numFmtId="0" fontId="19" fillId="0" borderId="8" xfId="0" applyFont="1" applyBorder="1" applyAlignment="1">
      <alignment horizontal="left" vertical="center" wrapText="1" indent="2"/>
    </xf>
    <xf numFmtId="0" fontId="19" fillId="0" borderId="8" xfId="0" applyFont="1" applyBorder="1" applyAlignment="1">
      <alignment horizontal="left" vertical="center" wrapText="1"/>
    </xf>
    <xf numFmtId="0" fontId="19" fillId="0" borderId="8" xfId="0" applyFont="1" applyBorder="1" applyAlignment="1">
      <alignment horizontal="center" vertical="center" wrapText="1"/>
    </xf>
    <xf numFmtId="0" fontId="20" fillId="0" borderId="8" xfId="0" applyFont="1" applyBorder="1" applyAlignment="1">
      <alignment horizontal="center" vertical="center" wrapText="1"/>
    </xf>
    <xf numFmtId="0" fontId="15" fillId="0" borderId="8" xfId="0" applyFont="1" applyBorder="1" applyAlignment="1">
      <alignment horizontal="left" vertical="center" wrapText="1"/>
    </xf>
    <xf numFmtId="4" fontId="15" fillId="0" borderId="8" xfId="0" applyNumberFormat="1" applyFont="1" applyBorder="1" applyAlignment="1">
      <alignment horizontal="left" vertical="center" wrapText="1"/>
    </xf>
    <xf numFmtId="0" fontId="2" fillId="0" borderId="8" xfId="0" applyFont="1" applyBorder="1" applyAlignment="1">
      <alignment horizontal="center" vertical="center" wrapText="1"/>
    </xf>
    <xf numFmtId="4" fontId="3" fillId="0" borderId="8" xfId="0" applyNumberFormat="1" applyFont="1" applyBorder="1" applyAlignment="1">
      <alignment horizontal="center" vertical="center" wrapText="1"/>
    </xf>
    <xf numFmtId="0" fontId="1" fillId="0" borderId="1" xfId="0" applyFont="1" applyBorder="1" applyAlignment="1">
      <alignment horizontal="center" vertical="center" wrapText="1"/>
    </xf>
    <xf numFmtId="4" fontId="1" fillId="0" borderId="2" xfId="0" applyNumberFormat="1" applyFont="1" applyBorder="1" applyAlignment="1">
      <alignment horizontal="center" vertical="center" wrapText="1"/>
    </xf>
    <xf numFmtId="4" fontId="1" fillId="0" borderId="3" xfId="0" applyNumberFormat="1" applyFont="1" applyBorder="1" applyAlignment="1">
      <alignment horizontal="center" vertical="center" wrapText="1"/>
    </xf>
    <xf numFmtId="0" fontId="2" fillId="0" borderId="5" xfId="0" applyFont="1" applyBorder="1" applyAlignment="1">
      <alignment horizontal="right" vertical="center" wrapText="1"/>
    </xf>
    <xf numFmtId="4" fontId="2" fillId="0" borderId="6" xfId="0" applyNumberFormat="1" applyFont="1" applyBorder="1" applyAlignment="1">
      <alignment horizontal="right" vertical="center" wrapText="1"/>
    </xf>
    <xf numFmtId="4" fontId="2" fillId="0" borderId="7" xfId="0" applyNumberFormat="1" applyFont="1" applyBorder="1" applyAlignment="1">
      <alignment horizontal="right" vertical="center" wrapText="1"/>
    </xf>
    <xf numFmtId="4" fontId="2" fillId="0" borderId="8"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8" xfId="0" applyFont="1" applyBorder="1" applyAlignment="1">
      <alignment horizontal="left" vertical="center" wrapText="1"/>
    </xf>
    <xf numFmtId="4" fontId="4" fillId="0" borderId="8" xfId="0" applyNumberFormat="1" applyFont="1" applyBorder="1" applyAlignment="1">
      <alignment horizontal="left" vertical="center" wrapText="1"/>
    </xf>
    <xf numFmtId="0" fontId="4" fillId="0" borderId="8" xfId="0" applyFont="1" applyBorder="1" applyAlignment="1">
      <alignment horizontal="left" vertical="center" wrapText="1" indent="1"/>
    </xf>
    <xf numFmtId="4" fontId="4" fillId="0" borderId="8" xfId="0" applyNumberFormat="1" applyFont="1" applyBorder="1" applyAlignment="1">
      <alignment horizontal="right" vertical="center" wrapText="1"/>
    </xf>
    <xf numFmtId="0" fontId="4" fillId="0" borderId="8" xfId="0" applyFont="1" applyBorder="1" applyAlignment="1">
      <alignment horizontal="left" vertical="center" wrapText="1" indent="2"/>
    </xf>
    <xf numFmtId="0" fontId="4" fillId="0" borderId="5" xfId="0" applyFont="1" applyBorder="1" applyAlignment="1">
      <alignment horizontal="left" vertical="center" wrapText="1" indent="1"/>
    </xf>
    <xf numFmtId="0" fontId="1" fillId="0" borderId="7" xfId="0" applyFont="1" applyBorder="1" applyAlignment="1">
      <alignment horizontal="center" vertical="center" wrapText="1"/>
    </xf>
    <xf numFmtId="0" fontId="6" fillId="0" borderId="0" xfId="0" applyFont="1" applyAlignment="1">
      <alignment horizontal="center" vertical="center" wrapText="1"/>
    </xf>
    <xf numFmtId="4" fontId="6" fillId="0" borderId="0" xfId="0" applyNumberFormat="1" applyFont="1" applyAlignment="1">
      <alignment horizontal="center" vertical="center" wrapText="1"/>
    </xf>
    <xf numFmtId="0" fontId="5" fillId="0" borderId="8" xfId="0" applyFont="1" applyBorder="1" applyAlignment="1">
      <alignment horizontal="center" vertical="center" wrapText="1"/>
    </xf>
    <xf numFmtId="4" fontId="5" fillId="0" borderId="8" xfId="0" applyNumberFormat="1" applyFont="1" applyBorder="1" applyAlignment="1">
      <alignment horizontal="center" vertical="center" wrapText="1"/>
    </xf>
    <xf numFmtId="0" fontId="2" fillId="0" borderId="11" xfId="0" applyFont="1" applyBorder="1" applyAlignment="1">
      <alignment horizontal="center" vertical="center" wrapText="1"/>
    </xf>
    <xf numFmtId="4" fontId="2" fillId="0" borderId="12" xfId="0" applyNumberFormat="1" applyFont="1" applyBorder="1" applyAlignment="1">
      <alignment horizontal="center" vertical="center" wrapText="1"/>
    </xf>
    <xf numFmtId="4" fontId="2" fillId="0" borderId="9" xfId="0" applyNumberFormat="1" applyFont="1" applyBorder="1" applyAlignment="1">
      <alignment horizontal="center" vertical="center" wrapText="1"/>
    </xf>
    <xf numFmtId="0" fontId="5" fillId="0" borderId="4" xfId="0" applyFont="1" applyBorder="1" applyAlignment="1">
      <alignment horizontal="left" vertical="center" wrapText="1"/>
    </xf>
    <xf numFmtId="4" fontId="5" fillId="2" borderId="4" xfId="0" applyNumberFormat="1" applyFont="1" applyFill="1" applyBorder="1" applyAlignment="1">
      <alignment horizontal="right" vertical="center" wrapText="1"/>
    </xf>
    <xf numFmtId="4" fontId="5" fillId="0" borderId="4" xfId="0" applyNumberFormat="1" applyFont="1" applyBorder="1" applyAlignment="1">
      <alignment horizontal="right" vertical="center" wrapText="1"/>
    </xf>
    <xf numFmtId="0" fontId="5" fillId="0" borderId="0" xfId="0" applyFont="1" applyAlignment="1">
      <alignment horizontal="center" vertical="center" wrapText="1"/>
    </xf>
    <xf numFmtId="0" fontId="5" fillId="0" borderId="0" xfId="0" applyFont="1" applyAlignment="1">
      <alignment horizontal="right" vertical="center" wrapText="1"/>
    </xf>
    <xf numFmtId="0" fontId="5" fillId="0" borderId="1" xfId="0" applyFont="1" applyBorder="1" applyAlignment="1">
      <alignment horizontal="center" vertical="center" wrapText="1"/>
    </xf>
    <xf numFmtId="4" fontId="3" fillId="0" borderId="0" xfId="0" applyNumberFormat="1" applyFont="1" applyAlignment="1">
      <alignment horizontal="left" vertical="center" wrapText="1"/>
    </xf>
    <xf numFmtId="0" fontId="2" fillId="0" borderId="8" xfId="0" applyFont="1" applyBorder="1" applyAlignment="1">
      <alignment horizontal="left"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11" fillId="0" borderId="8" xfId="0" applyFont="1" applyBorder="1" applyAlignment="1">
      <alignment horizontal="center" wrapText="1"/>
    </xf>
    <xf numFmtId="0" fontId="10" fillId="0" borderId="8" xfId="0" applyFont="1" applyBorder="1" applyAlignment="1">
      <alignment horizontal="left" vertical="center" wrapText="1"/>
    </xf>
    <xf numFmtId="0" fontId="11" fillId="0" borderId="8" xfId="0" applyFont="1" applyBorder="1" applyAlignment="1">
      <alignment horizontal="center" vertical="center" wrapText="1"/>
    </xf>
    <xf numFmtId="0" fontId="9" fillId="0" borderId="1" xfId="0" applyFont="1" applyBorder="1" applyAlignment="1">
      <alignment horizontal="center" vertical="center" wrapText="1"/>
    </xf>
    <xf numFmtId="0" fontId="10" fillId="0" borderId="2" xfId="0" applyFont="1" applyBorder="1" applyAlignment="1">
      <alignment horizontal="left" vertical="center" wrapText="1"/>
    </xf>
    <xf numFmtId="0" fontId="10" fillId="0" borderId="3" xfId="0" applyFont="1" applyBorder="1" applyAlignment="1">
      <alignment horizontal="left" vertical="center" wrapText="1"/>
    </xf>
    <xf numFmtId="0" fontId="11" fillId="0" borderId="8" xfId="0" applyFont="1" applyBorder="1" applyAlignment="1">
      <alignment horizontal="left" wrapText="1"/>
    </xf>
    <xf numFmtId="0" fontId="13" fillId="0" borderId="8" xfId="0" applyFont="1" applyBorder="1" applyAlignment="1">
      <alignment horizontal="center" vertical="center" wrapText="1"/>
    </xf>
    <xf numFmtId="0" fontId="12" fillId="0" borderId="1"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15" fillId="0" borderId="2" xfId="0" applyFont="1" applyBorder="1" applyAlignment="1">
      <alignment horizontal="left" vertical="center" wrapText="1"/>
    </xf>
    <xf numFmtId="0" fontId="15" fillId="0" borderId="3" xfId="0" applyFont="1" applyBorder="1" applyAlignment="1">
      <alignment horizontal="left" vertical="center" wrapText="1"/>
    </xf>
    <xf numFmtId="0" fontId="16" fillId="0" borderId="8" xfId="0" applyFont="1" applyBorder="1" applyAlignment="1">
      <alignment horizontal="center" vertical="center" wrapText="1"/>
    </xf>
    <xf numFmtId="0" fontId="15" fillId="0" borderId="8"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 xfId="0" applyFont="1" applyBorder="1" applyAlignment="1">
      <alignment horizontal="center" vertical="center" wrapText="1"/>
    </xf>
    <xf numFmtId="0" fontId="18" fillId="0" borderId="3" xfId="0" applyFont="1" applyBorder="1" applyAlignment="1">
      <alignment horizontal="center" vertical="center" wrapText="1"/>
    </xf>
    <xf numFmtId="0" fontId="4" fillId="0" borderId="8" xfId="0" applyFont="1" applyBorder="1" applyAlignment="1">
      <alignment horizontal="center" wrapText="1"/>
    </xf>
    <xf numFmtId="0" fontId="3" fillId="0" borderId="5"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15" fillId="0" borderId="8" xfId="0" applyFont="1" applyBorder="1" applyAlignment="1">
      <alignment horizontal="left" vertical="center" wrapText="1"/>
    </xf>
    <xf numFmtId="0" fontId="20" fillId="0" borderId="8" xfId="0" applyFont="1" applyBorder="1" applyAlignment="1">
      <alignment horizontal="center" vertical="center" wrapText="1"/>
    </xf>
  </cellXfs>
  <cellStyles count="1">
    <cellStyle name="常规" xfId="0" builtinId="0"/>
  </cellStyles>
  <dxfs count="0"/>
  <tableStyles count="0" defaultTableStyle="TableStyleMedium9" defaultPivotStyle="PivotStyleLight16"/>
  <colors>
    <mruColors>
      <color rgb="FFD48886"/>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M19"/>
  <sheetViews>
    <sheetView showGridLines="0" topLeftCell="A7" workbookViewId="0">
      <selection activeCell="K11" sqref="K11"/>
    </sheetView>
  </sheetViews>
  <sheetFormatPr defaultRowHeight="13.5"/>
  <cols>
    <col min="1" max="1" width="26.875" customWidth="1"/>
    <col min="2" max="2" width="13" customWidth="1"/>
    <col min="3" max="3" width="20.875" customWidth="1"/>
    <col min="4" max="4" width="8.875" customWidth="1"/>
    <col min="5" max="5" width="10.125" customWidth="1"/>
    <col min="6" max="6" width="7" customWidth="1"/>
    <col min="7" max="7" width="6.25" customWidth="1"/>
    <col min="8" max="8" width="6.875" customWidth="1"/>
    <col min="9" max="9" width="9.25" customWidth="1"/>
    <col min="10" max="13" width="6.875" customWidth="1"/>
  </cols>
  <sheetData>
    <row r="1" spans="1:13" ht="37.5" customHeight="1">
      <c r="A1" s="93" t="s">
        <v>0</v>
      </c>
      <c r="B1" s="94"/>
      <c r="C1" s="94"/>
      <c r="D1" s="94"/>
      <c r="E1" s="94"/>
      <c r="F1" s="94"/>
      <c r="G1" s="94"/>
      <c r="H1" s="94"/>
      <c r="I1" s="94"/>
      <c r="J1" s="94"/>
      <c r="K1" s="94"/>
      <c r="L1" s="95"/>
      <c r="M1" s="1"/>
    </row>
    <row r="2" spans="1:13" ht="15" customHeight="1">
      <c r="A2" s="2"/>
      <c r="B2" s="3"/>
      <c r="C2" s="3"/>
      <c r="D2" s="3"/>
      <c r="E2" s="3"/>
      <c r="F2" s="3"/>
      <c r="G2" s="4"/>
      <c r="H2" s="4"/>
      <c r="I2" s="4"/>
      <c r="J2" s="96" t="s">
        <v>1</v>
      </c>
      <c r="K2" s="97"/>
      <c r="L2" s="98"/>
      <c r="M2" s="1"/>
    </row>
    <row r="3" spans="1:13" ht="18" customHeight="1">
      <c r="A3" s="91" t="s">
        <v>2</v>
      </c>
      <c r="B3" s="99"/>
      <c r="C3" s="91" t="s">
        <v>3</v>
      </c>
      <c r="D3" s="99"/>
      <c r="E3" s="99"/>
      <c r="F3" s="99"/>
      <c r="G3" s="99"/>
      <c r="H3" s="99"/>
      <c r="I3" s="99"/>
      <c r="J3" s="99"/>
      <c r="K3" s="99"/>
      <c r="L3" s="99"/>
      <c r="M3" s="7"/>
    </row>
    <row r="4" spans="1:13" ht="18" customHeight="1">
      <c r="A4" s="91" t="s">
        <v>4</v>
      </c>
      <c r="B4" s="91" t="s">
        <v>5</v>
      </c>
      <c r="C4" s="91" t="s">
        <v>4</v>
      </c>
      <c r="D4" s="91" t="s">
        <v>5</v>
      </c>
      <c r="E4" s="99"/>
      <c r="F4" s="99"/>
      <c r="G4" s="99"/>
      <c r="H4" s="99"/>
      <c r="I4" s="99"/>
      <c r="J4" s="99"/>
      <c r="K4" s="99"/>
      <c r="L4" s="99"/>
      <c r="M4" s="7"/>
    </row>
    <row r="5" spans="1:13" ht="45.75" customHeight="1">
      <c r="A5" s="99"/>
      <c r="B5" s="99"/>
      <c r="C5" s="99"/>
      <c r="D5" s="91" t="s">
        <v>6</v>
      </c>
      <c r="E5" s="91" t="s">
        <v>7</v>
      </c>
      <c r="F5" s="91" t="s">
        <v>8</v>
      </c>
      <c r="G5" s="91" t="s">
        <v>9</v>
      </c>
      <c r="H5" s="91" t="s">
        <v>10</v>
      </c>
      <c r="I5" s="91" t="s">
        <v>11</v>
      </c>
      <c r="J5" s="91" t="s">
        <v>12</v>
      </c>
      <c r="K5" s="91" t="s">
        <v>13</v>
      </c>
      <c r="L5" s="91" t="s">
        <v>14</v>
      </c>
      <c r="M5" s="7"/>
    </row>
    <row r="6" spans="1:13" ht="23.25" customHeight="1">
      <c r="A6" s="99"/>
      <c r="B6" s="99"/>
      <c r="C6" s="99"/>
      <c r="D6" s="99"/>
      <c r="E6" s="92"/>
      <c r="F6" s="92"/>
      <c r="G6" s="92"/>
      <c r="H6" s="92"/>
      <c r="I6" s="92"/>
      <c r="J6" s="92"/>
      <c r="K6" s="92"/>
      <c r="L6" s="92"/>
      <c r="M6" s="7"/>
    </row>
    <row r="7" spans="1:13" ht="22.5" customHeight="1">
      <c r="A7" s="9" t="s">
        <v>15</v>
      </c>
      <c r="B7" s="10">
        <v>20708.28</v>
      </c>
      <c r="C7" s="9" t="s">
        <v>16</v>
      </c>
      <c r="D7" s="10">
        <v>2428.3000000000002</v>
      </c>
      <c r="E7" s="10">
        <v>2428.3000000000002</v>
      </c>
      <c r="F7" s="10"/>
      <c r="G7" s="10"/>
      <c r="H7" s="10"/>
      <c r="I7" s="10"/>
      <c r="J7" s="10"/>
      <c r="K7" s="10"/>
      <c r="L7" s="10"/>
      <c r="M7" s="7"/>
    </row>
    <row r="8" spans="1:13" ht="22.5" customHeight="1">
      <c r="A8" s="9" t="s">
        <v>17</v>
      </c>
      <c r="B8" s="10"/>
      <c r="C8" s="9" t="s">
        <v>18</v>
      </c>
      <c r="D8" s="10">
        <v>1850.31</v>
      </c>
      <c r="E8" s="10">
        <v>1850.31</v>
      </c>
      <c r="F8" s="10"/>
      <c r="G8" s="10"/>
      <c r="H8" s="10"/>
      <c r="I8" s="10"/>
      <c r="J8" s="10"/>
      <c r="K8" s="10"/>
      <c r="L8" s="10"/>
      <c r="M8" s="7"/>
    </row>
    <row r="9" spans="1:13" ht="22.5" customHeight="1">
      <c r="A9" s="9" t="s">
        <v>19</v>
      </c>
      <c r="B9" s="10"/>
      <c r="C9" s="9" t="s">
        <v>20</v>
      </c>
      <c r="D9" s="10">
        <v>203.15</v>
      </c>
      <c r="E9" s="10">
        <v>203.15</v>
      </c>
      <c r="F9" s="10"/>
      <c r="G9" s="10"/>
      <c r="H9" s="10"/>
      <c r="I9" s="10"/>
      <c r="J9" s="10"/>
      <c r="K9" s="10"/>
      <c r="L9" s="10"/>
      <c r="M9" s="7"/>
    </row>
    <row r="10" spans="1:13" ht="22.5" customHeight="1">
      <c r="A10" s="9" t="s">
        <v>21</v>
      </c>
      <c r="B10" s="10"/>
      <c r="C10" s="9" t="s">
        <v>22</v>
      </c>
      <c r="D10" s="10">
        <v>374.84</v>
      </c>
      <c r="E10" s="10">
        <v>374.84</v>
      </c>
      <c r="F10" s="10"/>
      <c r="G10" s="10"/>
      <c r="H10" s="10"/>
      <c r="I10" s="10"/>
      <c r="J10" s="10"/>
      <c r="K10" s="10"/>
      <c r="L10" s="10"/>
      <c r="M10" s="7"/>
    </row>
    <row r="11" spans="1:13" ht="22.5" customHeight="1">
      <c r="A11" s="11"/>
      <c r="B11" s="10"/>
      <c r="C11" s="9" t="s">
        <v>23</v>
      </c>
      <c r="D11" s="10">
        <v>33561.71</v>
      </c>
      <c r="E11" s="10">
        <v>18279.98</v>
      </c>
      <c r="F11" s="10"/>
      <c r="G11" s="10"/>
      <c r="H11" s="10"/>
      <c r="I11" s="10">
        <v>15281.73</v>
      </c>
      <c r="J11" s="10"/>
      <c r="K11" s="10"/>
      <c r="L11" s="10"/>
      <c r="M11" s="7"/>
    </row>
    <row r="12" spans="1:13" ht="22.5" customHeight="1">
      <c r="A12" s="9" t="s">
        <v>24</v>
      </c>
      <c r="B12" s="10">
        <f>SUM(B7:B10)</f>
        <v>20708.28</v>
      </c>
      <c r="C12" s="9" t="s">
        <v>25</v>
      </c>
      <c r="D12" s="10">
        <v>35990.01</v>
      </c>
      <c r="E12" s="10">
        <v>20708.28</v>
      </c>
      <c r="F12" s="10"/>
      <c r="G12" s="10"/>
      <c r="H12" s="10"/>
      <c r="I12" s="10">
        <v>15281.73</v>
      </c>
      <c r="J12" s="10"/>
      <c r="K12" s="10"/>
      <c r="L12" s="10"/>
      <c r="M12" s="7"/>
    </row>
    <row r="13" spans="1:13" ht="22.5" customHeight="1">
      <c r="A13" s="9" t="s">
        <v>26</v>
      </c>
      <c r="B13" s="10">
        <f>SUM(B14:B17)</f>
        <v>15281.73</v>
      </c>
      <c r="C13" s="12"/>
      <c r="D13" s="10"/>
      <c r="E13" s="10"/>
      <c r="F13" s="10"/>
      <c r="G13" s="10"/>
      <c r="H13" s="10"/>
      <c r="I13" s="10"/>
      <c r="J13" s="10"/>
      <c r="K13" s="10"/>
      <c r="L13" s="10"/>
      <c r="M13" s="7"/>
    </row>
    <row r="14" spans="1:13" ht="22.5" customHeight="1">
      <c r="A14" s="13" t="s">
        <v>27</v>
      </c>
      <c r="B14" s="10">
        <v>15281.73</v>
      </c>
      <c r="C14" s="12"/>
      <c r="D14" s="10"/>
      <c r="E14" s="10"/>
      <c r="F14" s="10"/>
      <c r="G14" s="10"/>
      <c r="H14" s="10"/>
      <c r="I14" s="10"/>
      <c r="J14" s="10"/>
      <c r="K14" s="10"/>
      <c r="L14" s="10"/>
      <c r="M14" s="7"/>
    </row>
    <row r="15" spans="1:13" ht="22.5" customHeight="1">
      <c r="A15" s="13" t="s">
        <v>12</v>
      </c>
      <c r="B15" s="10"/>
      <c r="C15" s="12"/>
      <c r="D15" s="10"/>
      <c r="E15" s="10"/>
      <c r="F15" s="10"/>
      <c r="G15" s="10"/>
      <c r="H15" s="10"/>
      <c r="I15" s="10"/>
      <c r="J15" s="10"/>
      <c r="K15" s="10"/>
      <c r="L15" s="10"/>
      <c r="M15" s="7"/>
    </row>
    <row r="16" spans="1:13" ht="27.75" customHeight="1">
      <c r="A16" s="13" t="s">
        <v>13</v>
      </c>
      <c r="B16" s="10"/>
      <c r="C16" s="14"/>
      <c r="D16" s="10"/>
      <c r="E16" s="10"/>
      <c r="F16" s="10"/>
      <c r="G16" s="10"/>
      <c r="H16" s="10"/>
      <c r="I16" s="10"/>
      <c r="J16" s="10"/>
      <c r="K16" s="10"/>
      <c r="L16" s="10"/>
      <c r="M16" s="7"/>
    </row>
    <row r="17" spans="1:13" ht="27.75" customHeight="1">
      <c r="A17" s="13" t="s">
        <v>14</v>
      </c>
      <c r="B17" s="15"/>
      <c r="C17" s="14"/>
      <c r="D17" s="10"/>
      <c r="E17" s="10"/>
      <c r="F17" s="10"/>
      <c r="G17" s="10"/>
      <c r="H17" s="10"/>
      <c r="I17" s="10"/>
      <c r="J17" s="10"/>
      <c r="K17" s="10"/>
      <c r="L17" s="10"/>
      <c r="M17" s="7"/>
    </row>
    <row r="18" spans="1:13" ht="20.25" customHeight="1">
      <c r="A18" s="16" t="s">
        <v>28</v>
      </c>
      <c r="B18" s="15">
        <v>35990.01</v>
      </c>
      <c r="C18" s="16" t="s">
        <v>29</v>
      </c>
      <c r="D18" s="10">
        <v>35990.01</v>
      </c>
      <c r="E18" s="10">
        <v>20708.28</v>
      </c>
      <c r="F18" s="10"/>
      <c r="G18" s="10"/>
      <c r="H18" s="10"/>
      <c r="I18" s="10">
        <v>15281.73</v>
      </c>
      <c r="J18" s="10"/>
      <c r="K18" s="10"/>
      <c r="L18" s="10"/>
      <c r="M18" s="7"/>
    </row>
    <row r="19" spans="1:13" ht="20.25" customHeight="1">
      <c r="A19" s="17"/>
      <c r="B19" s="17"/>
      <c r="C19" s="17"/>
      <c r="D19" s="18"/>
      <c r="E19" s="18"/>
      <c r="F19" s="18"/>
      <c r="G19" s="18"/>
      <c r="H19" s="18"/>
      <c r="I19" s="18"/>
      <c r="J19" s="18"/>
      <c r="K19" s="18"/>
      <c r="L19" s="18"/>
      <c r="M19" s="1"/>
    </row>
  </sheetData>
  <mergeCells count="17">
    <mergeCell ref="J5:J6"/>
    <mergeCell ref="K5:K6"/>
    <mergeCell ref="A1:L1"/>
    <mergeCell ref="J2:L2"/>
    <mergeCell ref="C3:L3"/>
    <mergeCell ref="D4:L4"/>
    <mergeCell ref="A4:A6"/>
    <mergeCell ref="B4:B6"/>
    <mergeCell ref="C4:C6"/>
    <mergeCell ref="D5:D6"/>
    <mergeCell ref="A3:B3"/>
    <mergeCell ref="G5:G6"/>
    <mergeCell ref="H5:H6"/>
    <mergeCell ref="L5:L6"/>
    <mergeCell ref="E5:E6"/>
    <mergeCell ref="F5:F6"/>
    <mergeCell ref="I5:I6"/>
  </mergeCells>
  <phoneticPr fontId="1" type="noConversion"/>
  <pageMargins left="0.62992125984251968" right="0.62992125984251968" top="0.6692913385826772" bottom="0.6692913385826772" header="0.31496062992125984" footer="0.31496062992125984"/>
  <pageSetup paperSize="9" scale="99" orientation="landscape" r:id="rId1"/>
  <headerFooter>
    <oddFooter>&amp;C第&amp;P页, 共&amp;N页</oddFooter>
  </headerFooter>
</worksheet>
</file>

<file path=xl/worksheets/sheet10.xml><?xml version="1.0" encoding="utf-8"?>
<worksheet xmlns="http://schemas.openxmlformats.org/spreadsheetml/2006/main" xmlns:r="http://schemas.openxmlformats.org/officeDocument/2006/relationships">
  <sheetPr>
    <pageSetUpPr fitToPage="1"/>
  </sheetPr>
  <dimension ref="B1:F24"/>
  <sheetViews>
    <sheetView showGridLines="0" workbookViewId="0">
      <selection activeCell="I11" sqref="I11"/>
    </sheetView>
  </sheetViews>
  <sheetFormatPr defaultRowHeight="13.5"/>
  <cols>
    <col min="1" max="1" width="17.5" customWidth="1"/>
    <col min="2" max="2" width="6.25" customWidth="1"/>
    <col min="3" max="3" width="5.75" customWidth="1"/>
    <col min="4" max="4" width="28.875" customWidth="1"/>
    <col min="5" max="5" width="23.5" customWidth="1"/>
    <col min="6" max="6" width="1.25" customWidth="1"/>
  </cols>
  <sheetData>
    <row r="1" spans="2:6" ht="44.25" customHeight="1">
      <c r="B1" s="144" t="s">
        <v>364</v>
      </c>
      <c r="C1" s="145"/>
      <c r="D1" s="145"/>
      <c r="E1" s="146"/>
      <c r="F1" s="19"/>
    </row>
    <row r="2" spans="2:6" ht="33" customHeight="1">
      <c r="B2" s="148"/>
      <c r="C2" s="149"/>
      <c r="D2" s="150"/>
      <c r="E2" s="81" t="s">
        <v>1</v>
      </c>
      <c r="F2" s="19"/>
    </row>
    <row r="3" spans="2:6" ht="13.5" customHeight="1">
      <c r="B3" s="147" t="s">
        <v>51</v>
      </c>
      <c r="C3" s="147"/>
      <c r="D3" s="102" t="s">
        <v>54</v>
      </c>
      <c r="E3" s="102" t="s">
        <v>365</v>
      </c>
      <c r="F3" s="22"/>
    </row>
    <row r="4" spans="2:6" ht="18.75" customHeight="1">
      <c r="B4" s="82" t="s">
        <v>58</v>
      </c>
      <c r="C4" s="82" t="s">
        <v>59</v>
      </c>
      <c r="D4" s="102"/>
      <c r="E4" s="102"/>
      <c r="F4" s="22"/>
    </row>
    <row r="5" spans="2:6" ht="15.75" customHeight="1">
      <c r="B5" s="83">
        <v>302</v>
      </c>
      <c r="C5" s="84" t="s">
        <v>77</v>
      </c>
      <c r="D5" s="85" t="s">
        <v>195</v>
      </c>
      <c r="E5" s="46">
        <v>189.77</v>
      </c>
      <c r="F5" s="22"/>
    </row>
    <row r="6" spans="2:6" ht="15.75" customHeight="1">
      <c r="B6" s="83">
        <v>302</v>
      </c>
      <c r="C6" s="84" t="s">
        <v>79</v>
      </c>
      <c r="D6" s="85" t="s">
        <v>197</v>
      </c>
      <c r="E6" s="46">
        <v>28</v>
      </c>
      <c r="F6" s="22"/>
    </row>
    <row r="7" spans="2:6" ht="15.75" customHeight="1">
      <c r="B7" s="83">
        <v>302</v>
      </c>
      <c r="C7" s="84" t="s">
        <v>76</v>
      </c>
      <c r="D7" s="85" t="s">
        <v>203</v>
      </c>
      <c r="E7" s="46">
        <v>4</v>
      </c>
      <c r="F7" s="22"/>
    </row>
    <row r="8" spans="2:6" ht="19.5" customHeight="1">
      <c r="B8" s="83">
        <v>302</v>
      </c>
      <c r="C8" s="84" t="s">
        <v>96</v>
      </c>
      <c r="D8" s="85" t="s">
        <v>205</v>
      </c>
      <c r="E8" s="46">
        <v>82.5</v>
      </c>
      <c r="F8" s="22"/>
    </row>
    <row r="9" spans="2:6" ht="15.75" customHeight="1">
      <c r="B9" s="83">
        <v>302</v>
      </c>
      <c r="C9" s="84" t="s">
        <v>183</v>
      </c>
      <c r="D9" s="85" t="s">
        <v>207</v>
      </c>
      <c r="E9" s="46">
        <v>7.92</v>
      </c>
      <c r="F9" s="22"/>
    </row>
    <row r="10" spans="2:6" ht="15.75" customHeight="1">
      <c r="B10" s="83">
        <v>302</v>
      </c>
      <c r="C10" s="84" t="s">
        <v>70</v>
      </c>
      <c r="D10" s="85" t="s">
        <v>209</v>
      </c>
      <c r="E10" s="46">
        <v>51</v>
      </c>
      <c r="F10" s="22"/>
    </row>
    <row r="11" spans="2:6" ht="15.75" customHeight="1">
      <c r="B11" s="83">
        <v>302</v>
      </c>
      <c r="C11" s="84" t="s">
        <v>188</v>
      </c>
      <c r="D11" s="85" t="s">
        <v>211</v>
      </c>
      <c r="E11" s="46">
        <v>71.44</v>
      </c>
      <c r="F11" s="22"/>
    </row>
    <row r="12" spans="2:6" ht="15.75" customHeight="1">
      <c r="B12" s="83">
        <v>302</v>
      </c>
      <c r="C12" s="83">
        <v>11</v>
      </c>
      <c r="D12" s="85" t="s">
        <v>213</v>
      </c>
      <c r="E12" s="46">
        <v>20.8</v>
      </c>
      <c r="F12" s="22"/>
    </row>
    <row r="13" spans="2:6" ht="15.75" customHeight="1">
      <c r="B13" s="83">
        <v>302</v>
      </c>
      <c r="C13" s="83">
        <v>13</v>
      </c>
      <c r="D13" s="85" t="s">
        <v>217</v>
      </c>
      <c r="E13" s="46">
        <v>918.11</v>
      </c>
      <c r="F13" s="22"/>
    </row>
    <row r="14" spans="2:6" ht="15.75" customHeight="1">
      <c r="B14" s="83">
        <v>302</v>
      </c>
      <c r="C14" s="83">
        <v>15</v>
      </c>
      <c r="D14" s="85" t="s">
        <v>221</v>
      </c>
      <c r="E14" s="46">
        <v>6.5</v>
      </c>
      <c r="F14" s="22"/>
    </row>
    <row r="15" spans="2:6" ht="15.75" customHeight="1">
      <c r="B15" s="83">
        <v>302</v>
      </c>
      <c r="C15" s="83">
        <v>18</v>
      </c>
      <c r="D15" s="85" t="s">
        <v>227</v>
      </c>
      <c r="E15" s="46">
        <v>24</v>
      </c>
      <c r="F15" s="22"/>
    </row>
    <row r="16" spans="2:6" ht="15.75" customHeight="1">
      <c r="B16" s="83">
        <v>302</v>
      </c>
      <c r="C16" s="83">
        <v>24</v>
      </c>
      <c r="D16" s="85" t="s">
        <v>229</v>
      </c>
      <c r="E16" s="46"/>
      <c r="F16" s="22"/>
    </row>
    <row r="17" spans="2:6" ht="15.75" customHeight="1">
      <c r="B17" s="83">
        <v>310</v>
      </c>
      <c r="C17" s="84" t="s">
        <v>79</v>
      </c>
      <c r="D17" s="85" t="s">
        <v>366</v>
      </c>
      <c r="E17" s="46">
        <v>14.86</v>
      </c>
      <c r="F17" s="22"/>
    </row>
    <row r="18" spans="2:6" ht="15.75" customHeight="1">
      <c r="B18" s="83">
        <v>302</v>
      </c>
      <c r="C18" s="83">
        <v>29</v>
      </c>
      <c r="D18" s="85" t="s">
        <v>239</v>
      </c>
      <c r="E18" s="46">
        <v>70.489999999999995</v>
      </c>
      <c r="F18" s="22"/>
    </row>
    <row r="19" spans="2:6" ht="15.75" customHeight="1">
      <c r="B19" s="83">
        <v>302</v>
      </c>
      <c r="C19" s="83">
        <v>31</v>
      </c>
      <c r="D19" s="85" t="s">
        <v>240</v>
      </c>
      <c r="E19" s="46">
        <v>156.5</v>
      </c>
      <c r="F19" s="22"/>
    </row>
    <row r="20" spans="2:6" ht="15.75" customHeight="1">
      <c r="B20" s="83">
        <v>302</v>
      </c>
      <c r="C20" s="83">
        <v>99</v>
      </c>
      <c r="D20" s="85" t="s">
        <v>243</v>
      </c>
      <c r="E20" s="46">
        <v>51.56</v>
      </c>
      <c r="F20" s="22"/>
    </row>
    <row r="21" spans="2:6" ht="14.25" customHeight="1">
      <c r="B21" s="84"/>
      <c r="C21" s="84"/>
      <c r="D21" s="86"/>
      <c r="E21" s="46"/>
      <c r="F21" s="22"/>
    </row>
    <row r="22" spans="2:6" ht="14.25" customHeight="1">
      <c r="B22" s="84"/>
      <c r="C22" s="84"/>
      <c r="D22" s="86"/>
      <c r="E22" s="46"/>
      <c r="F22" s="22"/>
    </row>
    <row r="23" spans="2:6" ht="14.25" customHeight="1">
      <c r="B23" s="84"/>
      <c r="C23" s="84"/>
      <c r="D23" s="87" t="s">
        <v>367</v>
      </c>
      <c r="E23" s="8">
        <v>1697.45</v>
      </c>
      <c r="F23" s="22"/>
    </row>
    <row r="24" spans="2:6" ht="7.5" customHeight="1">
      <c r="B24" s="24"/>
      <c r="C24" s="24"/>
      <c r="D24" s="24"/>
      <c r="E24" s="24"/>
      <c r="F24" s="19"/>
    </row>
  </sheetData>
  <mergeCells count="5">
    <mergeCell ref="B1:E1"/>
    <mergeCell ref="B3:C3"/>
    <mergeCell ref="D3:D4"/>
    <mergeCell ref="E3:E4"/>
    <mergeCell ref="B2:D2"/>
  </mergeCells>
  <phoneticPr fontId="1" type="noConversion"/>
  <pageMargins left="0.68466141999999997" right="0.68466141999999997" top="0.92088188999999998" bottom="0.92088188999999998" header="0.3" footer="0.3"/>
  <pageSetup paperSize="9" orientation="landscape" r:id="rId1"/>
  <headerFooter>
    <oddFooter>&amp;C第&amp;P页, 共&amp;N页</oddFooter>
  </headerFooter>
  <ignoredErrors>
    <ignoredError sqref="C5 C6 C7 C8 C9 C10 C11 C17" numberStoredAsText="1"/>
  </ignoredErrors>
</worksheet>
</file>

<file path=xl/worksheets/sheet11.xml><?xml version="1.0" encoding="utf-8"?>
<worksheet xmlns="http://schemas.openxmlformats.org/spreadsheetml/2006/main" xmlns:r="http://schemas.openxmlformats.org/officeDocument/2006/relationships">
  <dimension ref="A1:I70"/>
  <sheetViews>
    <sheetView showGridLines="0" tabSelected="1" workbookViewId="0">
      <selection sqref="A1:H1"/>
    </sheetView>
  </sheetViews>
  <sheetFormatPr defaultRowHeight="13.5"/>
  <cols>
    <col min="1" max="1" width="10" customWidth="1"/>
    <col min="2" max="2" width="17.625" customWidth="1"/>
    <col min="3" max="3" width="25.5" customWidth="1"/>
    <col min="4" max="4" width="19.5" customWidth="1"/>
    <col min="5" max="8" width="17.5" customWidth="1"/>
    <col min="9" max="9" width="1.25" customWidth="1"/>
  </cols>
  <sheetData>
    <row r="1" spans="1:9" ht="29.25" customHeight="1">
      <c r="A1" s="138" t="s">
        <v>368</v>
      </c>
      <c r="B1" s="140"/>
      <c r="C1" s="140"/>
      <c r="D1" s="140"/>
      <c r="E1" s="140"/>
      <c r="F1" s="140"/>
      <c r="G1" s="140"/>
      <c r="H1" s="141"/>
      <c r="I1" s="19"/>
    </row>
    <row r="2" spans="1:9" ht="18" customHeight="1">
      <c r="A2" s="74"/>
      <c r="B2" s="74"/>
      <c r="C2" s="74"/>
      <c r="D2" s="74"/>
      <c r="E2" s="74"/>
      <c r="F2" s="74"/>
      <c r="G2" s="74"/>
      <c r="H2" s="74" t="s">
        <v>1</v>
      </c>
      <c r="I2" s="19"/>
    </row>
    <row r="3" spans="1:9" ht="23.25" customHeight="1">
      <c r="A3" s="152" t="s">
        <v>246</v>
      </c>
      <c r="B3" s="152" t="s">
        <v>133</v>
      </c>
      <c r="C3" s="152" t="s">
        <v>369</v>
      </c>
      <c r="D3" s="152" t="s">
        <v>370</v>
      </c>
      <c r="E3" s="151"/>
      <c r="F3" s="152" t="s">
        <v>371</v>
      </c>
      <c r="G3" s="152" t="s">
        <v>5</v>
      </c>
      <c r="H3" s="152" t="s">
        <v>372</v>
      </c>
      <c r="I3" s="22"/>
    </row>
    <row r="4" spans="1:9" ht="30" customHeight="1">
      <c r="A4" s="151"/>
      <c r="B4" s="151"/>
      <c r="C4" s="151"/>
      <c r="D4" s="88" t="s">
        <v>373</v>
      </c>
      <c r="E4" s="88" t="s">
        <v>374</v>
      </c>
      <c r="F4" s="143"/>
      <c r="G4" s="143"/>
      <c r="H4" s="143"/>
      <c r="I4" s="22"/>
    </row>
    <row r="5" spans="1:9" ht="18" customHeight="1">
      <c r="A5" s="75">
        <v>1</v>
      </c>
      <c r="B5" s="75">
        <v>2</v>
      </c>
      <c r="C5" s="75">
        <v>3</v>
      </c>
      <c r="D5" s="75">
        <v>4</v>
      </c>
      <c r="E5" s="75">
        <v>5</v>
      </c>
      <c r="F5" s="75">
        <v>6</v>
      </c>
      <c r="G5" s="75">
        <v>7</v>
      </c>
      <c r="H5" s="75">
        <v>8</v>
      </c>
      <c r="I5" s="22"/>
    </row>
    <row r="6" spans="1:9" ht="18" customHeight="1">
      <c r="A6" s="143" t="s">
        <v>6</v>
      </c>
      <c r="B6" s="151"/>
      <c r="C6" s="151"/>
      <c r="D6" s="151"/>
      <c r="E6" s="151"/>
      <c r="F6" s="151"/>
      <c r="G6" s="90"/>
      <c r="H6" s="90"/>
      <c r="I6" s="22"/>
    </row>
    <row r="7" spans="1:9" ht="18" customHeight="1">
      <c r="A7" s="38" t="s">
        <v>135</v>
      </c>
      <c r="B7" s="38"/>
      <c r="C7" s="38"/>
      <c r="D7" s="38"/>
      <c r="E7" s="38"/>
      <c r="F7" s="38"/>
      <c r="G7" s="39">
        <v>857.65</v>
      </c>
      <c r="H7" s="39">
        <v>857.65</v>
      </c>
      <c r="I7" s="22"/>
    </row>
    <row r="8" spans="1:9" ht="18" customHeight="1">
      <c r="A8" s="89" t="s">
        <v>136</v>
      </c>
      <c r="B8" s="89" t="s">
        <v>73</v>
      </c>
      <c r="C8" s="89" t="s">
        <v>256</v>
      </c>
      <c r="D8" s="89" t="s">
        <v>375</v>
      </c>
      <c r="E8" s="89" t="s">
        <v>376</v>
      </c>
      <c r="F8" s="89" t="s">
        <v>377</v>
      </c>
      <c r="G8" s="89" t="s">
        <v>378</v>
      </c>
      <c r="H8" s="89" t="s">
        <v>378</v>
      </c>
      <c r="I8" s="22"/>
    </row>
    <row r="9" spans="1:9" ht="18" customHeight="1">
      <c r="A9" s="89" t="s">
        <v>136</v>
      </c>
      <c r="B9" s="89" t="s">
        <v>73</v>
      </c>
      <c r="C9" s="89" t="s">
        <v>360</v>
      </c>
      <c r="D9" s="89" t="s">
        <v>379</v>
      </c>
      <c r="E9" s="89" t="s">
        <v>380</v>
      </c>
      <c r="F9" s="89" t="s">
        <v>377</v>
      </c>
      <c r="G9" s="89" t="s">
        <v>381</v>
      </c>
      <c r="H9" s="89" t="s">
        <v>381</v>
      </c>
      <c r="I9" s="22"/>
    </row>
    <row r="10" spans="1:9" ht="18" customHeight="1">
      <c r="A10" s="89" t="s">
        <v>136</v>
      </c>
      <c r="B10" s="89" t="s">
        <v>73</v>
      </c>
      <c r="C10" s="89" t="s">
        <v>360</v>
      </c>
      <c r="D10" s="89" t="s">
        <v>382</v>
      </c>
      <c r="E10" s="89" t="s">
        <v>380</v>
      </c>
      <c r="F10" s="89" t="s">
        <v>377</v>
      </c>
      <c r="G10" s="89" t="s">
        <v>383</v>
      </c>
      <c r="H10" s="89" t="s">
        <v>383</v>
      </c>
      <c r="I10" s="22"/>
    </row>
    <row r="11" spans="1:9" ht="18" customHeight="1">
      <c r="A11" s="89" t="s">
        <v>136</v>
      </c>
      <c r="B11" s="89" t="s">
        <v>73</v>
      </c>
      <c r="C11" s="89" t="s">
        <v>360</v>
      </c>
      <c r="D11" s="89" t="s">
        <v>384</v>
      </c>
      <c r="E11" s="89" t="s">
        <v>380</v>
      </c>
      <c r="F11" s="89" t="s">
        <v>377</v>
      </c>
      <c r="G11" s="89" t="s">
        <v>385</v>
      </c>
      <c r="H11" s="89" t="s">
        <v>385</v>
      </c>
      <c r="I11" s="22"/>
    </row>
    <row r="12" spans="1:9" ht="18" customHeight="1">
      <c r="A12" s="89" t="s">
        <v>136</v>
      </c>
      <c r="B12" s="89" t="s">
        <v>73</v>
      </c>
      <c r="C12" s="89" t="s">
        <v>360</v>
      </c>
      <c r="D12" s="89" t="s">
        <v>384</v>
      </c>
      <c r="E12" s="89" t="s">
        <v>380</v>
      </c>
      <c r="F12" s="89" t="s">
        <v>377</v>
      </c>
      <c r="G12" s="89" t="s">
        <v>386</v>
      </c>
      <c r="H12" s="89" t="s">
        <v>386</v>
      </c>
      <c r="I12" s="22"/>
    </row>
    <row r="13" spans="1:9" ht="18" customHeight="1">
      <c r="A13" s="89" t="s">
        <v>136</v>
      </c>
      <c r="B13" s="89" t="s">
        <v>73</v>
      </c>
      <c r="C13" s="89" t="s">
        <v>267</v>
      </c>
      <c r="D13" s="89" t="s">
        <v>387</v>
      </c>
      <c r="E13" s="89" t="s">
        <v>376</v>
      </c>
      <c r="F13" s="89" t="s">
        <v>388</v>
      </c>
      <c r="G13" s="89" t="s">
        <v>389</v>
      </c>
      <c r="H13" s="89" t="s">
        <v>389</v>
      </c>
      <c r="I13" s="22"/>
    </row>
    <row r="14" spans="1:9" ht="18" customHeight="1">
      <c r="A14" s="89" t="s">
        <v>136</v>
      </c>
      <c r="B14" s="89" t="s">
        <v>73</v>
      </c>
      <c r="C14" s="89" t="s">
        <v>360</v>
      </c>
      <c r="D14" s="89" t="s">
        <v>390</v>
      </c>
      <c r="E14" s="89" t="s">
        <v>380</v>
      </c>
      <c r="F14" s="89" t="s">
        <v>391</v>
      </c>
      <c r="G14" s="89" t="s">
        <v>386</v>
      </c>
      <c r="H14" s="89" t="s">
        <v>386</v>
      </c>
      <c r="I14" s="22"/>
    </row>
    <row r="15" spans="1:9" ht="18" customHeight="1">
      <c r="A15" s="89" t="s">
        <v>136</v>
      </c>
      <c r="B15" s="89" t="s">
        <v>73</v>
      </c>
      <c r="C15" s="89" t="s">
        <v>276</v>
      </c>
      <c r="D15" s="89" t="s">
        <v>390</v>
      </c>
      <c r="E15" s="89" t="s">
        <v>380</v>
      </c>
      <c r="F15" s="89" t="s">
        <v>391</v>
      </c>
      <c r="G15" s="89" t="s">
        <v>386</v>
      </c>
      <c r="H15" s="89" t="s">
        <v>386</v>
      </c>
      <c r="I15" s="22"/>
    </row>
    <row r="16" spans="1:9" ht="18" customHeight="1">
      <c r="A16" s="89" t="s">
        <v>136</v>
      </c>
      <c r="B16" s="89" t="s">
        <v>73</v>
      </c>
      <c r="C16" s="89" t="s">
        <v>360</v>
      </c>
      <c r="D16" s="89" t="s">
        <v>390</v>
      </c>
      <c r="E16" s="89" t="s">
        <v>380</v>
      </c>
      <c r="F16" s="89" t="s">
        <v>391</v>
      </c>
      <c r="G16" s="89" t="s">
        <v>385</v>
      </c>
      <c r="H16" s="89" t="s">
        <v>385</v>
      </c>
      <c r="I16" s="22"/>
    </row>
    <row r="17" spans="1:9" ht="18" customHeight="1">
      <c r="A17" s="89" t="s">
        <v>136</v>
      </c>
      <c r="B17" s="89" t="s">
        <v>73</v>
      </c>
      <c r="C17" s="89" t="s">
        <v>360</v>
      </c>
      <c r="D17" s="89" t="s">
        <v>392</v>
      </c>
      <c r="E17" s="89" t="s">
        <v>380</v>
      </c>
      <c r="F17" s="89" t="s">
        <v>391</v>
      </c>
      <c r="G17" s="89" t="s">
        <v>393</v>
      </c>
      <c r="H17" s="89" t="s">
        <v>393</v>
      </c>
      <c r="I17" s="22"/>
    </row>
    <row r="18" spans="1:9" ht="18" customHeight="1">
      <c r="A18" s="89" t="s">
        <v>136</v>
      </c>
      <c r="B18" s="89" t="s">
        <v>73</v>
      </c>
      <c r="C18" s="89" t="s">
        <v>256</v>
      </c>
      <c r="D18" s="89" t="s">
        <v>394</v>
      </c>
      <c r="E18" s="89" t="s">
        <v>380</v>
      </c>
      <c r="F18" s="89" t="s">
        <v>391</v>
      </c>
      <c r="G18" s="89" t="s">
        <v>395</v>
      </c>
      <c r="H18" s="89" t="s">
        <v>395</v>
      </c>
      <c r="I18" s="22"/>
    </row>
    <row r="19" spans="1:9" ht="18" customHeight="1">
      <c r="A19" s="89" t="s">
        <v>136</v>
      </c>
      <c r="B19" s="89" t="s">
        <v>73</v>
      </c>
      <c r="C19" s="89" t="s">
        <v>262</v>
      </c>
      <c r="D19" s="89" t="s">
        <v>396</v>
      </c>
      <c r="E19" s="89" t="s">
        <v>376</v>
      </c>
      <c r="F19" s="89" t="s">
        <v>397</v>
      </c>
      <c r="G19" s="89" t="s">
        <v>398</v>
      </c>
      <c r="H19" s="89" t="s">
        <v>398</v>
      </c>
      <c r="I19" s="22"/>
    </row>
    <row r="20" spans="1:9" ht="18" customHeight="1">
      <c r="A20" s="89" t="s">
        <v>136</v>
      </c>
      <c r="B20" s="89" t="s">
        <v>73</v>
      </c>
      <c r="C20" s="89" t="s">
        <v>253</v>
      </c>
      <c r="D20" s="89" t="s">
        <v>399</v>
      </c>
      <c r="E20" s="89" t="s">
        <v>376</v>
      </c>
      <c r="F20" s="89" t="s">
        <v>397</v>
      </c>
      <c r="G20" s="89" t="s">
        <v>395</v>
      </c>
      <c r="H20" s="89" t="s">
        <v>395</v>
      </c>
      <c r="I20" s="22"/>
    </row>
    <row r="21" spans="1:9" ht="18" customHeight="1">
      <c r="A21" s="89" t="s">
        <v>136</v>
      </c>
      <c r="B21" s="89" t="s">
        <v>73</v>
      </c>
      <c r="C21" s="89" t="s">
        <v>262</v>
      </c>
      <c r="D21" s="89" t="s">
        <v>400</v>
      </c>
      <c r="E21" s="89" t="s">
        <v>376</v>
      </c>
      <c r="F21" s="89" t="s">
        <v>377</v>
      </c>
      <c r="G21" s="89" t="s">
        <v>401</v>
      </c>
      <c r="H21" s="89" t="s">
        <v>401</v>
      </c>
      <c r="I21" s="22"/>
    </row>
    <row r="22" spans="1:9" ht="18" customHeight="1">
      <c r="A22" s="89" t="s">
        <v>136</v>
      </c>
      <c r="B22" s="89" t="s">
        <v>73</v>
      </c>
      <c r="C22" s="89" t="s">
        <v>360</v>
      </c>
      <c r="D22" s="89" t="s">
        <v>402</v>
      </c>
      <c r="E22" s="89" t="s">
        <v>380</v>
      </c>
      <c r="F22" s="89" t="s">
        <v>377</v>
      </c>
      <c r="G22" s="89" t="s">
        <v>403</v>
      </c>
      <c r="H22" s="89" t="s">
        <v>403</v>
      </c>
      <c r="I22" s="22"/>
    </row>
    <row r="23" spans="1:9" ht="18" customHeight="1">
      <c r="A23" s="89" t="s">
        <v>136</v>
      </c>
      <c r="B23" s="89" t="s">
        <v>73</v>
      </c>
      <c r="C23" s="89" t="s">
        <v>360</v>
      </c>
      <c r="D23" s="89" t="s">
        <v>404</v>
      </c>
      <c r="E23" s="89" t="s">
        <v>380</v>
      </c>
      <c r="F23" s="89" t="s">
        <v>377</v>
      </c>
      <c r="G23" s="89" t="s">
        <v>405</v>
      </c>
      <c r="H23" s="89" t="s">
        <v>405</v>
      </c>
      <c r="I23" s="22"/>
    </row>
    <row r="24" spans="1:9" ht="18" customHeight="1">
      <c r="A24" s="89" t="s">
        <v>136</v>
      </c>
      <c r="B24" s="89" t="s">
        <v>73</v>
      </c>
      <c r="C24" s="89" t="s">
        <v>360</v>
      </c>
      <c r="D24" s="89" t="s">
        <v>406</v>
      </c>
      <c r="E24" s="89" t="s">
        <v>380</v>
      </c>
      <c r="F24" s="89" t="s">
        <v>377</v>
      </c>
      <c r="G24" s="89" t="s">
        <v>385</v>
      </c>
      <c r="H24" s="89" t="s">
        <v>385</v>
      </c>
      <c r="I24" s="22"/>
    </row>
    <row r="25" spans="1:9" ht="18" customHeight="1">
      <c r="A25" s="38" t="s">
        <v>135</v>
      </c>
      <c r="B25" s="38"/>
      <c r="C25" s="38"/>
      <c r="D25" s="38"/>
      <c r="E25" s="38"/>
      <c r="F25" s="38"/>
      <c r="G25" s="39">
        <v>14.97</v>
      </c>
      <c r="H25" s="39">
        <v>14.97</v>
      </c>
      <c r="I25" s="22"/>
    </row>
    <row r="26" spans="1:9" ht="18" customHeight="1">
      <c r="A26" s="89" t="s">
        <v>146</v>
      </c>
      <c r="B26" s="89" t="s">
        <v>147</v>
      </c>
      <c r="C26" s="89" t="s">
        <v>284</v>
      </c>
      <c r="D26" s="89" t="s">
        <v>390</v>
      </c>
      <c r="E26" s="89" t="s">
        <v>380</v>
      </c>
      <c r="F26" s="89" t="s">
        <v>377</v>
      </c>
      <c r="G26" s="89" t="s">
        <v>407</v>
      </c>
      <c r="H26" s="89" t="s">
        <v>407</v>
      </c>
      <c r="I26" s="22"/>
    </row>
    <row r="27" spans="1:9" ht="18" customHeight="1">
      <c r="A27" s="89" t="s">
        <v>146</v>
      </c>
      <c r="B27" s="89" t="s">
        <v>147</v>
      </c>
      <c r="C27" s="89" t="s">
        <v>284</v>
      </c>
      <c r="D27" s="89" t="s">
        <v>408</v>
      </c>
      <c r="E27" s="89" t="s">
        <v>380</v>
      </c>
      <c r="F27" s="89" t="s">
        <v>377</v>
      </c>
      <c r="G27" s="89" t="s">
        <v>409</v>
      </c>
      <c r="H27" s="89" t="s">
        <v>409</v>
      </c>
      <c r="I27" s="22"/>
    </row>
    <row r="28" spans="1:9" ht="18" customHeight="1">
      <c r="A28" s="89" t="s">
        <v>146</v>
      </c>
      <c r="B28" s="89" t="s">
        <v>147</v>
      </c>
      <c r="C28" s="89" t="s">
        <v>284</v>
      </c>
      <c r="D28" s="89" t="s">
        <v>404</v>
      </c>
      <c r="E28" s="89" t="s">
        <v>380</v>
      </c>
      <c r="F28" s="89" t="s">
        <v>377</v>
      </c>
      <c r="G28" s="89" t="s">
        <v>410</v>
      </c>
      <c r="H28" s="89" t="s">
        <v>410</v>
      </c>
      <c r="I28" s="22"/>
    </row>
    <row r="29" spans="1:9" ht="18" customHeight="1">
      <c r="A29" s="89" t="s">
        <v>146</v>
      </c>
      <c r="B29" s="89" t="s">
        <v>147</v>
      </c>
      <c r="C29" s="89" t="s">
        <v>284</v>
      </c>
      <c r="D29" s="89" t="s">
        <v>406</v>
      </c>
      <c r="E29" s="89" t="s">
        <v>380</v>
      </c>
      <c r="F29" s="89" t="s">
        <v>377</v>
      </c>
      <c r="G29" s="89" t="s">
        <v>411</v>
      </c>
      <c r="H29" s="89" t="s">
        <v>411</v>
      </c>
      <c r="I29" s="22"/>
    </row>
    <row r="30" spans="1:9" ht="18" customHeight="1">
      <c r="A30" s="89" t="s">
        <v>146</v>
      </c>
      <c r="B30" s="89" t="s">
        <v>147</v>
      </c>
      <c r="C30" s="89" t="s">
        <v>284</v>
      </c>
      <c r="D30" s="89" t="s">
        <v>390</v>
      </c>
      <c r="E30" s="89" t="s">
        <v>380</v>
      </c>
      <c r="F30" s="89" t="s">
        <v>377</v>
      </c>
      <c r="G30" s="89" t="s">
        <v>412</v>
      </c>
      <c r="H30" s="89" t="s">
        <v>412</v>
      </c>
      <c r="I30" s="22"/>
    </row>
    <row r="31" spans="1:9" ht="18" customHeight="1">
      <c r="A31" s="89" t="s">
        <v>146</v>
      </c>
      <c r="B31" s="89" t="s">
        <v>147</v>
      </c>
      <c r="C31" s="89" t="s">
        <v>284</v>
      </c>
      <c r="D31" s="89" t="s">
        <v>413</v>
      </c>
      <c r="E31" s="89" t="s">
        <v>380</v>
      </c>
      <c r="F31" s="89" t="s">
        <v>377</v>
      </c>
      <c r="G31" s="89" t="s">
        <v>386</v>
      </c>
      <c r="H31" s="89" t="s">
        <v>386</v>
      </c>
      <c r="I31" s="22"/>
    </row>
    <row r="32" spans="1:9" ht="18" customHeight="1">
      <c r="A32" s="89" t="s">
        <v>146</v>
      </c>
      <c r="B32" s="89" t="s">
        <v>147</v>
      </c>
      <c r="C32" s="89" t="s">
        <v>284</v>
      </c>
      <c r="D32" s="89" t="s">
        <v>413</v>
      </c>
      <c r="E32" s="89" t="s">
        <v>380</v>
      </c>
      <c r="F32" s="89" t="s">
        <v>377</v>
      </c>
      <c r="G32" s="89" t="s">
        <v>414</v>
      </c>
      <c r="H32" s="89" t="s">
        <v>414</v>
      </c>
      <c r="I32" s="22"/>
    </row>
    <row r="33" spans="1:9" ht="18" customHeight="1">
      <c r="A33" s="89" t="s">
        <v>146</v>
      </c>
      <c r="B33" s="89" t="s">
        <v>147</v>
      </c>
      <c r="C33" s="89" t="s">
        <v>284</v>
      </c>
      <c r="D33" s="89" t="s">
        <v>382</v>
      </c>
      <c r="E33" s="89" t="s">
        <v>380</v>
      </c>
      <c r="F33" s="89" t="s">
        <v>377</v>
      </c>
      <c r="G33" s="89" t="s">
        <v>415</v>
      </c>
      <c r="H33" s="89" t="s">
        <v>415</v>
      </c>
      <c r="I33" s="22"/>
    </row>
    <row r="34" spans="1:9" ht="18" customHeight="1">
      <c r="A34" s="89" t="s">
        <v>146</v>
      </c>
      <c r="B34" s="89" t="s">
        <v>147</v>
      </c>
      <c r="C34" s="89" t="s">
        <v>284</v>
      </c>
      <c r="D34" s="89" t="s">
        <v>382</v>
      </c>
      <c r="E34" s="89" t="s">
        <v>380</v>
      </c>
      <c r="F34" s="89" t="s">
        <v>377</v>
      </c>
      <c r="G34" s="89" t="s">
        <v>416</v>
      </c>
      <c r="H34" s="89" t="s">
        <v>416</v>
      </c>
      <c r="I34" s="22"/>
    </row>
    <row r="35" spans="1:9" ht="18" customHeight="1">
      <c r="A35" s="89" t="s">
        <v>146</v>
      </c>
      <c r="B35" s="89" t="s">
        <v>147</v>
      </c>
      <c r="C35" s="89" t="s">
        <v>284</v>
      </c>
      <c r="D35" s="89" t="s">
        <v>382</v>
      </c>
      <c r="E35" s="89" t="s">
        <v>380</v>
      </c>
      <c r="F35" s="89" t="s">
        <v>377</v>
      </c>
      <c r="G35" s="89" t="s">
        <v>417</v>
      </c>
      <c r="H35" s="89" t="s">
        <v>417</v>
      </c>
      <c r="I35" s="22"/>
    </row>
    <row r="36" spans="1:9" ht="18" customHeight="1">
      <c r="A36" s="38" t="s">
        <v>135</v>
      </c>
      <c r="B36" s="38"/>
      <c r="C36" s="38"/>
      <c r="D36" s="38"/>
      <c r="E36" s="38"/>
      <c r="F36" s="38"/>
      <c r="G36" s="39">
        <v>10.81</v>
      </c>
      <c r="H36" s="39">
        <v>10.81</v>
      </c>
      <c r="I36" s="22"/>
    </row>
    <row r="37" spans="1:9" ht="18" customHeight="1">
      <c r="A37" s="89" t="s">
        <v>149</v>
      </c>
      <c r="B37" s="89" t="s">
        <v>150</v>
      </c>
      <c r="C37" s="89" t="s">
        <v>304</v>
      </c>
      <c r="D37" s="89" t="s">
        <v>418</v>
      </c>
      <c r="E37" s="89" t="s">
        <v>380</v>
      </c>
      <c r="F37" s="89" t="s">
        <v>377</v>
      </c>
      <c r="G37" s="89" t="s">
        <v>407</v>
      </c>
      <c r="H37" s="89" t="s">
        <v>407</v>
      </c>
      <c r="I37" s="22"/>
    </row>
    <row r="38" spans="1:9" ht="18" customHeight="1">
      <c r="A38" s="89" t="s">
        <v>149</v>
      </c>
      <c r="B38" s="89" t="s">
        <v>150</v>
      </c>
      <c r="C38" s="89" t="s">
        <v>302</v>
      </c>
      <c r="D38" s="89" t="s">
        <v>390</v>
      </c>
      <c r="E38" s="89" t="s">
        <v>380</v>
      </c>
      <c r="F38" s="89" t="s">
        <v>377</v>
      </c>
      <c r="G38" s="89" t="s">
        <v>419</v>
      </c>
      <c r="H38" s="89" t="s">
        <v>419</v>
      </c>
      <c r="I38" s="22"/>
    </row>
    <row r="39" spans="1:9" ht="18" customHeight="1">
      <c r="A39" s="89" t="s">
        <v>149</v>
      </c>
      <c r="B39" s="89" t="s">
        <v>150</v>
      </c>
      <c r="C39" s="89" t="s">
        <v>304</v>
      </c>
      <c r="D39" s="89" t="s">
        <v>394</v>
      </c>
      <c r="E39" s="89" t="s">
        <v>380</v>
      </c>
      <c r="F39" s="89" t="s">
        <v>377</v>
      </c>
      <c r="G39" s="89" t="s">
        <v>420</v>
      </c>
      <c r="H39" s="89" t="s">
        <v>420</v>
      </c>
      <c r="I39" s="22"/>
    </row>
    <row r="40" spans="1:9" ht="18" customHeight="1">
      <c r="A40" s="89" t="s">
        <v>149</v>
      </c>
      <c r="B40" s="89" t="s">
        <v>150</v>
      </c>
      <c r="C40" s="89" t="s">
        <v>304</v>
      </c>
      <c r="D40" s="89" t="s">
        <v>384</v>
      </c>
      <c r="E40" s="89" t="s">
        <v>380</v>
      </c>
      <c r="F40" s="89" t="s">
        <v>377</v>
      </c>
      <c r="G40" s="89" t="s">
        <v>409</v>
      </c>
      <c r="H40" s="89" t="s">
        <v>409</v>
      </c>
      <c r="I40" s="22"/>
    </row>
    <row r="41" spans="1:9" ht="18" customHeight="1">
      <c r="A41" s="89" t="s">
        <v>149</v>
      </c>
      <c r="B41" s="89" t="s">
        <v>150</v>
      </c>
      <c r="C41" s="89" t="s">
        <v>302</v>
      </c>
      <c r="D41" s="89" t="s">
        <v>421</v>
      </c>
      <c r="E41" s="89" t="s">
        <v>380</v>
      </c>
      <c r="F41" s="89" t="s">
        <v>377</v>
      </c>
      <c r="G41" s="89" t="s">
        <v>422</v>
      </c>
      <c r="H41" s="89" t="s">
        <v>422</v>
      </c>
      <c r="I41" s="22"/>
    </row>
    <row r="42" spans="1:9" ht="18" customHeight="1">
      <c r="A42" s="89" t="s">
        <v>149</v>
      </c>
      <c r="B42" s="89" t="s">
        <v>150</v>
      </c>
      <c r="C42" s="89" t="s">
        <v>302</v>
      </c>
      <c r="D42" s="89" t="s">
        <v>404</v>
      </c>
      <c r="E42" s="89" t="s">
        <v>380</v>
      </c>
      <c r="F42" s="89" t="s">
        <v>377</v>
      </c>
      <c r="G42" s="89" t="s">
        <v>395</v>
      </c>
      <c r="H42" s="89" t="s">
        <v>395</v>
      </c>
      <c r="I42" s="22"/>
    </row>
    <row r="43" spans="1:9" ht="18" customHeight="1">
      <c r="A43" s="89" t="s">
        <v>149</v>
      </c>
      <c r="B43" s="89" t="s">
        <v>150</v>
      </c>
      <c r="C43" s="89" t="s">
        <v>302</v>
      </c>
      <c r="D43" s="89" t="s">
        <v>406</v>
      </c>
      <c r="E43" s="89" t="s">
        <v>380</v>
      </c>
      <c r="F43" s="89" t="s">
        <v>377</v>
      </c>
      <c r="G43" s="89" t="s">
        <v>417</v>
      </c>
      <c r="H43" s="89" t="s">
        <v>417</v>
      </c>
      <c r="I43" s="22"/>
    </row>
    <row r="44" spans="1:9" ht="18" customHeight="1">
      <c r="A44" s="89" t="s">
        <v>149</v>
      </c>
      <c r="B44" s="89" t="s">
        <v>150</v>
      </c>
      <c r="C44" s="89" t="s">
        <v>302</v>
      </c>
      <c r="D44" s="89" t="s">
        <v>382</v>
      </c>
      <c r="E44" s="89" t="s">
        <v>380</v>
      </c>
      <c r="F44" s="89" t="s">
        <v>377</v>
      </c>
      <c r="G44" s="89" t="s">
        <v>423</v>
      </c>
      <c r="H44" s="89" t="s">
        <v>423</v>
      </c>
      <c r="I44" s="22"/>
    </row>
    <row r="45" spans="1:9" ht="18" customHeight="1">
      <c r="A45" s="89" t="s">
        <v>149</v>
      </c>
      <c r="B45" s="89" t="s">
        <v>150</v>
      </c>
      <c r="C45" s="89" t="s">
        <v>302</v>
      </c>
      <c r="D45" s="89" t="s">
        <v>382</v>
      </c>
      <c r="E45" s="89" t="s">
        <v>380</v>
      </c>
      <c r="F45" s="89" t="s">
        <v>377</v>
      </c>
      <c r="G45" s="89" t="s">
        <v>424</v>
      </c>
      <c r="H45" s="89" t="s">
        <v>424</v>
      </c>
      <c r="I45" s="22"/>
    </row>
    <row r="46" spans="1:9" ht="18" customHeight="1">
      <c r="A46" s="89" t="s">
        <v>149</v>
      </c>
      <c r="B46" s="89" t="s">
        <v>150</v>
      </c>
      <c r="C46" s="89" t="s">
        <v>302</v>
      </c>
      <c r="D46" s="89" t="s">
        <v>382</v>
      </c>
      <c r="E46" s="89" t="s">
        <v>380</v>
      </c>
      <c r="F46" s="89" t="s">
        <v>377</v>
      </c>
      <c r="G46" s="89" t="s">
        <v>386</v>
      </c>
      <c r="H46" s="89" t="s">
        <v>386</v>
      </c>
      <c r="I46" s="22"/>
    </row>
    <row r="47" spans="1:9" ht="18" customHeight="1">
      <c r="A47" s="89" t="s">
        <v>149</v>
      </c>
      <c r="B47" s="89" t="s">
        <v>150</v>
      </c>
      <c r="C47" s="89" t="s">
        <v>304</v>
      </c>
      <c r="D47" s="89" t="s">
        <v>394</v>
      </c>
      <c r="E47" s="89" t="s">
        <v>380</v>
      </c>
      <c r="F47" s="89" t="s">
        <v>377</v>
      </c>
      <c r="G47" s="89" t="s">
        <v>409</v>
      </c>
      <c r="H47" s="89" t="s">
        <v>409</v>
      </c>
      <c r="I47" s="22"/>
    </row>
    <row r="48" spans="1:9" ht="18" customHeight="1">
      <c r="A48" s="38" t="s">
        <v>135</v>
      </c>
      <c r="B48" s="38"/>
      <c r="C48" s="38"/>
      <c r="D48" s="38"/>
      <c r="E48" s="38"/>
      <c r="F48" s="38"/>
      <c r="G48" s="39">
        <v>61.4</v>
      </c>
      <c r="H48" s="39">
        <v>61.4</v>
      </c>
      <c r="I48" s="22"/>
    </row>
    <row r="49" spans="1:9" ht="18" customHeight="1">
      <c r="A49" s="89" t="s">
        <v>158</v>
      </c>
      <c r="B49" s="89" t="s">
        <v>159</v>
      </c>
      <c r="C49" s="89" t="s">
        <v>360</v>
      </c>
      <c r="D49" s="89" t="s">
        <v>400</v>
      </c>
      <c r="E49" s="89" t="s">
        <v>376</v>
      </c>
      <c r="F49" s="89" t="s">
        <v>377</v>
      </c>
      <c r="G49" s="89" t="s">
        <v>425</v>
      </c>
      <c r="H49" s="89" t="s">
        <v>425</v>
      </c>
      <c r="I49" s="22"/>
    </row>
    <row r="50" spans="1:9" ht="18" customHeight="1">
      <c r="A50" s="89" t="s">
        <v>158</v>
      </c>
      <c r="B50" s="89" t="s">
        <v>159</v>
      </c>
      <c r="C50" s="89" t="s">
        <v>360</v>
      </c>
      <c r="D50" s="89" t="s">
        <v>375</v>
      </c>
      <c r="E50" s="89" t="s">
        <v>376</v>
      </c>
      <c r="F50" s="89" t="s">
        <v>377</v>
      </c>
      <c r="G50" s="89" t="s">
        <v>426</v>
      </c>
      <c r="H50" s="89" t="s">
        <v>426</v>
      </c>
      <c r="I50" s="22"/>
    </row>
    <row r="51" spans="1:9" ht="18" customHeight="1">
      <c r="A51" s="89" t="s">
        <v>158</v>
      </c>
      <c r="B51" s="89" t="s">
        <v>159</v>
      </c>
      <c r="C51" s="89" t="s">
        <v>360</v>
      </c>
      <c r="D51" s="89" t="s">
        <v>394</v>
      </c>
      <c r="E51" s="89" t="s">
        <v>376</v>
      </c>
      <c r="F51" s="89" t="s">
        <v>377</v>
      </c>
      <c r="G51" s="89" t="s">
        <v>427</v>
      </c>
      <c r="H51" s="89" t="s">
        <v>427</v>
      </c>
      <c r="I51" s="22"/>
    </row>
    <row r="52" spans="1:9" ht="18" customHeight="1">
      <c r="A52" s="89" t="s">
        <v>158</v>
      </c>
      <c r="B52" s="89" t="s">
        <v>159</v>
      </c>
      <c r="C52" s="89" t="s">
        <v>334</v>
      </c>
      <c r="D52" s="89" t="s">
        <v>375</v>
      </c>
      <c r="E52" s="89" t="s">
        <v>376</v>
      </c>
      <c r="F52" s="89" t="s">
        <v>377</v>
      </c>
      <c r="G52" s="89" t="s">
        <v>428</v>
      </c>
      <c r="H52" s="89" t="s">
        <v>428</v>
      </c>
      <c r="I52" s="22"/>
    </row>
    <row r="53" spans="1:9" ht="18" customHeight="1">
      <c r="A53" s="89" t="s">
        <v>158</v>
      </c>
      <c r="B53" s="89" t="s">
        <v>159</v>
      </c>
      <c r="C53" s="89" t="s">
        <v>334</v>
      </c>
      <c r="D53" s="89" t="s">
        <v>429</v>
      </c>
      <c r="E53" s="89" t="s">
        <v>376</v>
      </c>
      <c r="F53" s="89" t="s">
        <v>391</v>
      </c>
      <c r="G53" s="89" t="s">
        <v>430</v>
      </c>
      <c r="H53" s="89" t="s">
        <v>430</v>
      </c>
      <c r="I53" s="22"/>
    </row>
    <row r="54" spans="1:9" ht="18" customHeight="1">
      <c r="A54" s="89" t="s">
        <v>158</v>
      </c>
      <c r="B54" s="89" t="s">
        <v>159</v>
      </c>
      <c r="C54" s="89" t="s">
        <v>360</v>
      </c>
      <c r="D54" s="89" t="s">
        <v>431</v>
      </c>
      <c r="E54" s="89" t="s">
        <v>376</v>
      </c>
      <c r="F54" s="89" t="s">
        <v>391</v>
      </c>
      <c r="G54" s="89" t="s">
        <v>432</v>
      </c>
      <c r="H54" s="89" t="s">
        <v>432</v>
      </c>
      <c r="I54" s="22"/>
    </row>
    <row r="55" spans="1:9" ht="18" customHeight="1">
      <c r="A55" s="89" t="s">
        <v>158</v>
      </c>
      <c r="B55" s="89" t="s">
        <v>159</v>
      </c>
      <c r="C55" s="89" t="s">
        <v>334</v>
      </c>
      <c r="D55" s="89" t="s">
        <v>394</v>
      </c>
      <c r="E55" s="89" t="s">
        <v>380</v>
      </c>
      <c r="F55" s="89" t="s">
        <v>391</v>
      </c>
      <c r="G55" s="89" t="s">
        <v>433</v>
      </c>
      <c r="H55" s="89" t="s">
        <v>433</v>
      </c>
      <c r="I55" s="22"/>
    </row>
    <row r="56" spans="1:9" ht="18" customHeight="1">
      <c r="A56" s="89" t="s">
        <v>158</v>
      </c>
      <c r="B56" s="89" t="s">
        <v>159</v>
      </c>
      <c r="C56" s="89" t="s">
        <v>334</v>
      </c>
      <c r="D56" s="89" t="s">
        <v>375</v>
      </c>
      <c r="E56" s="89" t="s">
        <v>376</v>
      </c>
      <c r="F56" s="89" t="s">
        <v>397</v>
      </c>
      <c r="G56" s="89" t="s">
        <v>434</v>
      </c>
      <c r="H56" s="89" t="s">
        <v>434</v>
      </c>
      <c r="I56" s="22"/>
    </row>
    <row r="57" spans="1:9" ht="18" customHeight="1">
      <c r="A57" s="89" t="s">
        <v>158</v>
      </c>
      <c r="B57" s="89" t="s">
        <v>159</v>
      </c>
      <c r="C57" s="89" t="s">
        <v>360</v>
      </c>
      <c r="D57" s="89" t="s">
        <v>400</v>
      </c>
      <c r="E57" s="89" t="s">
        <v>376</v>
      </c>
      <c r="F57" s="89" t="s">
        <v>377</v>
      </c>
      <c r="G57" s="89" t="s">
        <v>411</v>
      </c>
      <c r="H57" s="89" t="s">
        <v>411</v>
      </c>
      <c r="I57" s="22"/>
    </row>
    <row r="58" spans="1:9" ht="18" customHeight="1">
      <c r="A58" s="38" t="s">
        <v>135</v>
      </c>
      <c r="B58" s="38"/>
      <c r="C58" s="38"/>
      <c r="D58" s="38"/>
      <c r="E58" s="38"/>
      <c r="F58" s="38"/>
      <c r="G58" s="39">
        <v>75.260000000000005</v>
      </c>
      <c r="H58" s="39">
        <v>75.260000000000005</v>
      </c>
      <c r="I58" s="22"/>
    </row>
    <row r="59" spans="1:9" ht="18" customHeight="1">
      <c r="A59" s="89" t="s">
        <v>162</v>
      </c>
      <c r="B59" s="89" t="s">
        <v>163</v>
      </c>
      <c r="C59" s="89" t="s">
        <v>343</v>
      </c>
      <c r="D59" s="89" t="s">
        <v>404</v>
      </c>
      <c r="E59" s="89" t="s">
        <v>380</v>
      </c>
      <c r="F59" s="89" t="s">
        <v>377</v>
      </c>
      <c r="G59" s="89" t="s">
        <v>84</v>
      </c>
      <c r="H59" s="89" t="s">
        <v>84</v>
      </c>
      <c r="I59" s="22"/>
    </row>
    <row r="60" spans="1:9" ht="18" customHeight="1">
      <c r="A60" s="89" t="s">
        <v>162</v>
      </c>
      <c r="B60" s="89" t="s">
        <v>163</v>
      </c>
      <c r="C60" s="89" t="s">
        <v>343</v>
      </c>
      <c r="D60" s="89" t="s">
        <v>408</v>
      </c>
      <c r="E60" s="89" t="s">
        <v>380</v>
      </c>
      <c r="F60" s="89" t="s">
        <v>377</v>
      </c>
      <c r="G60" s="89" t="s">
        <v>405</v>
      </c>
      <c r="H60" s="89" t="s">
        <v>405</v>
      </c>
      <c r="I60" s="22"/>
    </row>
    <row r="61" spans="1:9" ht="18" customHeight="1">
      <c r="A61" s="89" t="s">
        <v>162</v>
      </c>
      <c r="B61" s="89" t="s">
        <v>163</v>
      </c>
      <c r="C61" s="89" t="s">
        <v>343</v>
      </c>
      <c r="D61" s="89" t="s">
        <v>413</v>
      </c>
      <c r="E61" s="89" t="s">
        <v>380</v>
      </c>
      <c r="F61" s="89" t="s">
        <v>377</v>
      </c>
      <c r="G61" s="89" t="s">
        <v>435</v>
      </c>
      <c r="H61" s="89" t="s">
        <v>435</v>
      </c>
      <c r="I61" s="22"/>
    </row>
    <row r="62" spans="1:9" ht="18" customHeight="1">
      <c r="A62" s="89" t="s">
        <v>162</v>
      </c>
      <c r="B62" s="89" t="s">
        <v>163</v>
      </c>
      <c r="C62" s="89" t="s">
        <v>343</v>
      </c>
      <c r="D62" s="89" t="s">
        <v>413</v>
      </c>
      <c r="E62" s="89" t="s">
        <v>380</v>
      </c>
      <c r="F62" s="89" t="s">
        <v>377</v>
      </c>
      <c r="G62" s="89" t="s">
        <v>436</v>
      </c>
      <c r="H62" s="89" t="s">
        <v>436</v>
      </c>
      <c r="I62" s="22"/>
    </row>
    <row r="63" spans="1:9" ht="18" customHeight="1">
      <c r="A63" s="89" t="s">
        <v>162</v>
      </c>
      <c r="B63" s="89" t="s">
        <v>163</v>
      </c>
      <c r="C63" s="89" t="s">
        <v>343</v>
      </c>
      <c r="D63" s="89" t="s">
        <v>437</v>
      </c>
      <c r="E63" s="89" t="s">
        <v>380</v>
      </c>
      <c r="F63" s="89" t="s">
        <v>377</v>
      </c>
      <c r="G63" s="89" t="s">
        <v>438</v>
      </c>
      <c r="H63" s="89" t="s">
        <v>438</v>
      </c>
      <c r="I63" s="22"/>
    </row>
    <row r="64" spans="1:9" ht="18" customHeight="1">
      <c r="A64" s="89" t="s">
        <v>162</v>
      </c>
      <c r="B64" s="89" t="s">
        <v>163</v>
      </c>
      <c r="C64" s="89" t="s">
        <v>343</v>
      </c>
      <c r="D64" s="89" t="s">
        <v>390</v>
      </c>
      <c r="E64" s="89" t="s">
        <v>380</v>
      </c>
      <c r="F64" s="89" t="s">
        <v>377</v>
      </c>
      <c r="G64" s="89" t="s">
        <v>439</v>
      </c>
      <c r="H64" s="89" t="s">
        <v>439</v>
      </c>
      <c r="I64" s="22"/>
    </row>
    <row r="65" spans="1:9" ht="18" customHeight="1">
      <c r="A65" s="89" t="s">
        <v>162</v>
      </c>
      <c r="B65" s="89" t="s">
        <v>163</v>
      </c>
      <c r="C65" s="89" t="s">
        <v>343</v>
      </c>
      <c r="D65" s="89" t="s">
        <v>375</v>
      </c>
      <c r="E65" s="89" t="s">
        <v>376</v>
      </c>
      <c r="F65" s="89" t="s">
        <v>440</v>
      </c>
      <c r="G65" s="89" t="s">
        <v>441</v>
      </c>
      <c r="H65" s="89" t="s">
        <v>441</v>
      </c>
      <c r="I65" s="22"/>
    </row>
    <row r="66" spans="1:9" ht="18" customHeight="1">
      <c r="A66" s="38" t="s">
        <v>135</v>
      </c>
      <c r="B66" s="38"/>
      <c r="C66" s="38"/>
      <c r="D66" s="38"/>
      <c r="E66" s="38"/>
      <c r="F66" s="38"/>
      <c r="G66" s="39">
        <v>2.0699999999999998</v>
      </c>
      <c r="H66" s="39">
        <v>2.0699999999999998</v>
      </c>
      <c r="I66" s="22"/>
    </row>
    <row r="67" spans="1:9" ht="18" customHeight="1">
      <c r="A67" s="89" t="s">
        <v>166</v>
      </c>
      <c r="B67" s="89" t="s">
        <v>167</v>
      </c>
      <c r="C67" s="89" t="s">
        <v>354</v>
      </c>
      <c r="D67" s="89" t="s">
        <v>394</v>
      </c>
      <c r="E67" s="89" t="s">
        <v>380</v>
      </c>
      <c r="F67" s="89" t="s">
        <v>377</v>
      </c>
      <c r="G67" s="89" t="s">
        <v>442</v>
      </c>
      <c r="H67" s="89" t="s">
        <v>442</v>
      </c>
      <c r="I67" s="22"/>
    </row>
    <row r="68" spans="1:9" ht="18" customHeight="1">
      <c r="A68" s="89" t="s">
        <v>166</v>
      </c>
      <c r="B68" s="89" t="s">
        <v>167</v>
      </c>
      <c r="C68" s="89" t="s">
        <v>354</v>
      </c>
      <c r="D68" s="89" t="s">
        <v>394</v>
      </c>
      <c r="E68" s="89" t="s">
        <v>380</v>
      </c>
      <c r="F68" s="89" t="s">
        <v>377</v>
      </c>
      <c r="G68" s="89" t="s">
        <v>443</v>
      </c>
      <c r="H68" s="89" t="s">
        <v>443</v>
      </c>
      <c r="I68" s="22"/>
    </row>
    <row r="69" spans="1:9" ht="18" customHeight="1">
      <c r="A69" s="89" t="s">
        <v>166</v>
      </c>
      <c r="B69" s="89" t="s">
        <v>167</v>
      </c>
      <c r="C69" s="89" t="s">
        <v>354</v>
      </c>
      <c r="D69" s="89" t="s">
        <v>394</v>
      </c>
      <c r="E69" s="89" t="s">
        <v>380</v>
      </c>
      <c r="F69" s="89" t="s">
        <v>377</v>
      </c>
      <c r="G69" s="89" t="s">
        <v>444</v>
      </c>
      <c r="H69" s="89" t="s">
        <v>444</v>
      </c>
      <c r="I69" s="22"/>
    </row>
    <row r="70" spans="1:9" ht="18" customHeight="1">
      <c r="A70" s="79"/>
      <c r="B70" s="79"/>
      <c r="C70" s="79"/>
      <c r="D70" s="79"/>
      <c r="E70" s="79"/>
      <c r="F70" s="79"/>
      <c r="G70" s="79"/>
      <c r="H70" s="79"/>
      <c r="I70" s="19"/>
    </row>
  </sheetData>
  <mergeCells count="9">
    <mergeCell ref="A6:F6"/>
    <mergeCell ref="G3:G4"/>
    <mergeCell ref="A1:H1"/>
    <mergeCell ref="D3:E3"/>
    <mergeCell ref="A3:A4"/>
    <mergeCell ref="B3:B4"/>
    <mergeCell ref="C3:C4"/>
    <mergeCell ref="H3:H4"/>
    <mergeCell ref="F3:F4"/>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8 G8 H8 A9 G9 H9 A10 G10 H10 A11 G11 H11 A12 G12 H12 A13 G13 H13 A14 G14 H14 A15 G15 H15 A16 G16 H16 A17 G17 H17 A18 G18 H18 A19 G19 H19 A20 G20 H20 A21 G21 H21 A22 G22 H22 A23 G23 H23 A24 G24 H24 A26 G26 H26 A27 G27 H27 A28 G28 H28 A29 G29 H29 A30 G30 H30 A31 G31 H31 A32 G32 H32 A33 G33 H33 A34 G34 H34 A35 G35 H35 A37 G37 H37 A38 G38 H38 A39 G39 H39 A40 G40 H40 A41 G41 H41 A42 G42 H42 A43 G43 H43 A44 G44 H44 A45 G45 H45 A46 G46 H46 A47 G47 H47 A49 G49 H49 A50 G50 H50 A51 G51 H51 A52 G52 H52 A53 G53 H53 A54 G54 H54 A55 G55 H55 A56 G56 H56 A57 G57 H57 A59 G59 H59 A60 G60 H60 A61 G61 H61 A62 G62 H62 A63 G63 H63 A64 G64 H64 A65 G65 H65 A67 G67 H67 A68 G68 H68 A69 G69 H69" numberStoredAsText="1"/>
  </ignoredErrors>
</worksheet>
</file>

<file path=xl/worksheets/sheet2.xml><?xml version="1.0" encoding="utf-8"?>
<worksheet xmlns="http://schemas.openxmlformats.org/spreadsheetml/2006/main" xmlns:r="http://schemas.openxmlformats.org/officeDocument/2006/relationships">
  <sheetPr>
    <pageSetUpPr fitToPage="1"/>
  </sheetPr>
  <dimension ref="B1:E21"/>
  <sheetViews>
    <sheetView showGridLines="0" workbookViewId="0">
      <selection activeCell="D26" sqref="D26"/>
    </sheetView>
  </sheetViews>
  <sheetFormatPr defaultRowHeight="13.5"/>
  <cols>
    <col min="1" max="1" width="16" customWidth="1"/>
    <col min="2" max="2" width="10.25" customWidth="1"/>
    <col min="3" max="3" width="30.5" customWidth="1"/>
    <col min="4" max="4" width="24.625" customWidth="1"/>
    <col min="5" max="5" width="1.25" customWidth="1"/>
  </cols>
  <sheetData>
    <row r="1" spans="2:5" ht="33" customHeight="1">
      <c r="B1" s="93" t="s">
        <v>30</v>
      </c>
      <c r="C1" s="100"/>
      <c r="D1" s="101"/>
      <c r="E1" s="19"/>
    </row>
    <row r="2" spans="2:5" ht="36" customHeight="1">
      <c r="B2" s="108"/>
      <c r="C2" s="109"/>
      <c r="D2" s="20" t="s">
        <v>1</v>
      </c>
      <c r="E2" s="19"/>
    </row>
    <row r="3" spans="2:5" ht="24.75" customHeight="1">
      <c r="B3" s="102" t="s">
        <v>31</v>
      </c>
      <c r="C3" s="102"/>
      <c r="D3" s="21" t="s">
        <v>32</v>
      </c>
      <c r="E3" s="22"/>
    </row>
    <row r="4" spans="2:5" ht="20.25" customHeight="1">
      <c r="B4" s="102" t="s">
        <v>33</v>
      </c>
      <c r="C4" s="102"/>
      <c r="D4" s="23">
        <v>35990.01</v>
      </c>
      <c r="E4" s="22"/>
    </row>
    <row r="5" spans="2:5" ht="20.25" customHeight="1">
      <c r="B5" s="103" t="s">
        <v>34</v>
      </c>
      <c r="C5" s="104"/>
      <c r="D5" s="23">
        <f>SUM(D6+D10+D14+D15)</f>
        <v>20708.28</v>
      </c>
      <c r="E5" s="22"/>
    </row>
    <row r="6" spans="2:5" ht="20.25" customHeight="1">
      <c r="B6" s="105" t="s">
        <v>35</v>
      </c>
      <c r="C6" s="106"/>
      <c r="D6" s="23">
        <v>20708.28</v>
      </c>
      <c r="E6" s="22"/>
    </row>
    <row r="7" spans="2:5" ht="39" customHeight="1">
      <c r="B7" s="107" t="s">
        <v>36</v>
      </c>
      <c r="C7" s="106"/>
      <c r="D7" s="23">
        <v>16408.28</v>
      </c>
      <c r="E7" s="22"/>
    </row>
    <row r="8" spans="2:5" ht="37.5" customHeight="1">
      <c r="B8" s="107" t="s">
        <v>37</v>
      </c>
      <c r="C8" s="106"/>
      <c r="D8" s="23">
        <v>1500</v>
      </c>
      <c r="E8" s="22"/>
    </row>
    <row r="9" spans="2:5" ht="36" customHeight="1">
      <c r="B9" s="107" t="s">
        <v>38</v>
      </c>
      <c r="C9" s="106"/>
      <c r="D9" s="23">
        <v>2800</v>
      </c>
      <c r="E9" s="22"/>
    </row>
    <row r="10" spans="2:5" ht="20.25" customHeight="1">
      <c r="B10" s="105" t="s">
        <v>39</v>
      </c>
      <c r="C10" s="103"/>
      <c r="D10" s="23"/>
      <c r="E10" s="22"/>
    </row>
    <row r="11" spans="2:5" ht="26.25" customHeight="1">
      <c r="B11" s="107" t="s">
        <v>40</v>
      </c>
      <c r="C11" s="103"/>
      <c r="D11" s="23"/>
      <c r="E11" s="22"/>
    </row>
    <row r="12" spans="2:5" ht="31.5" customHeight="1">
      <c r="B12" s="107" t="s">
        <v>41</v>
      </c>
      <c r="C12" s="106"/>
      <c r="D12" s="23"/>
      <c r="E12" s="22"/>
    </row>
    <row r="13" spans="2:5" ht="30" customHeight="1">
      <c r="B13" s="107" t="s">
        <v>42</v>
      </c>
      <c r="C13" s="106"/>
      <c r="D13" s="23"/>
      <c r="E13" s="22"/>
    </row>
    <row r="14" spans="2:5" ht="28.5" customHeight="1">
      <c r="B14" s="105" t="s">
        <v>43</v>
      </c>
      <c r="C14" s="106"/>
      <c r="D14" s="23"/>
      <c r="E14" s="22"/>
    </row>
    <row r="15" spans="2:5" ht="26.25" customHeight="1">
      <c r="B15" s="105" t="s">
        <v>44</v>
      </c>
      <c r="C15" s="106"/>
      <c r="D15" s="23"/>
      <c r="E15" s="22"/>
    </row>
    <row r="16" spans="2:5" ht="26.25" customHeight="1">
      <c r="B16" s="103" t="s">
        <v>45</v>
      </c>
      <c r="C16" s="106"/>
      <c r="D16" s="23">
        <v>15281.73</v>
      </c>
      <c r="E16" s="22"/>
    </row>
    <row r="17" spans="2:5" ht="20.25" customHeight="1">
      <c r="B17" s="105" t="s">
        <v>46</v>
      </c>
      <c r="C17" s="106"/>
      <c r="D17" s="23">
        <v>15281.73</v>
      </c>
      <c r="E17" s="22"/>
    </row>
    <row r="18" spans="2:5" ht="20.25" customHeight="1">
      <c r="B18" s="105" t="s">
        <v>47</v>
      </c>
      <c r="C18" s="104"/>
      <c r="D18" s="23"/>
      <c r="E18" s="22"/>
    </row>
    <row r="19" spans="2:5" ht="20.25" customHeight="1">
      <c r="B19" s="105" t="s">
        <v>48</v>
      </c>
      <c r="C19" s="104"/>
      <c r="D19" s="23"/>
      <c r="E19" s="22"/>
    </row>
    <row r="20" spans="2:5" ht="20.25" customHeight="1">
      <c r="B20" s="105" t="s">
        <v>49</v>
      </c>
      <c r="C20" s="104"/>
      <c r="D20" s="23"/>
      <c r="E20" s="22"/>
    </row>
    <row r="21" spans="2:5" ht="16.5" customHeight="1">
      <c r="B21" s="24"/>
      <c r="C21" s="24"/>
      <c r="D21" s="24"/>
      <c r="E21" s="19"/>
    </row>
  </sheetData>
  <mergeCells count="20">
    <mergeCell ref="B17:C17"/>
    <mergeCell ref="B18:C18"/>
    <mergeCell ref="B19:C19"/>
    <mergeCell ref="B20:C20"/>
    <mergeCell ref="B2:C2"/>
    <mergeCell ref="B12:C12"/>
    <mergeCell ref="B13:C13"/>
    <mergeCell ref="B14:C14"/>
    <mergeCell ref="B15:C15"/>
    <mergeCell ref="B16:C16"/>
    <mergeCell ref="B7:C7"/>
    <mergeCell ref="B8:C8"/>
    <mergeCell ref="B9:C9"/>
    <mergeCell ref="B10:C10"/>
    <mergeCell ref="B11:C11"/>
    <mergeCell ref="B1:D1"/>
    <mergeCell ref="B3:C3"/>
    <mergeCell ref="B4:C4"/>
    <mergeCell ref="B5:C5"/>
    <mergeCell ref="B6:C6"/>
  </mergeCells>
  <phoneticPr fontId="1" type="noConversion"/>
  <pageMargins left="0.64529133999999999" right="0.64529133999999999" top="0.68466141999999997" bottom="0.68466141999999997" header="0.3" footer="0.3"/>
  <pageSetup paperSize="9" scale="89" orientation="landscape" r:id="rId1"/>
  <headerFooter>
    <oddFooter>&amp;C第&amp;P页, 共&amp;N页</oddFooter>
  </headerFooter>
</worksheet>
</file>

<file path=xl/worksheets/sheet3.xml><?xml version="1.0" encoding="utf-8"?>
<worksheet xmlns="http://schemas.openxmlformats.org/spreadsheetml/2006/main" xmlns:r="http://schemas.openxmlformats.org/officeDocument/2006/relationships">
  <sheetPr>
    <pageSetUpPr fitToPage="1"/>
  </sheetPr>
  <dimension ref="A1:P25"/>
  <sheetViews>
    <sheetView showGridLines="0" workbookViewId="0">
      <selection activeCell="B2" sqref="B2:M2"/>
    </sheetView>
  </sheetViews>
  <sheetFormatPr defaultRowHeight="13.5"/>
  <cols>
    <col min="1" max="1" width="4.375" customWidth="1"/>
    <col min="2" max="2" width="8.75" customWidth="1"/>
    <col min="3" max="3" width="8.125" customWidth="1"/>
    <col min="4" max="4" width="7.5" customWidth="1"/>
    <col min="5" max="5" width="9.375" customWidth="1"/>
    <col min="6" max="6" width="18.875" customWidth="1"/>
    <col min="7" max="7" width="26.625" customWidth="1"/>
    <col min="8" max="8" width="10" customWidth="1"/>
    <col min="9" max="9" width="9.375" customWidth="1"/>
    <col min="10" max="10" width="10.875" customWidth="1"/>
    <col min="11" max="11" width="15" customWidth="1"/>
    <col min="12" max="12" width="9.625" customWidth="1"/>
    <col min="13" max="13" width="10.875" customWidth="1"/>
    <col min="14" max="14" width="11.125" customWidth="1"/>
    <col min="15" max="15" width="9.625" customWidth="1"/>
    <col min="16" max="16" width="10.25" customWidth="1"/>
  </cols>
  <sheetData>
    <row r="1" spans="1:16" ht="25.5" customHeight="1">
      <c r="A1" s="120"/>
      <c r="B1" s="25"/>
      <c r="C1" s="25"/>
      <c r="D1" s="25"/>
      <c r="E1" s="26"/>
      <c r="F1" s="27"/>
      <c r="G1" s="27"/>
      <c r="H1" s="25"/>
      <c r="I1" s="25"/>
      <c r="J1" s="25"/>
      <c r="K1" s="25"/>
      <c r="L1" s="26"/>
      <c r="M1" s="27"/>
      <c r="N1" s="27"/>
      <c r="O1" s="26"/>
      <c r="P1" s="28"/>
    </row>
    <row r="2" spans="1:16" ht="21.75" customHeight="1">
      <c r="A2" s="110"/>
      <c r="B2" s="110" t="s">
        <v>50</v>
      </c>
      <c r="C2" s="111"/>
      <c r="D2" s="111"/>
      <c r="E2" s="111"/>
      <c r="F2" s="111"/>
      <c r="G2" s="111"/>
      <c r="H2" s="111"/>
      <c r="I2" s="111"/>
      <c r="J2" s="111"/>
      <c r="K2" s="111"/>
      <c r="L2" s="111"/>
      <c r="M2" s="111"/>
      <c r="N2" s="29"/>
      <c r="O2" s="29"/>
      <c r="P2" s="29"/>
    </row>
    <row r="3" spans="1:16" ht="25.5" customHeight="1">
      <c r="A3" s="121"/>
      <c r="B3" s="117"/>
      <c r="C3" s="118"/>
      <c r="D3" s="118"/>
      <c r="E3" s="119"/>
      <c r="F3" s="118"/>
      <c r="G3" s="118"/>
      <c r="H3" s="30"/>
      <c r="I3" s="30"/>
      <c r="J3" s="30"/>
      <c r="K3" s="30"/>
      <c r="L3" s="30"/>
      <c r="M3" s="31" t="s">
        <v>1</v>
      </c>
      <c r="N3" s="32"/>
      <c r="O3" s="32"/>
      <c r="P3" s="29"/>
    </row>
    <row r="4" spans="1:16" ht="33.75" customHeight="1">
      <c r="A4" s="122"/>
      <c r="B4" s="112" t="s">
        <v>51</v>
      </c>
      <c r="C4" s="113"/>
      <c r="D4" s="113"/>
      <c r="E4" s="112" t="s">
        <v>52</v>
      </c>
      <c r="F4" s="112" t="s">
        <v>53</v>
      </c>
      <c r="G4" s="112" t="s">
        <v>54</v>
      </c>
      <c r="H4" s="112" t="s">
        <v>55</v>
      </c>
      <c r="I4" s="114" t="s">
        <v>56</v>
      </c>
      <c r="J4" s="115"/>
      <c r="K4" s="116"/>
      <c r="L4" s="114" t="s">
        <v>57</v>
      </c>
      <c r="M4" s="115"/>
      <c r="N4" s="115"/>
      <c r="O4" s="116"/>
      <c r="P4" s="35"/>
    </row>
    <row r="5" spans="1:16" ht="39.75" customHeight="1">
      <c r="A5" s="122"/>
      <c r="B5" s="33" t="s">
        <v>58</v>
      </c>
      <c r="C5" s="33" t="s">
        <v>59</v>
      </c>
      <c r="D5" s="33" t="s">
        <v>60</v>
      </c>
      <c r="E5" s="113"/>
      <c r="F5" s="113"/>
      <c r="G5" s="113"/>
      <c r="H5" s="113"/>
      <c r="I5" s="5" t="s">
        <v>61</v>
      </c>
      <c r="J5" s="5" t="s">
        <v>62</v>
      </c>
      <c r="K5" s="5" t="s">
        <v>63</v>
      </c>
      <c r="L5" s="5" t="s">
        <v>64</v>
      </c>
      <c r="M5" s="5" t="s">
        <v>65</v>
      </c>
      <c r="N5" s="5" t="s">
        <v>66</v>
      </c>
      <c r="O5" s="5" t="s">
        <v>67</v>
      </c>
      <c r="P5" s="35"/>
    </row>
    <row r="6" spans="1:16" ht="20.25" customHeight="1">
      <c r="A6" s="122"/>
      <c r="B6" s="33"/>
      <c r="C6" s="33"/>
      <c r="D6" s="33"/>
      <c r="E6" s="33"/>
      <c r="F6" s="33"/>
      <c r="G6" s="33"/>
      <c r="H6" s="36">
        <v>1</v>
      </c>
      <c r="I6" s="36">
        <v>2</v>
      </c>
      <c r="J6" s="36">
        <v>3</v>
      </c>
      <c r="K6" s="36">
        <v>4</v>
      </c>
      <c r="L6" s="36">
        <v>7</v>
      </c>
      <c r="M6" s="36">
        <v>8</v>
      </c>
      <c r="N6" s="36">
        <v>9</v>
      </c>
      <c r="O6" s="36">
        <v>10</v>
      </c>
      <c r="P6" s="35"/>
    </row>
    <row r="7" spans="1:16" ht="21.75" customHeight="1">
      <c r="A7" s="122"/>
      <c r="B7" s="33"/>
      <c r="C7" s="33"/>
      <c r="D7" s="5"/>
      <c r="E7" s="9"/>
      <c r="F7" s="9"/>
      <c r="G7" s="9" t="s">
        <v>6</v>
      </c>
      <c r="H7" s="34">
        <v>35990.01</v>
      </c>
      <c r="I7" s="34">
        <v>1850.31</v>
      </c>
      <c r="J7" s="34">
        <v>203.15</v>
      </c>
      <c r="K7" s="34">
        <v>374.84</v>
      </c>
      <c r="L7" s="34">
        <v>15328.71</v>
      </c>
      <c r="M7" s="34"/>
      <c r="N7" s="6">
        <v>4300</v>
      </c>
      <c r="O7" s="6">
        <v>13933</v>
      </c>
      <c r="P7" s="35"/>
    </row>
    <row r="8" spans="1:16" ht="21.75" customHeight="1">
      <c r="A8" s="122"/>
      <c r="B8" s="37"/>
      <c r="C8" s="37"/>
      <c r="D8" s="37"/>
      <c r="E8" s="38"/>
      <c r="F8" s="38" t="s">
        <v>68</v>
      </c>
      <c r="G8" s="38"/>
      <c r="H8" s="39">
        <v>35990.01</v>
      </c>
      <c r="I8" s="39">
        <v>1850.31</v>
      </c>
      <c r="J8" s="39">
        <v>203.15</v>
      </c>
      <c r="K8" s="39">
        <v>374.84</v>
      </c>
      <c r="L8" s="39">
        <v>15328.71</v>
      </c>
      <c r="M8" s="39"/>
      <c r="N8" s="39">
        <v>4300</v>
      </c>
      <c r="O8" s="39">
        <v>13933</v>
      </c>
      <c r="P8" s="35"/>
    </row>
    <row r="9" spans="1:16" ht="21.75" customHeight="1">
      <c r="A9" s="122"/>
      <c r="B9" s="33" t="s">
        <v>69</v>
      </c>
      <c r="C9" s="33" t="s">
        <v>70</v>
      </c>
      <c r="D9" s="5" t="s">
        <v>71</v>
      </c>
      <c r="E9" s="9" t="s">
        <v>72</v>
      </c>
      <c r="F9" s="9" t="s">
        <v>73</v>
      </c>
      <c r="G9" s="40" t="s">
        <v>74</v>
      </c>
      <c r="H9" s="41">
        <v>10</v>
      </c>
      <c r="I9" s="41"/>
      <c r="J9" s="41"/>
      <c r="K9" s="10"/>
      <c r="L9" s="10">
        <v>10</v>
      </c>
      <c r="M9" s="41"/>
      <c r="N9" s="10"/>
      <c r="O9" s="10"/>
      <c r="P9" s="35"/>
    </row>
    <row r="10" spans="1:16" ht="21.75" customHeight="1">
      <c r="A10" s="122"/>
      <c r="B10" s="33" t="s">
        <v>75</v>
      </c>
      <c r="C10" s="33" t="s">
        <v>76</v>
      </c>
      <c r="D10" s="5" t="s">
        <v>77</v>
      </c>
      <c r="E10" s="9" t="s">
        <v>72</v>
      </c>
      <c r="F10" s="9" t="s">
        <v>73</v>
      </c>
      <c r="G10" s="40" t="s">
        <v>78</v>
      </c>
      <c r="H10" s="41">
        <v>86.2</v>
      </c>
      <c r="I10" s="41"/>
      <c r="J10" s="41">
        <v>4.32</v>
      </c>
      <c r="K10" s="10">
        <v>81.88</v>
      </c>
      <c r="L10" s="10"/>
      <c r="M10" s="41"/>
      <c r="N10" s="10"/>
      <c r="O10" s="10"/>
      <c r="P10" s="35"/>
    </row>
    <row r="11" spans="1:16" ht="21.75" customHeight="1">
      <c r="A11" s="122"/>
      <c r="B11" s="33" t="s">
        <v>75</v>
      </c>
      <c r="C11" s="33" t="s">
        <v>76</v>
      </c>
      <c r="D11" s="5" t="s">
        <v>79</v>
      </c>
      <c r="E11" s="9" t="s">
        <v>72</v>
      </c>
      <c r="F11" s="9" t="s">
        <v>73</v>
      </c>
      <c r="G11" s="40" t="s">
        <v>80</v>
      </c>
      <c r="H11" s="41">
        <v>2.27</v>
      </c>
      <c r="I11" s="41"/>
      <c r="J11" s="41"/>
      <c r="K11" s="10">
        <v>2.27</v>
      </c>
      <c r="L11" s="10"/>
      <c r="M11" s="41"/>
      <c r="N11" s="10"/>
      <c r="O11" s="10"/>
      <c r="P11" s="35"/>
    </row>
    <row r="12" spans="1:16" ht="21.75" customHeight="1">
      <c r="A12" s="122"/>
      <c r="B12" s="33" t="s">
        <v>75</v>
      </c>
      <c r="C12" s="33" t="s">
        <v>76</v>
      </c>
      <c r="D12" s="5" t="s">
        <v>76</v>
      </c>
      <c r="E12" s="9" t="s">
        <v>72</v>
      </c>
      <c r="F12" s="9" t="s">
        <v>73</v>
      </c>
      <c r="G12" s="40" t="s">
        <v>81</v>
      </c>
      <c r="H12" s="41">
        <v>279.81</v>
      </c>
      <c r="I12" s="41">
        <v>279.81</v>
      </c>
      <c r="J12" s="41"/>
      <c r="K12" s="10"/>
      <c r="L12" s="10"/>
      <c r="M12" s="41"/>
      <c r="N12" s="10"/>
      <c r="O12" s="10"/>
      <c r="P12" s="35"/>
    </row>
    <row r="13" spans="1:16" ht="21.75" customHeight="1">
      <c r="A13" s="122"/>
      <c r="B13" s="33" t="s">
        <v>75</v>
      </c>
      <c r="C13" s="33" t="s">
        <v>71</v>
      </c>
      <c r="D13" s="5" t="s">
        <v>77</v>
      </c>
      <c r="E13" s="9" t="s">
        <v>72</v>
      </c>
      <c r="F13" s="9" t="s">
        <v>73</v>
      </c>
      <c r="G13" s="40" t="s">
        <v>82</v>
      </c>
      <c r="H13" s="41">
        <v>16.440000000000001</v>
      </c>
      <c r="I13" s="41">
        <v>16.440000000000001</v>
      </c>
      <c r="J13" s="41"/>
      <c r="K13" s="10"/>
      <c r="L13" s="10"/>
      <c r="M13" s="41"/>
      <c r="N13" s="10"/>
      <c r="O13" s="10"/>
      <c r="P13" s="35"/>
    </row>
    <row r="14" spans="1:16" ht="21.75" customHeight="1">
      <c r="A14" s="122"/>
      <c r="B14" s="33" t="s">
        <v>83</v>
      </c>
      <c r="C14" s="33" t="s">
        <v>84</v>
      </c>
      <c r="D14" s="5" t="s">
        <v>77</v>
      </c>
      <c r="E14" s="9" t="s">
        <v>72</v>
      </c>
      <c r="F14" s="9" t="s">
        <v>73</v>
      </c>
      <c r="G14" s="40" t="s">
        <v>85</v>
      </c>
      <c r="H14" s="41">
        <v>14.04</v>
      </c>
      <c r="I14" s="41">
        <v>14.04</v>
      </c>
      <c r="J14" s="41"/>
      <c r="K14" s="10"/>
      <c r="L14" s="10"/>
      <c r="M14" s="41"/>
      <c r="N14" s="10"/>
      <c r="O14" s="10"/>
      <c r="P14" s="35"/>
    </row>
    <row r="15" spans="1:16" ht="21.75" customHeight="1">
      <c r="A15" s="122"/>
      <c r="B15" s="33" t="s">
        <v>83</v>
      </c>
      <c r="C15" s="33" t="s">
        <v>84</v>
      </c>
      <c r="D15" s="5" t="s">
        <v>79</v>
      </c>
      <c r="E15" s="9" t="s">
        <v>72</v>
      </c>
      <c r="F15" s="9" t="s">
        <v>73</v>
      </c>
      <c r="G15" s="40" t="s">
        <v>86</v>
      </c>
      <c r="H15" s="41">
        <v>69.91</v>
      </c>
      <c r="I15" s="41">
        <v>69.91</v>
      </c>
      <c r="J15" s="41"/>
      <c r="K15" s="10"/>
      <c r="L15" s="10"/>
      <c r="M15" s="41"/>
      <c r="N15" s="10"/>
      <c r="O15" s="10"/>
      <c r="P15" s="35"/>
    </row>
    <row r="16" spans="1:16" ht="21.75" customHeight="1">
      <c r="A16" s="122"/>
      <c r="B16" s="33" t="s">
        <v>83</v>
      </c>
      <c r="C16" s="33" t="s">
        <v>84</v>
      </c>
      <c r="D16" s="5" t="s">
        <v>87</v>
      </c>
      <c r="E16" s="9" t="s">
        <v>72</v>
      </c>
      <c r="F16" s="9" t="s">
        <v>73</v>
      </c>
      <c r="G16" s="40" t="s">
        <v>88</v>
      </c>
      <c r="H16" s="41">
        <v>83.95</v>
      </c>
      <c r="I16" s="41">
        <v>83.95</v>
      </c>
      <c r="J16" s="41"/>
      <c r="K16" s="10"/>
      <c r="L16" s="10"/>
      <c r="M16" s="41"/>
      <c r="N16" s="10"/>
      <c r="O16" s="10"/>
      <c r="P16" s="35"/>
    </row>
    <row r="17" spans="1:16" ht="21.75" customHeight="1">
      <c r="A17" s="122"/>
      <c r="B17" s="33" t="s">
        <v>89</v>
      </c>
      <c r="C17" s="33" t="s">
        <v>87</v>
      </c>
      <c r="D17" s="5" t="s">
        <v>71</v>
      </c>
      <c r="E17" s="9" t="s">
        <v>72</v>
      </c>
      <c r="F17" s="9" t="s">
        <v>73</v>
      </c>
      <c r="G17" s="40" t="s">
        <v>90</v>
      </c>
      <c r="H17" s="41">
        <v>1500</v>
      </c>
      <c r="I17" s="41"/>
      <c r="J17" s="41"/>
      <c r="K17" s="10"/>
      <c r="L17" s="10"/>
      <c r="M17" s="41"/>
      <c r="N17" s="10">
        <v>1500</v>
      </c>
      <c r="O17" s="10"/>
      <c r="P17" s="35"/>
    </row>
    <row r="18" spans="1:16" ht="21.75" customHeight="1">
      <c r="A18" s="122"/>
      <c r="B18" s="33" t="s">
        <v>91</v>
      </c>
      <c r="C18" s="33" t="s">
        <v>77</v>
      </c>
      <c r="D18" s="5" t="s">
        <v>77</v>
      </c>
      <c r="E18" s="9" t="s">
        <v>72</v>
      </c>
      <c r="F18" s="9" t="s">
        <v>73</v>
      </c>
      <c r="G18" s="40" t="s">
        <v>92</v>
      </c>
      <c r="H18" s="41">
        <v>365.79</v>
      </c>
      <c r="I18" s="41">
        <v>244.39</v>
      </c>
      <c r="J18" s="41">
        <v>59.74</v>
      </c>
      <c r="K18" s="10">
        <v>61.66</v>
      </c>
      <c r="L18" s="10"/>
      <c r="M18" s="41"/>
      <c r="N18" s="10"/>
      <c r="O18" s="10"/>
      <c r="P18" s="35"/>
    </row>
    <row r="19" spans="1:16" ht="21.75" customHeight="1">
      <c r="A19" s="122"/>
      <c r="B19" s="33" t="s">
        <v>91</v>
      </c>
      <c r="C19" s="33" t="s">
        <v>77</v>
      </c>
      <c r="D19" s="5" t="s">
        <v>79</v>
      </c>
      <c r="E19" s="9" t="s">
        <v>72</v>
      </c>
      <c r="F19" s="9" t="s">
        <v>73</v>
      </c>
      <c r="G19" s="40" t="s">
        <v>93</v>
      </c>
      <c r="H19" s="41">
        <v>330</v>
      </c>
      <c r="I19" s="41"/>
      <c r="J19" s="41"/>
      <c r="K19" s="10"/>
      <c r="L19" s="10">
        <v>330</v>
      </c>
      <c r="M19" s="41"/>
      <c r="N19" s="10"/>
      <c r="O19" s="10"/>
      <c r="P19" s="35"/>
    </row>
    <row r="20" spans="1:16" ht="21.75" customHeight="1">
      <c r="A20" s="122"/>
      <c r="B20" s="33" t="s">
        <v>91</v>
      </c>
      <c r="C20" s="33" t="s">
        <v>77</v>
      </c>
      <c r="D20" s="5" t="s">
        <v>94</v>
      </c>
      <c r="E20" s="9" t="s">
        <v>72</v>
      </c>
      <c r="F20" s="9" t="s">
        <v>73</v>
      </c>
      <c r="G20" s="40" t="s">
        <v>95</v>
      </c>
      <c r="H20" s="41">
        <v>13933</v>
      </c>
      <c r="I20" s="41"/>
      <c r="J20" s="41"/>
      <c r="K20" s="10"/>
      <c r="L20" s="10"/>
      <c r="M20" s="41"/>
      <c r="N20" s="10"/>
      <c r="O20" s="10">
        <v>13933</v>
      </c>
      <c r="P20" s="35"/>
    </row>
    <row r="21" spans="1:16" ht="21.75" customHeight="1">
      <c r="A21" s="122"/>
      <c r="B21" s="33" t="s">
        <v>91</v>
      </c>
      <c r="C21" s="33" t="s">
        <v>77</v>
      </c>
      <c r="D21" s="5" t="s">
        <v>96</v>
      </c>
      <c r="E21" s="9" t="s">
        <v>72</v>
      </c>
      <c r="F21" s="9" t="s">
        <v>73</v>
      </c>
      <c r="G21" s="40" t="s">
        <v>97</v>
      </c>
      <c r="H21" s="41">
        <v>66</v>
      </c>
      <c r="I21" s="41"/>
      <c r="J21" s="41"/>
      <c r="K21" s="10"/>
      <c r="L21" s="10">
        <v>66</v>
      </c>
      <c r="M21" s="41"/>
      <c r="N21" s="10"/>
      <c r="O21" s="10"/>
      <c r="P21" s="35"/>
    </row>
    <row r="22" spans="1:16" ht="21.75" customHeight="1">
      <c r="A22" s="122"/>
      <c r="B22" s="33" t="s">
        <v>91</v>
      </c>
      <c r="C22" s="33" t="s">
        <v>77</v>
      </c>
      <c r="D22" s="5" t="s">
        <v>98</v>
      </c>
      <c r="E22" s="9" t="s">
        <v>72</v>
      </c>
      <c r="F22" s="9" t="s">
        <v>73</v>
      </c>
      <c r="G22" s="40" t="s">
        <v>99</v>
      </c>
      <c r="H22" s="41">
        <v>1072</v>
      </c>
      <c r="I22" s="41"/>
      <c r="J22" s="41"/>
      <c r="K22" s="10"/>
      <c r="L22" s="10">
        <v>1072</v>
      </c>
      <c r="M22" s="41"/>
      <c r="N22" s="10"/>
      <c r="O22" s="10"/>
      <c r="P22" s="35"/>
    </row>
    <row r="23" spans="1:16" ht="21.75" customHeight="1">
      <c r="A23" s="122"/>
      <c r="B23" s="33" t="s">
        <v>91</v>
      </c>
      <c r="C23" s="33" t="s">
        <v>77</v>
      </c>
      <c r="D23" s="5" t="s">
        <v>100</v>
      </c>
      <c r="E23" s="9" t="s">
        <v>72</v>
      </c>
      <c r="F23" s="9" t="s">
        <v>73</v>
      </c>
      <c r="G23" s="40" t="s">
        <v>101</v>
      </c>
      <c r="H23" s="41">
        <v>8664</v>
      </c>
      <c r="I23" s="41"/>
      <c r="J23" s="41"/>
      <c r="K23" s="10"/>
      <c r="L23" s="10">
        <v>8664</v>
      </c>
      <c r="M23" s="41"/>
      <c r="N23" s="10"/>
      <c r="O23" s="10"/>
      <c r="P23" s="35"/>
    </row>
    <row r="24" spans="1:16" ht="21.75" customHeight="1">
      <c r="A24" s="122"/>
      <c r="B24" s="33" t="s">
        <v>91</v>
      </c>
      <c r="C24" s="33" t="s">
        <v>77</v>
      </c>
      <c r="D24" s="5" t="s">
        <v>71</v>
      </c>
      <c r="E24" s="9" t="s">
        <v>72</v>
      </c>
      <c r="F24" s="9" t="s">
        <v>73</v>
      </c>
      <c r="G24" s="40" t="s">
        <v>102</v>
      </c>
      <c r="H24" s="41">
        <v>9496.6</v>
      </c>
      <c r="I24" s="41">
        <v>1141.77</v>
      </c>
      <c r="J24" s="41">
        <v>139.09</v>
      </c>
      <c r="K24" s="10">
        <v>229.03</v>
      </c>
      <c r="L24" s="10">
        <v>5186.71</v>
      </c>
      <c r="M24" s="41"/>
      <c r="N24" s="10">
        <v>2800</v>
      </c>
      <c r="O24" s="10"/>
      <c r="P24" s="35"/>
    </row>
    <row r="25" spans="1:16" ht="7.5" customHeight="1">
      <c r="A25" s="123"/>
      <c r="B25" s="42"/>
      <c r="C25" s="42"/>
      <c r="D25" s="42"/>
      <c r="E25" s="42"/>
      <c r="F25" s="42"/>
      <c r="G25" s="42"/>
      <c r="H25" s="42"/>
      <c r="I25" s="42"/>
      <c r="J25" s="42"/>
      <c r="K25" s="42"/>
      <c r="L25" s="42"/>
      <c r="M25" s="42"/>
      <c r="N25" s="42"/>
      <c r="O25" s="42"/>
      <c r="P25" s="29"/>
    </row>
  </sheetData>
  <mergeCells count="11">
    <mergeCell ref="A1:A25"/>
    <mergeCell ref="B2:M2"/>
    <mergeCell ref="E4:E5"/>
    <mergeCell ref="G4:G5"/>
    <mergeCell ref="H4:H5"/>
    <mergeCell ref="I4:K4"/>
    <mergeCell ref="L4:O4"/>
    <mergeCell ref="F4:F5"/>
    <mergeCell ref="B3:D3"/>
    <mergeCell ref="E3:G3"/>
    <mergeCell ref="B4:D4"/>
  </mergeCells>
  <phoneticPr fontId="1" type="noConversion"/>
  <printOptions horizontalCentered="1"/>
  <pageMargins left="0.76340156999999997" right="0.76340156999999997" top="0.56655118000000004" bottom="0.36970079" header="0.3" footer="0.3"/>
  <pageSetup paperSize="9" scale="73" orientation="landscape" r:id="rId1"/>
  <headerFooter>
    <oddFooter>&amp;C第&amp;P页, 共&amp;N页</oddFooter>
  </headerFooter>
  <ignoredErrors>
    <ignoredError sqref="B9 C9 D9 E9 B10 C10 D10 E10 B11 C11 D11 E11 B12 C12 D12 E12 B13 C13 D13 E13 B14 C14 D14 E14 B15 C15 D15 E15 B16 C16 D16 E16 B17 C17 D17 E17 B18 C18 D18 E18 B19 C19 D19 E19 B20 C20 D20 E20 B21 C21 D21 E21 B22 C22 D22 E22 B23 C23 D23 E23 B24 C24 D24 E24" numberStoredAsText="1"/>
  </ignoredErrors>
</worksheet>
</file>

<file path=xl/worksheets/sheet4.xml><?xml version="1.0" encoding="utf-8"?>
<worksheet xmlns="http://schemas.openxmlformats.org/spreadsheetml/2006/main" xmlns:r="http://schemas.openxmlformats.org/officeDocument/2006/relationships">
  <sheetPr>
    <pageSetUpPr fitToPage="1"/>
  </sheetPr>
  <dimension ref="B1:H36"/>
  <sheetViews>
    <sheetView showGridLines="0" topLeftCell="A10" workbookViewId="0">
      <selection activeCell="L7" sqref="L7"/>
    </sheetView>
  </sheetViews>
  <sheetFormatPr defaultRowHeight="13.5"/>
  <cols>
    <col min="1" max="1" width="17.25" customWidth="1"/>
    <col min="2" max="2" width="18" customWidth="1"/>
    <col min="3" max="3" width="12" customWidth="1"/>
    <col min="4" max="4" width="29.25" customWidth="1"/>
    <col min="5" max="5" width="10.75" customWidth="1"/>
    <col min="6" max="6" width="10" customWidth="1"/>
    <col min="7" max="7" width="12.75" customWidth="1"/>
    <col min="8" max="8" width="6.875" customWidth="1"/>
  </cols>
  <sheetData>
    <row r="1" spans="2:8" ht="37.5" customHeight="1">
      <c r="B1" s="93" t="s">
        <v>103</v>
      </c>
      <c r="C1" s="94"/>
      <c r="D1" s="94"/>
      <c r="E1" s="94"/>
      <c r="F1" s="94"/>
      <c r="G1" s="95"/>
      <c r="H1" s="1"/>
    </row>
    <row r="2" spans="2:8" ht="15" customHeight="1">
      <c r="B2" s="3"/>
      <c r="C2" s="3"/>
      <c r="D2" s="3"/>
      <c r="E2" s="3"/>
      <c r="F2" s="3"/>
      <c r="G2" s="43" t="s">
        <v>1</v>
      </c>
      <c r="H2" s="1"/>
    </row>
    <row r="3" spans="2:8" ht="18" customHeight="1">
      <c r="B3" s="91" t="s">
        <v>2</v>
      </c>
      <c r="C3" s="99"/>
      <c r="D3" s="91" t="s">
        <v>3</v>
      </c>
      <c r="E3" s="99"/>
      <c r="F3" s="99"/>
      <c r="G3" s="99"/>
      <c r="H3" s="7"/>
    </row>
    <row r="4" spans="2:8" ht="18" customHeight="1">
      <c r="B4" s="91" t="s">
        <v>4</v>
      </c>
      <c r="C4" s="91" t="s">
        <v>5</v>
      </c>
      <c r="D4" s="91" t="s">
        <v>4</v>
      </c>
      <c r="E4" s="91" t="s">
        <v>5</v>
      </c>
      <c r="F4" s="99"/>
      <c r="G4" s="99"/>
      <c r="H4" s="7"/>
    </row>
    <row r="5" spans="2:8" ht="20.25" customHeight="1">
      <c r="B5" s="99"/>
      <c r="C5" s="99"/>
      <c r="D5" s="99"/>
      <c r="E5" s="91" t="s">
        <v>6</v>
      </c>
      <c r="F5" s="124" t="s">
        <v>7</v>
      </c>
      <c r="G5" s="124" t="s">
        <v>8</v>
      </c>
      <c r="H5" s="7"/>
    </row>
    <row r="6" spans="2:8" ht="23.25" customHeight="1">
      <c r="B6" s="99"/>
      <c r="C6" s="99"/>
      <c r="D6" s="99"/>
      <c r="E6" s="99"/>
      <c r="F6" s="124"/>
      <c r="G6" s="124"/>
      <c r="H6" s="7"/>
    </row>
    <row r="7" spans="2:8" ht="22.5" customHeight="1">
      <c r="B7" s="9" t="s">
        <v>15</v>
      </c>
      <c r="C7" s="10">
        <v>20708.28</v>
      </c>
      <c r="D7" s="9" t="s">
        <v>104</v>
      </c>
      <c r="E7" s="10"/>
      <c r="F7" s="10"/>
      <c r="G7" s="10"/>
      <c r="H7" s="7"/>
    </row>
    <row r="8" spans="2:8" ht="22.5" customHeight="1">
      <c r="B8" s="9" t="s">
        <v>17</v>
      </c>
      <c r="C8" s="10"/>
      <c r="D8" s="9" t="s">
        <v>105</v>
      </c>
      <c r="E8" s="10"/>
      <c r="F8" s="10"/>
      <c r="G8" s="10"/>
      <c r="H8" s="7"/>
    </row>
    <row r="9" spans="2:8" ht="22.5" customHeight="1">
      <c r="B9" s="44"/>
      <c r="C9" s="10"/>
      <c r="D9" s="9" t="s">
        <v>106</v>
      </c>
      <c r="E9" s="10"/>
      <c r="F9" s="10"/>
      <c r="G9" s="10"/>
      <c r="H9" s="7"/>
    </row>
    <row r="10" spans="2:8" ht="22.5" customHeight="1">
      <c r="B10" s="45"/>
      <c r="C10" s="10"/>
      <c r="D10" s="9" t="s">
        <v>107</v>
      </c>
      <c r="E10" s="10"/>
      <c r="F10" s="10"/>
      <c r="G10" s="10"/>
      <c r="H10" s="7"/>
    </row>
    <row r="11" spans="2:8" ht="22.5" customHeight="1">
      <c r="B11" s="46"/>
      <c r="C11" s="10"/>
      <c r="D11" s="9" t="s">
        <v>108</v>
      </c>
      <c r="E11" s="10">
        <v>10</v>
      </c>
      <c r="F11" s="10">
        <v>10</v>
      </c>
      <c r="G11" s="10"/>
      <c r="H11" s="7"/>
    </row>
    <row r="12" spans="2:8" ht="22.5" customHeight="1">
      <c r="B12" s="45"/>
      <c r="C12" s="10"/>
      <c r="D12" s="9" t="s">
        <v>109</v>
      </c>
      <c r="E12" s="10"/>
      <c r="F12" s="10"/>
      <c r="G12" s="10"/>
      <c r="H12" s="7"/>
    </row>
    <row r="13" spans="2:8" ht="22.5" customHeight="1">
      <c r="B13" s="45"/>
      <c r="C13" s="10"/>
      <c r="D13" s="9" t="s">
        <v>110</v>
      </c>
      <c r="E13" s="10"/>
      <c r="F13" s="10"/>
      <c r="G13" s="10"/>
      <c r="H13" s="7"/>
    </row>
    <row r="14" spans="2:8" ht="22.5" customHeight="1">
      <c r="B14" s="45"/>
      <c r="C14" s="10"/>
      <c r="D14" s="9" t="s">
        <v>111</v>
      </c>
      <c r="E14" s="10">
        <v>384.72</v>
      </c>
      <c r="F14" s="10">
        <v>384.72</v>
      </c>
      <c r="G14" s="10"/>
      <c r="H14" s="7"/>
    </row>
    <row r="15" spans="2:8" ht="22.5" customHeight="1">
      <c r="B15" s="45"/>
      <c r="C15" s="10"/>
      <c r="D15" s="9" t="s">
        <v>112</v>
      </c>
      <c r="E15" s="10"/>
      <c r="F15" s="10"/>
      <c r="G15" s="10"/>
      <c r="H15" s="7"/>
    </row>
    <row r="16" spans="2:8" ht="27.75" customHeight="1">
      <c r="B16" s="45"/>
      <c r="C16" s="10"/>
      <c r="D16" s="9" t="s">
        <v>113</v>
      </c>
      <c r="E16" s="10">
        <v>167.9</v>
      </c>
      <c r="F16" s="10">
        <v>167.9</v>
      </c>
      <c r="G16" s="10"/>
      <c r="H16" s="7"/>
    </row>
    <row r="17" spans="2:8" ht="27.75" customHeight="1">
      <c r="B17" s="45"/>
      <c r="C17" s="10"/>
      <c r="D17" s="9" t="s">
        <v>114</v>
      </c>
      <c r="E17" s="10"/>
      <c r="F17" s="10"/>
      <c r="G17" s="10"/>
      <c r="H17" s="7"/>
    </row>
    <row r="18" spans="2:8" ht="27.75" customHeight="1">
      <c r="B18" s="45"/>
      <c r="C18" s="10"/>
      <c r="D18" s="9" t="s">
        <v>115</v>
      </c>
      <c r="E18" s="10">
        <v>1500</v>
      </c>
      <c r="F18" s="10">
        <v>1500</v>
      </c>
      <c r="G18" s="10"/>
      <c r="H18" s="7"/>
    </row>
    <row r="19" spans="2:8" ht="27.75" customHeight="1">
      <c r="B19" s="45"/>
      <c r="C19" s="10"/>
      <c r="D19" s="9" t="s">
        <v>116</v>
      </c>
      <c r="E19" s="10"/>
      <c r="F19" s="10"/>
      <c r="G19" s="10"/>
      <c r="H19" s="7"/>
    </row>
    <row r="20" spans="2:8" ht="20.25" customHeight="1">
      <c r="B20" s="45"/>
      <c r="C20" s="10"/>
      <c r="D20" s="9" t="s">
        <v>117</v>
      </c>
      <c r="E20" s="10">
        <v>18645.66</v>
      </c>
      <c r="F20" s="10">
        <v>18645.66</v>
      </c>
      <c r="G20" s="10"/>
      <c r="H20" s="7"/>
    </row>
    <row r="21" spans="2:8" ht="20.25" customHeight="1">
      <c r="B21" s="45"/>
      <c r="C21" s="10"/>
      <c r="D21" s="9" t="s">
        <v>118</v>
      </c>
      <c r="E21" s="10"/>
      <c r="F21" s="10"/>
      <c r="G21" s="10"/>
      <c r="H21" s="7"/>
    </row>
    <row r="22" spans="2:8" ht="15.75" customHeight="1">
      <c r="B22" s="45"/>
      <c r="C22" s="10"/>
      <c r="D22" s="9" t="s">
        <v>119</v>
      </c>
      <c r="E22" s="10"/>
      <c r="F22" s="10"/>
      <c r="G22" s="10"/>
      <c r="H22" s="35"/>
    </row>
    <row r="23" spans="2:8" ht="15.75" customHeight="1">
      <c r="B23" s="45"/>
      <c r="C23" s="10"/>
      <c r="D23" s="9" t="s">
        <v>120</v>
      </c>
      <c r="E23" s="10"/>
      <c r="F23" s="10"/>
      <c r="G23" s="10"/>
      <c r="H23" s="35"/>
    </row>
    <row r="24" spans="2:8" ht="15.75" customHeight="1">
      <c r="B24" s="45"/>
      <c r="C24" s="10"/>
      <c r="D24" s="9" t="s">
        <v>121</v>
      </c>
      <c r="E24" s="10"/>
      <c r="F24" s="10"/>
      <c r="G24" s="10"/>
      <c r="H24" s="35"/>
    </row>
    <row r="25" spans="2:8" ht="15.75" customHeight="1">
      <c r="B25" s="45"/>
      <c r="C25" s="10"/>
      <c r="D25" s="9" t="s">
        <v>122</v>
      </c>
      <c r="E25" s="10"/>
      <c r="F25" s="10"/>
      <c r="G25" s="10"/>
      <c r="H25" s="35"/>
    </row>
    <row r="26" spans="2:8" ht="15.75" customHeight="1">
      <c r="B26" s="45"/>
      <c r="C26" s="10"/>
      <c r="D26" s="9" t="s">
        <v>123</v>
      </c>
      <c r="E26" s="10"/>
      <c r="F26" s="10"/>
      <c r="G26" s="10"/>
      <c r="H26" s="35"/>
    </row>
    <row r="27" spans="2:8" ht="15.75" customHeight="1">
      <c r="B27" s="45"/>
      <c r="C27" s="10"/>
      <c r="D27" s="9" t="s">
        <v>124</v>
      </c>
      <c r="E27" s="10"/>
      <c r="F27" s="10"/>
      <c r="G27" s="10"/>
      <c r="H27" s="35"/>
    </row>
    <row r="28" spans="2:8" ht="15.75" customHeight="1">
      <c r="B28" s="45"/>
      <c r="C28" s="10"/>
      <c r="D28" s="9" t="s">
        <v>125</v>
      </c>
      <c r="E28" s="10"/>
      <c r="F28" s="10"/>
      <c r="G28" s="10"/>
      <c r="H28" s="35"/>
    </row>
    <row r="29" spans="2:8" ht="15.75" customHeight="1">
      <c r="B29" s="45"/>
      <c r="C29" s="10"/>
      <c r="D29" s="9" t="s">
        <v>126</v>
      </c>
      <c r="E29" s="10"/>
      <c r="F29" s="10"/>
      <c r="G29" s="10"/>
      <c r="H29" s="35"/>
    </row>
    <row r="30" spans="2:8" ht="15.75" customHeight="1">
      <c r="B30" s="45"/>
      <c r="C30" s="10"/>
      <c r="D30" s="9" t="s">
        <v>127</v>
      </c>
      <c r="E30" s="10"/>
      <c r="F30" s="10"/>
      <c r="G30" s="10"/>
      <c r="H30" s="35"/>
    </row>
    <row r="31" spans="2:8" ht="15.75" customHeight="1">
      <c r="B31" s="47"/>
      <c r="C31" s="10"/>
      <c r="D31" s="9" t="s">
        <v>128</v>
      </c>
      <c r="E31" s="10"/>
      <c r="F31" s="10"/>
      <c r="G31" s="10"/>
      <c r="H31" s="35"/>
    </row>
    <row r="32" spans="2:8" ht="15.75" customHeight="1">
      <c r="B32" s="47"/>
      <c r="C32" s="10"/>
      <c r="D32" s="9" t="s">
        <v>129</v>
      </c>
      <c r="E32" s="10"/>
      <c r="F32" s="10"/>
      <c r="G32" s="10"/>
      <c r="H32" s="35"/>
    </row>
    <row r="33" spans="2:8" ht="15.75" customHeight="1">
      <c r="B33" s="44"/>
      <c r="C33" s="10"/>
      <c r="D33" s="9" t="s">
        <v>130</v>
      </c>
      <c r="E33" s="10"/>
      <c r="F33" s="10"/>
      <c r="G33" s="10"/>
      <c r="H33" s="35"/>
    </row>
    <row r="34" spans="2:8" ht="14.25" customHeight="1">
      <c r="B34" s="44"/>
      <c r="C34" s="15"/>
      <c r="D34" s="14"/>
      <c r="E34" s="15"/>
      <c r="F34" s="15"/>
      <c r="G34" s="15"/>
      <c r="H34" s="35"/>
    </row>
    <row r="35" spans="2:8" ht="20.25" customHeight="1">
      <c r="B35" s="16" t="s">
        <v>28</v>
      </c>
      <c r="C35" s="15">
        <v>20708.28</v>
      </c>
      <c r="D35" s="16" t="s">
        <v>29</v>
      </c>
      <c r="E35" s="15">
        <v>20708.28</v>
      </c>
      <c r="F35" s="15">
        <v>20708.28</v>
      </c>
      <c r="G35" s="15"/>
      <c r="H35" s="35"/>
    </row>
    <row r="36" spans="2:8" ht="14.25" customHeight="1">
      <c r="B36" s="17"/>
      <c r="C36" s="17"/>
      <c r="D36" s="17"/>
      <c r="E36" s="18"/>
      <c r="F36" s="18"/>
      <c r="G36" s="18"/>
      <c r="H36" s="29"/>
    </row>
  </sheetData>
  <mergeCells count="10">
    <mergeCell ref="G5:G6"/>
    <mergeCell ref="B1:G1"/>
    <mergeCell ref="B3:C3"/>
    <mergeCell ref="D3:G3"/>
    <mergeCell ref="B4:B6"/>
    <mergeCell ref="C4:C6"/>
    <mergeCell ref="D4:D6"/>
    <mergeCell ref="E4:G4"/>
    <mergeCell ref="E5:E6"/>
    <mergeCell ref="F5:F6"/>
  </mergeCells>
  <phoneticPr fontId="1" type="noConversion"/>
  <pageMargins left="0.64529133999999999" right="0.64529133999999999" top="0.68466141999999997" bottom="0.68466141999999997" header="0.3" footer="0.3"/>
  <pageSetup paperSize="9" scale="68" orientation="landscape" r:id="rId1"/>
  <headerFooter>
    <oddFooter>&amp;C第&amp;P页, 共&amp;N页</oddFooter>
  </headerFooter>
</worksheet>
</file>

<file path=xl/worksheets/sheet5.xml><?xml version="1.0" encoding="utf-8"?>
<worksheet xmlns="http://schemas.openxmlformats.org/spreadsheetml/2006/main" xmlns:r="http://schemas.openxmlformats.org/officeDocument/2006/relationships">
  <sheetPr>
    <pageSetUpPr fitToPage="1"/>
  </sheetPr>
  <dimension ref="B1:P40"/>
  <sheetViews>
    <sheetView showGridLines="0" workbookViewId="0">
      <selection activeCell="B1" sqref="B1:O1"/>
    </sheetView>
  </sheetViews>
  <sheetFormatPr defaultRowHeight="13.5"/>
  <cols>
    <col min="1" max="1" width="10.5" customWidth="1"/>
    <col min="2" max="2" width="6.625" customWidth="1"/>
    <col min="3" max="3" width="4.875" customWidth="1"/>
    <col min="4" max="4" width="5.5" customWidth="1"/>
    <col min="5" max="5" width="8.5" customWidth="1"/>
    <col min="6" max="6" width="14.5" customWidth="1"/>
    <col min="7" max="7" width="19.875" customWidth="1"/>
    <col min="8" max="8" width="13.625" customWidth="1"/>
    <col min="9" max="9" width="11.5" customWidth="1"/>
    <col min="10" max="10" width="11.375" customWidth="1"/>
    <col min="11" max="11" width="15.5" customWidth="1"/>
    <col min="12" max="12" width="9.125" customWidth="1"/>
    <col min="13" max="15" width="9.5" customWidth="1"/>
    <col min="16" max="16" width="1.25" customWidth="1"/>
  </cols>
  <sheetData>
    <row r="1" spans="2:16" ht="29.25" customHeight="1">
      <c r="B1" s="93" t="s">
        <v>131</v>
      </c>
      <c r="C1" s="125"/>
      <c r="D1" s="125"/>
      <c r="E1" s="125"/>
      <c r="F1" s="125"/>
      <c r="G1" s="125"/>
      <c r="H1" s="125"/>
      <c r="I1" s="125"/>
      <c r="J1" s="125"/>
      <c r="K1" s="125"/>
      <c r="L1" s="125"/>
      <c r="M1" s="125"/>
      <c r="N1" s="125"/>
      <c r="O1" s="126"/>
      <c r="P1" s="19"/>
    </row>
    <row r="2" spans="2:16" ht="15.75" customHeight="1">
      <c r="B2" s="2"/>
      <c r="C2" s="2"/>
      <c r="D2" s="2"/>
      <c r="E2" s="2"/>
      <c r="F2" s="2"/>
      <c r="G2" s="2"/>
      <c r="H2" s="2"/>
      <c r="I2" s="2"/>
      <c r="J2" s="43"/>
      <c r="K2" s="43"/>
      <c r="L2" s="43"/>
      <c r="M2" s="48" t="s">
        <v>1</v>
      </c>
      <c r="N2" s="48"/>
      <c r="O2" s="2"/>
      <c r="P2" s="19"/>
    </row>
    <row r="3" spans="2:16" ht="16.5" customHeight="1">
      <c r="B3" s="91" t="s">
        <v>51</v>
      </c>
      <c r="C3" s="91"/>
      <c r="D3" s="91"/>
      <c r="E3" s="91" t="s">
        <v>132</v>
      </c>
      <c r="F3" s="91" t="s">
        <v>133</v>
      </c>
      <c r="G3" s="91" t="s">
        <v>134</v>
      </c>
      <c r="H3" s="91" t="s">
        <v>55</v>
      </c>
      <c r="I3" s="91" t="s">
        <v>56</v>
      </c>
      <c r="J3" s="91"/>
      <c r="K3" s="91"/>
      <c r="L3" s="91" t="s">
        <v>57</v>
      </c>
      <c r="M3" s="91"/>
      <c r="N3" s="91"/>
      <c r="O3" s="91"/>
      <c r="P3" s="49"/>
    </row>
    <row r="4" spans="2:16" ht="34.5" customHeight="1">
      <c r="B4" s="5" t="s">
        <v>58</v>
      </c>
      <c r="C4" s="5" t="s">
        <v>59</v>
      </c>
      <c r="D4" s="5" t="s">
        <v>60</v>
      </c>
      <c r="E4" s="91"/>
      <c r="F4" s="91"/>
      <c r="G4" s="91"/>
      <c r="H4" s="91"/>
      <c r="I4" s="5" t="s">
        <v>61</v>
      </c>
      <c r="J4" s="5" t="s">
        <v>62</v>
      </c>
      <c r="K4" s="5" t="s">
        <v>63</v>
      </c>
      <c r="L4" s="5" t="s">
        <v>64</v>
      </c>
      <c r="M4" s="5" t="s">
        <v>65</v>
      </c>
      <c r="N4" s="5" t="s">
        <v>66</v>
      </c>
      <c r="O4" s="5" t="s">
        <v>67</v>
      </c>
      <c r="P4" s="49"/>
    </row>
    <row r="5" spans="2:16" ht="22.5" customHeight="1">
      <c r="B5" s="91" t="s">
        <v>6</v>
      </c>
      <c r="C5" s="91"/>
      <c r="D5" s="91"/>
      <c r="E5" s="91"/>
      <c r="F5" s="91"/>
      <c r="G5" s="91"/>
      <c r="H5" s="6">
        <v>20708.28</v>
      </c>
      <c r="I5" s="6">
        <v>1850.31</v>
      </c>
      <c r="J5" s="6">
        <v>203.15</v>
      </c>
      <c r="K5" s="6">
        <v>374.84</v>
      </c>
      <c r="L5" s="6">
        <v>13979.98</v>
      </c>
      <c r="M5" s="6"/>
      <c r="N5" s="6">
        <v>4300</v>
      </c>
      <c r="O5" s="6"/>
      <c r="P5" s="22"/>
    </row>
    <row r="6" spans="2:16" ht="18" customHeight="1">
      <c r="B6" s="38"/>
      <c r="C6" s="38"/>
      <c r="D6" s="38"/>
      <c r="E6" s="38" t="s">
        <v>135</v>
      </c>
      <c r="F6" s="38"/>
      <c r="G6" s="38"/>
      <c r="H6" s="39">
        <v>3400.5</v>
      </c>
      <c r="I6" s="39">
        <v>320.39</v>
      </c>
      <c r="J6" s="39">
        <v>64.06</v>
      </c>
      <c r="K6" s="39">
        <v>143.54</v>
      </c>
      <c r="L6" s="39">
        <v>472.51</v>
      </c>
      <c r="M6" s="39"/>
      <c r="N6" s="39">
        <v>2400</v>
      </c>
      <c r="O6" s="39"/>
      <c r="P6" s="22"/>
    </row>
    <row r="7" spans="2:16" ht="18" customHeight="1">
      <c r="B7" s="50" t="s">
        <v>69</v>
      </c>
      <c r="C7" s="50" t="s">
        <v>70</v>
      </c>
      <c r="D7" s="50" t="s">
        <v>71</v>
      </c>
      <c r="E7" s="50" t="s">
        <v>136</v>
      </c>
      <c r="F7" s="50" t="s">
        <v>73</v>
      </c>
      <c r="G7" s="50" t="s">
        <v>137</v>
      </c>
      <c r="H7" s="51">
        <v>10</v>
      </c>
      <c r="I7" s="51"/>
      <c r="J7" s="51"/>
      <c r="K7" s="51"/>
      <c r="L7" s="51">
        <v>10</v>
      </c>
      <c r="M7" s="51"/>
      <c r="N7" s="51"/>
      <c r="O7" s="51"/>
      <c r="P7" s="22"/>
    </row>
    <row r="8" spans="2:16" ht="18" customHeight="1">
      <c r="B8" s="50" t="s">
        <v>75</v>
      </c>
      <c r="C8" s="50" t="s">
        <v>76</v>
      </c>
      <c r="D8" s="50" t="s">
        <v>77</v>
      </c>
      <c r="E8" s="50" t="s">
        <v>136</v>
      </c>
      <c r="F8" s="50" t="s">
        <v>73</v>
      </c>
      <c r="G8" s="50" t="s">
        <v>138</v>
      </c>
      <c r="H8" s="51">
        <v>86.2</v>
      </c>
      <c r="I8" s="51"/>
      <c r="J8" s="51">
        <v>4.32</v>
      </c>
      <c r="K8" s="51">
        <v>81.88</v>
      </c>
      <c r="L8" s="51"/>
      <c r="M8" s="51"/>
      <c r="N8" s="51"/>
      <c r="O8" s="51"/>
      <c r="P8" s="22"/>
    </row>
    <row r="9" spans="2:16" ht="18" customHeight="1">
      <c r="B9" s="50" t="s">
        <v>75</v>
      </c>
      <c r="C9" s="50" t="s">
        <v>76</v>
      </c>
      <c r="D9" s="50" t="s">
        <v>76</v>
      </c>
      <c r="E9" s="50" t="s">
        <v>136</v>
      </c>
      <c r="F9" s="50" t="s">
        <v>73</v>
      </c>
      <c r="G9" s="50" t="s">
        <v>139</v>
      </c>
      <c r="H9" s="51">
        <v>46.79</v>
      </c>
      <c r="I9" s="51">
        <v>46.79</v>
      </c>
      <c r="J9" s="51"/>
      <c r="K9" s="51"/>
      <c r="L9" s="51"/>
      <c r="M9" s="51"/>
      <c r="N9" s="51"/>
      <c r="O9" s="51"/>
      <c r="P9" s="22"/>
    </row>
    <row r="10" spans="2:16" ht="18" customHeight="1">
      <c r="B10" s="50" t="s">
        <v>75</v>
      </c>
      <c r="C10" s="50" t="s">
        <v>71</v>
      </c>
      <c r="D10" s="50" t="s">
        <v>77</v>
      </c>
      <c r="E10" s="50" t="s">
        <v>136</v>
      </c>
      <c r="F10" s="50" t="s">
        <v>73</v>
      </c>
      <c r="G10" s="50" t="s">
        <v>140</v>
      </c>
      <c r="H10" s="51">
        <v>1.1299999999999999</v>
      </c>
      <c r="I10" s="51">
        <v>1.1299999999999999</v>
      </c>
      <c r="J10" s="51"/>
      <c r="K10" s="51"/>
      <c r="L10" s="51"/>
      <c r="M10" s="51"/>
      <c r="N10" s="51"/>
      <c r="O10" s="51"/>
      <c r="P10" s="22"/>
    </row>
    <row r="11" spans="2:16" ht="18" customHeight="1">
      <c r="B11" s="50" t="s">
        <v>83</v>
      </c>
      <c r="C11" s="50" t="s">
        <v>84</v>
      </c>
      <c r="D11" s="50" t="s">
        <v>77</v>
      </c>
      <c r="E11" s="50" t="s">
        <v>136</v>
      </c>
      <c r="F11" s="50" t="s">
        <v>73</v>
      </c>
      <c r="G11" s="50" t="s">
        <v>141</v>
      </c>
      <c r="H11" s="51">
        <v>14.04</v>
      </c>
      <c r="I11" s="51">
        <v>14.04</v>
      </c>
      <c r="J11" s="51"/>
      <c r="K11" s="51"/>
      <c r="L11" s="51"/>
      <c r="M11" s="51"/>
      <c r="N11" s="51"/>
      <c r="O11" s="51"/>
      <c r="P11" s="22"/>
    </row>
    <row r="12" spans="2:16" ht="18" customHeight="1">
      <c r="B12" s="50" t="s">
        <v>83</v>
      </c>
      <c r="C12" s="50" t="s">
        <v>84</v>
      </c>
      <c r="D12" s="50" t="s">
        <v>87</v>
      </c>
      <c r="E12" s="50" t="s">
        <v>136</v>
      </c>
      <c r="F12" s="50" t="s">
        <v>73</v>
      </c>
      <c r="G12" s="50" t="s">
        <v>142</v>
      </c>
      <c r="H12" s="51">
        <v>14.04</v>
      </c>
      <c r="I12" s="51">
        <v>14.04</v>
      </c>
      <c r="J12" s="51"/>
      <c r="K12" s="51"/>
      <c r="L12" s="51"/>
      <c r="M12" s="51"/>
      <c r="N12" s="51"/>
      <c r="O12" s="51"/>
      <c r="P12" s="22"/>
    </row>
    <row r="13" spans="2:16" ht="18" customHeight="1">
      <c r="B13" s="50" t="s">
        <v>91</v>
      </c>
      <c r="C13" s="50" t="s">
        <v>77</v>
      </c>
      <c r="D13" s="50" t="s">
        <v>77</v>
      </c>
      <c r="E13" s="50" t="s">
        <v>136</v>
      </c>
      <c r="F13" s="50" t="s">
        <v>73</v>
      </c>
      <c r="G13" s="50" t="s">
        <v>143</v>
      </c>
      <c r="H13" s="51">
        <v>365.79</v>
      </c>
      <c r="I13" s="51">
        <v>244.39</v>
      </c>
      <c r="J13" s="51">
        <v>59.74</v>
      </c>
      <c r="K13" s="51">
        <v>61.66</v>
      </c>
      <c r="L13" s="51"/>
      <c r="M13" s="51"/>
      <c r="N13" s="51"/>
      <c r="O13" s="51"/>
      <c r="P13" s="22"/>
    </row>
    <row r="14" spans="2:16" ht="18" customHeight="1">
      <c r="B14" s="50" t="s">
        <v>91</v>
      </c>
      <c r="C14" s="50" t="s">
        <v>77</v>
      </c>
      <c r="D14" s="50" t="s">
        <v>79</v>
      </c>
      <c r="E14" s="50" t="s">
        <v>136</v>
      </c>
      <c r="F14" s="50" t="s">
        <v>73</v>
      </c>
      <c r="G14" s="50" t="s">
        <v>144</v>
      </c>
      <c r="H14" s="51">
        <v>330</v>
      </c>
      <c r="I14" s="51"/>
      <c r="J14" s="51"/>
      <c r="K14" s="51"/>
      <c r="L14" s="51">
        <v>330</v>
      </c>
      <c r="M14" s="51"/>
      <c r="N14" s="51"/>
      <c r="O14" s="51"/>
      <c r="P14" s="22"/>
    </row>
    <row r="15" spans="2:16" ht="18" customHeight="1">
      <c r="B15" s="50" t="s">
        <v>91</v>
      </c>
      <c r="C15" s="50" t="s">
        <v>77</v>
      </c>
      <c r="D15" s="50" t="s">
        <v>71</v>
      </c>
      <c r="E15" s="50" t="s">
        <v>136</v>
      </c>
      <c r="F15" s="50" t="s">
        <v>73</v>
      </c>
      <c r="G15" s="50" t="s">
        <v>145</v>
      </c>
      <c r="H15" s="51">
        <v>2532.5100000000002</v>
      </c>
      <c r="I15" s="51"/>
      <c r="J15" s="51"/>
      <c r="K15" s="51"/>
      <c r="L15" s="51">
        <v>132.51</v>
      </c>
      <c r="M15" s="51"/>
      <c r="N15" s="51">
        <v>2400</v>
      </c>
      <c r="O15" s="51"/>
      <c r="P15" s="22"/>
    </row>
    <row r="16" spans="2:16" ht="18" customHeight="1">
      <c r="B16" s="38"/>
      <c r="C16" s="38"/>
      <c r="D16" s="38"/>
      <c r="E16" s="38" t="s">
        <v>135</v>
      </c>
      <c r="F16" s="38"/>
      <c r="G16" s="38"/>
      <c r="H16" s="39">
        <v>1072</v>
      </c>
      <c r="I16" s="39"/>
      <c r="J16" s="39"/>
      <c r="K16" s="39"/>
      <c r="L16" s="39">
        <v>1072</v>
      </c>
      <c r="M16" s="39"/>
      <c r="N16" s="39"/>
      <c r="O16" s="39"/>
      <c r="P16" s="22"/>
    </row>
    <row r="17" spans="2:16" ht="18" customHeight="1">
      <c r="B17" s="50" t="s">
        <v>91</v>
      </c>
      <c r="C17" s="50" t="s">
        <v>77</v>
      </c>
      <c r="D17" s="50" t="s">
        <v>98</v>
      </c>
      <c r="E17" s="50" t="s">
        <v>146</v>
      </c>
      <c r="F17" s="50" t="s">
        <v>147</v>
      </c>
      <c r="G17" s="50" t="s">
        <v>148</v>
      </c>
      <c r="H17" s="51">
        <v>1072</v>
      </c>
      <c r="I17" s="51"/>
      <c r="J17" s="51"/>
      <c r="K17" s="51"/>
      <c r="L17" s="51">
        <v>1072</v>
      </c>
      <c r="M17" s="51"/>
      <c r="N17" s="51"/>
      <c r="O17" s="51"/>
      <c r="P17" s="22"/>
    </row>
    <row r="18" spans="2:16" ht="18" customHeight="1">
      <c r="B18" s="38"/>
      <c r="C18" s="38"/>
      <c r="D18" s="38"/>
      <c r="E18" s="38" t="s">
        <v>135</v>
      </c>
      <c r="F18" s="38"/>
      <c r="G18" s="38"/>
      <c r="H18" s="39">
        <v>392.3</v>
      </c>
      <c r="I18" s="39"/>
      <c r="J18" s="39"/>
      <c r="K18" s="39"/>
      <c r="L18" s="39">
        <v>392.3</v>
      </c>
      <c r="M18" s="39"/>
      <c r="N18" s="39"/>
      <c r="O18" s="39"/>
      <c r="P18" s="22"/>
    </row>
    <row r="19" spans="2:16" ht="18" customHeight="1">
      <c r="B19" s="50" t="s">
        <v>91</v>
      </c>
      <c r="C19" s="50" t="s">
        <v>77</v>
      </c>
      <c r="D19" s="50" t="s">
        <v>96</v>
      </c>
      <c r="E19" s="50" t="s">
        <v>149</v>
      </c>
      <c r="F19" s="50" t="s">
        <v>150</v>
      </c>
      <c r="G19" s="50" t="s">
        <v>151</v>
      </c>
      <c r="H19" s="51">
        <v>66</v>
      </c>
      <c r="I19" s="51"/>
      <c r="J19" s="51"/>
      <c r="K19" s="51"/>
      <c r="L19" s="51">
        <v>66</v>
      </c>
      <c r="M19" s="51"/>
      <c r="N19" s="51"/>
      <c r="O19" s="51"/>
      <c r="P19" s="22"/>
    </row>
    <row r="20" spans="2:16" ht="18" customHeight="1">
      <c r="B20" s="50" t="s">
        <v>91</v>
      </c>
      <c r="C20" s="50" t="s">
        <v>77</v>
      </c>
      <c r="D20" s="50" t="s">
        <v>71</v>
      </c>
      <c r="E20" s="50" t="s">
        <v>149</v>
      </c>
      <c r="F20" s="50" t="s">
        <v>150</v>
      </c>
      <c r="G20" s="50" t="s">
        <v>145</v>
      </c>
      <c r="H20" s="51">
        <v>326.3</v>
      </c>
      <c r="I20" s="51"/>
      <c r="J20" s="51"/>
      <c r="K20" s="51"/>
      <c r="L20" s="51">
        <v>326.3</v>
      </c>
      <c r="M20" s="51"/>
      <c r="N20" s="51"/>
      <c r="O20" s="51"/>
      <c r="P20" s="22"/>
    </row>
    <row r="21" spans="2:16" ht="18" customHeight="1">
      <c r="B21" s="38"/>
      <c r="C21" s="38"/>
      <c r="D21" s="38"/>
      <c r="E21" s="38" t="s">
        <v>135</v>
      </c>
      <c r="F21" s="38"/>
      <c r="G21" s="38"/>
      <c r="H21" s="39">
        <v>121.04</v>
      </c>
      <c r="I21" s="39"/>
      <c r="J21" s="39"/>
      <c r="K21" s="39"/>
      <c r="L21" s="39">
        <v>121.04</v>
      </c>
      <c r="M21" s="39"/>
      <c r="N21" s="39"/>
      <c r="O21" s="39"/>
      <c r="P21" s="22"/>
    </row>
    <row r="22" spans="2:16" ht="18" customHeight="1">
      <c r="B22" s="50" t="s">
        <v>91</v>
      </c>
      <c r="C22" s="50" t="s">
        <v>77</v>
      </c>
      <c r="D22" s="50" t="s">
        <v>71</v>
      </c>
      <c r="E22" s="50" t="s">
        <v>152</v>
      </c>
      <c r="F22" s="50" t="s">
        <v>153</v>
      </c>
      <c r="G22" s="50" t="s">
        <v>145</v>
      </c>
      <c r="H22" s="51">
        <v>121.04</v>
      </c>
      <c r="I22" s="51"/>
      <c r="J22" s="51"/>
      <c r="K22" s="51"/>
      <c r="L22" s="51">
        <v>121.04</v>
      </c>
      <c r="M22" s="51"/>
      <c r="N22" s="51"/>
      <c r="O22" s="51"/>
      <c r="P22" s="22"/>
    </row>
    <row r="23" spans="2:16" ht="18" customHeight="1">
      <c r="B23" s="38"/>
      <c r="C23" s="38"/>
      <c r="D23" s="38"/>
      <c r="E23" s="38" t="s">
        <v>135</v>
      </c>
      <c r="F23" s="38"/>
      <c r="G23" s="38"/>
      <c r="H23" s="39">
        <v>1630.91</v>
      </c>
      <c r="I23" s="39"/>
      <c r="J23" s="39"/>
      <c r="K23" s="39"/>
      <c r="L23" s="39">
        <v>1230.9100000000001</v>
      </c>
      <c r="M23" s="39"/>
      <c r="N23" s="39">
        <v>400</v>
      </c>
      <c r="O23" s="39"/>
      <c r="P23" s="22"/>
    </row>
    <row r="24" spans="2:16" ht="18" customHeight="1">
      <c r="B24" s="50" t="s">
        <v>91</v>
      </c>
      <c r="C24" s="50" t="s">
        <v>77</v>
      </c>
      <c r="D24" s="50" t="s">
        <v>71</v>
      </c>
      <c r="E24" s="50" t="s">
        <v>154</v>
      </c>
      <c r="F24" s="50" t="s">
        <v>155</v>
      </c>
      <c r="G24" s="50" t="s">
        <v>145</v>
      </c>
      <c r="H24" s="51">
        <v>1630.91</v>
      </c>
      <c r="I24" s="51"/>
      <c r="J24" s="51"/>
      <c r="K24" s="51"/>
      <c r="L24" s="51">
        <v>1230.9100000000001</v>
      </c>
      <c r="M24" s="51"/>
      <c r="N24" s="51">
        <v>400</v>
      </c>
      <c r="O24" s="51"/>
      <c r="P24" s="22"/>
    </row>
    <row r="25" spans="2:16" ht="18" customHeight="1">
      <c r="B25" s="38"/>
      <c r="C25" s="38"/>
      <c r="D25" s="38"/>
      <c r="E25" s="38" t="s">
        <v>135</v>
      </c>
      <c r="F25" s="38"/>
      <c r="G25" s="38"/>
      <c r="H25" s="39">
        <v>355.1</v>
      </c>
      <c r="I25" s="39"/>
      <c r="J25" s="39"/>
      <c r="K25" s="39"/>
      <c r="L25" s="39">
        <v>355.1</v>
      </c>
      <c r="M25" s="39"/>
      <c r="N25" s="39"/>
      <c r="O25" s="39"/>
      <c r="P25" s="22"/>
    </row>
    <row r="26" spans="2:16" ht="18" customHeight="1">
      <c r="B26" s="50" t="s">
        <v>91</v>
      </c>
      <c r="C26" s="50" t="s">
        <v>77</v>
      </c>
      <c r="D26" s="50" t="s">
        <v>71</v>
      </c>
      <c r="E26" s="50" t="s">
        <v>156</v>
      </c>
      <c r="F26" s="50" t="s">
        <v>157</v>
      </c>
      <c r="G26" s="50" t="s">
        <v>145</v>
      </c>
      <c r="H26" s="51">
        <v>355.1</v>
      </c>
      <c r="I26" s="51"/>
      <c r="J26" s="51"/>
      <c r="K26" s="51"/>
      <c r="L26" s="51">
        <v>355.1</v>
      </c>
      <c r="M26" s="51"/>
      <c r="N26" s="51"/>
      <c r="O26" s="51"/>
      <c r="P26" s="22"/>
    </row>
    <row r="27" spans="2:16" ht="18" customHeight="1">
      <c r="B27" s="38"/>
      <c r="C27" s="38"/>
      <c r="D27" s="38"/>
      <c r="E27" s="38" t="s">
        <v>135</v>
      </c>
      <c r="F27" s="38"/>
      <c r="G27" s="38"/>
      <c r="H27" s="39">
        <v>1970.31</v>
      </c>
      <c r="I27" s="39">
        <v>1529.92</v>
      </c>
      <c r="J27" s="39">
        <v>139.09</v>
      </c>
      <c r="K27" s="39">
        <v>231.3</v>
      </c>
      <c r="L27" s="39">
        <v>70</v>
      </c>
      <c r="M27" s="39"/>
      <c r="N27" s="39"/>
      <c r="O27" s="39"/>
      <c r="P27" s="22"/>
    </row>
    <row r="28" spans="2:16" ht="18" customHeight="1">
      <c r="B28" s="50" t="s">
        <v>75</v>
      </c>
      <c r="C28" s="50" t="s">
        <v>76</v>
      </c>
      <c r="D28" s="50" t="s">
        <v>79</v>
      </c>
      <c r="E28" s="50" t="s">
        <v>158</v>
      </c>
      <c r="F28" s="50" t="s">
        <v>159</v>
      </c>
      <c r="G28" s="50" t="s">
        <v>160</v>
      </c>
      <c r="H28" s="51">
        <v>2.27</v>
      </c>
      <c r="I28" s="51"/>
      <c r="J28" s="51"/>
      <c r="K28" s="51">
        <v>2.27</v>
      </c>
      <c r="L28" s="51"/>
      <c r="M28" s="51"/>
      <c r="N28" s="51"/>
      <c r="O28" s="51"/>
      <c r="P28" s="22"/>
    </row>
    <row r="29" spans="2:16" ht="18" customHeight="1">
      <c r="B29" s="50" t="s">
        <v>75</v>
      </c>
      <c r="C29" s="50" t="s">
        <v>76</v>
      </c>
      <c r="D29" s="50" t="s">
        <v>76</v>
      </c>
      <c r="E29" s="50" t="s">
        <v>158</v>
      </c>
      <c r="F29" s="50" t="s">
        <v>159</v>
      </c>
      <c r="G29" s="50" t="s">
        <v>139</v>
      </c>
      <c r="H29" s="51">
        <v>233.02</v>
      </c>
      <c r="I29" s="51">
        <v>233.02</v>
      </c>
      <c r="J29" s="51"/>
      <c r="K29" s="51"/>
      <c r="L29" s="51"/>
      <c r="M29" s="51"/>
      <c r="N29" s="51"/>
      <c r="O29" s="51"/>
      <c r="P29" s="22"/>
    </row>
    <row r="30" spans="2:16" ht="18" customHeight="1">
      <c r="B30" s="50" t="s">
        <v>75</v>
      </c>
      <c r="C30" s="50" t="s">
        <v>71</v>
      </c>
      <c r="D30" s="50" t="s">
        <v>77</v>
      </c>
      <c r="E30" s="50" t="s">
        <v>158</v>
      </c>
      <c r="F30" s="50" t="s">
        <v>159</v>
      </c>
      <c r="G30" s="50" t="s">
        <v>140</v>
      </c>
      <c r="H30" s="51">
        <v>15.31</v>
      </c>
      <c r="I30" s="51">
        <v>15.31</v>
      </c>
      <c r="J30" s="51"/>
      <c r="K30" s="51"/>
      <c r="L30" s="51"/>
      <c r="M30" s="51"/>
      <c r="N30" s="51"/>
      <c r="O30" s="51"/>
      <c r="P30" s="22"/>
    </row>
    <row r="31" spans="2:16" ht="18" customHeight="1">
      <c r="B31" s="50" t="s">
        <v>83</v>
      </c>
      <c r="C31" s="50" t="s">
        <v>84</v>
      </c>
      <c r="D31" s="50" t="s">
        <v>79</v>
      </c>
      <c r="E31" s="50" t="s">
        <v>158</v>
      </c>
      <c r="F31" s="50" t="s">
        <v>159</v>
      </c>
      <c r="G31" s="50" t="s">
        <v>161</v>
      </c>
      <c r="H31" s="51">
        <v>69.91</v>
      </c>
      <c r="I31" s="51">
        <v>69.91</v>
      </c>
      <c r="J31" s="51"/>
      <c r="K31" s="51"/>
      <c r="L31" s="51"/>
      <c r="M31" s="51"/>
      <c r="N31" s="51"/>
      <c r="O31" s="51"/>
      <c r="P31" s="22"/>
    </row>
    <row r="32" spans="2:16" ht="18" customHeight="1">
      <c r="B32" s="50" t="s">
        <v>83</v>
      </c>
      <c r="C32" s="50" t="s">
        <v>84</v>
      </c>
      <c r="D32" s="50" t="s">
        <v>87</v>
      </c>
      <c r="E32" s="50" t="s">
        <v>158</v>
      </c>
      <c r="F32" s="50" t="s">
        <v>159</v>
      </c>
      <c r="G32" s="50" t="s">
        <v>142</v>
      </c>
      <c r="H32" s="51">
        <v>69.91</v>
      </c>
      <c r="I32" s="51">
        <v>69.91</v>
      </c>
      <c r="J32" s="51"/>
      <c r="K32" s="51"/>
      <c r="L32" s="51"/>
      <c r="M32" s="51"/>
      <c r="N32" s="51"/>
      <c r="O32" s="51"/>
      <c r="P32" s="22"/>
    </row>
    <row r="33" spans="2:16" ht="18" customHeight="1">
      <c r="B33" s="50" t="s">
        <v>91</v>
      </c>
      <c r="C33" s="50" t="s">
        <v>77</v>
      </c>
      <c r="D33" s="50" t="s">
        <v>71</v>
      </c>
      <c r="E33" s="50" t="s">
        <v>158</v>
      </c>
      <c r="F33" s="50" t="s">
        <v>159</v>
      </c>
      <c r="G33" s="50" t="s">
        <v>145</v>
      </c>
      <c r="H33" s="51">
        <v>1579.89</v>
      </c>
      <c r="I33" s="51">
        <v>1141.77</v>
      </c>
      <c r="J33" s="51">
        <v>139.09</v>
      </c>
      <c r="K33" s="51">
        <v>229.03</v>
      </c>
      <c r="L33" s="51">
        <v>70</v>
      </c>
      <c r="M33" s="51"/>
      <c r="N33" s="51"/>
      <c r="O33" s="51"/>
      <c r="P33" s="22"/>
    </row>
    <row r="34" spans="2:16" ht="18" customHeight="1">
      <c r="B34" s="38"/>
      <c r="C34" s="38"/>
      <c r="D34" s="38"/>
      <c r="E34" s="38" t="s">
        <v>135</v>
      </c>
      <c r="F34" s="38"/>
      <c r="G34" s="38"/>
      <c r="H34" s="39">
        <v>11349.38</v>
      </c>
      <c r="I34" s="39"/>
      <c r="J34" s="39"/>
      <c r="K34" s="39"/>
      <c r="L34" s="39">
        <v>9849.3799999999992</v>
      </c>
      <c r="M34" s="39"/>
      <c r="N34" s="39">
        <v>1500</v>
      </c>
      <c r="O34" s="39"/>
      <c r="P34" s="22"/>
    </row>
    <row r="35" spans="2:16" ht="18" customHeight="1">
      <c r="B35" s="50" t="s">
        <v>89</v>
      </c>
      <c r="C35" s="50" t="s">
        <v>87</v>
      </c>
      <c r="D35" s="50" t="s">
        <v>71</v>
      </c>
      <c r="E35" s="50" t="s">
        <v>162</v>
      </c>
      <c r="F35" s="50" t="s">
        <v>163</v>
      </c>
      <c r="G35" s="50" t="s">
        <v>164</v>
      </c>
      <c r="H35" s="51">
        <v>1500</v>
      </c>
      <c r="I35" s="51"/>
      <c r="J35" s="51"/>
      <c r="K35" s="51"/>
      <c r="L35" s="51"/>
      <c r="M35" s="51"/>
      <c r="N35" s="51">
        <v>1500</v>
      </c>
      <c r="O35" s="51"/>
      <c r="P35" s="22"/>
    </row>
    <row r="36" spans="2:16" ht="18" customHeight="1">
      <c r="B36" s="50" t="s">
        <v>91</v>
      </c>
      <c r="C36" s="50" t="s">
        <v>77</v>
      </c>
      <c r="D36" s="50" t="s">
        <v>100</v>
      </c>
      <c r="E36" s="50" t="s">
        <v>162</v>
      </c>
      <c r="F36" s="50" t="s">
        <v>163</v>
      </c>
      <c r="G36" s="50" t="s">
        <v>165</v>
      </c>
      <c r="H36" s="51">
        <v>8664</v>
      </c>
      <c r="I36" s="51"/>
      <c r="J36" s="51"/>
      <c r="K36" s="51"/>
      <c r="L36" s="51">
        <v>8664</v>
      </c>
      <c r="M36" s="51"/>
      <c r="N36" s="51"/>
      <c r="O36" s="51"/>
      <c r="P36" s="22"/>
    </row>
    <row r="37" spans="2:16" ht="18" customHeight="1">
      <c r="B37" s="50" t="s">
        <v>91</v>
      </c>
      <c r="C37" s="50" t="s">
        <v>77</v>
      </c>
      <c r="D37" s="50" t="s">
        <v>71</v>
      </c>
      <c r="E37" s="50" t="s">
        <v>162</v>
      </c>
      <c r="F37" s="50" t="s">
        <v>163</v>
      </c>
      <c r="G37" s="50" t="s">
        <v>145</v>
      </c>
      <c r="H37" s="51">
        <v>1185.3800000000001</v>
      </c>
      <c r="I37" s="51"/>
      <c r="J37" s="51"/>
      <c r="K37" s="51"/>
      <c r="L37" s="51">
        <v>1185.3800000000001</v>
      </c>
      <c r="M37" s="51"/>
      <c r="N37" s="51"/>
      <c r="O37" s="51"/>
      <c r="P37" s="22"/>
    </row>
    <row r="38" spans="2:16" ht="18" customHeight="1">
      <c r="B38" s="38"/>
      <c r="C38" s="38"/>
      <c r="D38" s="38"/>
      <c r="E38" s="38" t="s">
        <v>135</v>
      </c>
      <c r="F38" s="38"/>
      <c r="G38" s="38"/>
      <c r="H38" s="39">
        <v>416.74</v>
      </c>
      <c r="I38" s="39"/>
      <c r="J38" s="39"/>
      <c r="K38" s="39"/>
      <c r="L38" s="39">
        <v>416.74</v>
      </c>
      <c r="M38" s="39"/>
      <c r="N38" s="39"/>
      <c r="O38" s="39"/>
      <c r="P38" s="22"/>
    </row>
    <row r="39" spans="2:16" ht="18" customHeight="1">
      <c r="B39" s="50" t="s">
        <v>91</v>
      </c>
      <c r="C39" s="50" t="s">
        <v>77</v>
      </c>
      <c r="D39" s="50" t="s">
        <v>71</v>
      </c>
      <c r="E39" s="50" t="s">
        <v>166</v>
      </c>
      <c r="F39" s="50" t="s">
        <v>167</v>
      </c>
      <c r="G39" s="50" t="s">
        <v>145</v>
      </c>
      <c r="H39" s="51">
        <v>416.74</v>
      </c>
      <c r="I39" s="51"/>
      <c r="J39" s="51"/>
      <c r="K39" s="51"/>
      <c r="L39" s="51">
        <v>416.74</v>
      </c>
      <c r="M39" s="51"/>
      <c r="N39" s="51"/>
      <c r="O39" s="51"/>
      <c r="P39" s="22"/>
    </row>
    <row r="40" spans="2:16" ht="7.5" customHeight="1">
      <c r="B40" s="24"/>
      <c r="C40" s="24"/>
      <c r="D40" s="24"/>
      <c r="E40" s="24"/>
      <c r="F40" s="24"/>
      <c r="G40" s="24"/>
      <c r="H40" s="24"/>
      <c r="I40" s="24"/>
      <c r="J40" s="24"/>
      <c r="K40" s="24"/>
      <c r="L40" s="24"/>
      <c r="M40" s="24"/>
      <c r="N40" s="24"/>
      <c r="O40" s="24"/>
      <c r="P40" s="19"/>
    </row>
  </sheetData>
  <mergeCells count="9">
    <mergeCell ref="B5:G5"/>
    <mergeCell ref="L3:O3"/>
    <mergeCell ref="E3:E4"/>
    <mergeCell ref="I3:K3"/>
    <mergeCell ref="B1:O1"/>
    <mergeCell ref="B3:D3"/>
    <mergeCell ref="G3:G4"/>
    <mergeCell ref="H3:H4"/>
    <mergeCell ref="F3:F4"/>
  </mergeCells>
  <phoneticPr fontId="1" type="noConversion"/>
  <pageMargins left="0.64529133999999999" right="0.64529133999999999" top="0.88151181000000001" bottom="0.88151181000000001" header="0.3" footer="0.3"/>
  <pageSetup paperSize="9" scale="63" orientation="landscape" r:id="rId1"/>
  <headerFooter>
    <oddFooter>&amp;C第&amp;P页, 共&amp;N页</oddFooter>
  </headerFooter>
  <ignoredErrors>
    <ignoredError sqref="B7 C7 D7 E7 B8 C8 D8 E8 B9 C9 D9 E9 B10 C10 D10 E10 B11 C11 D11 E11 B12 C12 D12 E12 B13 C13 D13 E13 B14 C14 D14 E14 B15 C15 D15 E15 B17 C17 D17 E17 B19 C19 D19 E19 B20 C20 D20 E20 B22 C22 D22 E22 B24 C24 D24 E24 B26 C26 D26 E26 B28 C28 D28 E28 B29 C29 D29 E29 B30 C30 D30 E30 B31 C31 D31 E31 B32 C32 D32 E32 B33 C33 D33 E33 B35 C35 D35 E35 B36 C36 D36 E36 B37 C37 D37 E37 B39 C39 D39 E39" numberStoredAsText="1"/>
  </ignoredErrors>
</worksheet>
</file>

<file path=xl/worksheets/sheet6.xml><?xml version="1.0" encoding="utf-8"?>
<worksheet xmlns="http://schemas.openxmlformats.org/spreadsheetml/2006/main" xmlns:r="http://schemas.openxmlformats.org/officeDocument/2006/relationships">
  <sheetPr>
    <pageSetUpPr fitToPage="1"/>
  </sheetPr>
  <dimension ref="A1:J44"/>
  <sheetViews>
    <sheetView showGridLines="0" topLeftCell="A16" workbookViewId="0">
      <selection sqref="A1:I1"/>
    </sheetView>
  </sheetViews>
  <sheetFormatPr defaultRowHeight="13.5"/>
  <cols>
    <col min="1" max="1" width="6.25" customWidth="1"/>
    <col min="2" max="2" width="7.25" customWidth="1"/>
    <col min="3" max="3" width="32.25" customWidth="1"/>
    <col min="4" max="4" width="13.5" customWidth="1"/>
    <col min="5" max="5" width="1.5" customWidth="1"/>
    <col min="6" max="6" width="6" customWidth="1"/>
    <col min="7" max="7" width="6.125" customWidth="1"/>
    <col min="8" max="8" width="29.625" customWidth="1"/>
    <col min="9" max="9" width="12.875" customWidth="1"/>
    <col min="10" max="10" width="1.25" customWidth="1"/>
  </cols>
  <sheetData>
    <row r="1" spans="1:10" ht="34.5" customHeight="1">
      <c r="A1" s="130" t="s">
        <v>168</v>
      </c>
      <c r="B1" s="131"/>
      <c r="C1" s="131"/>
      <c r="D1" s="131"/>
      <c r="E1" s="131"/>
      <c r="F1" s="131"/>
      <c r="G1" s="131"/>
      <c r="H1" s="131"/>
      <c r="I1" s="132"/>
      <c r="J1" s="53"/>
    </row>
    <row r="2" spans="1:10" ht="14.25" customHeight="1">
      <c r="A2" s="54"/>
      <c r="B2" s="54"/>
      <c r="C2" s="54"/>
      <c r="D2" s="54"/>
      <c r="E2" s="54"/>
      <c r="F2" s="54"/>
      <c r="G2" s="54"/>
      <c r="H2" s="55"/>
      <c r="I2" s="54" t="s">
        <v>1</v>
      </c>
      <c r="J2" s="53"/>
    </row>
    <row r="3" spans="1:10" ht="26.25" customHeight="1">
      <c r="A3" s="127" t="s">
        <v>169</v>
      </c>
      <c r="B3" s="128"/>
      <c r="C3" s="129" t="s">
        <v>54</v>
      </c>
      <c r="D3" s="129" t="s">
        <v>170</v>
      </c>
      <c r="E3" s="58"/>
      <c r="F3" s="127" t="s">
        <v>169</v>
      </c>
      <c r="G3" s="128"/>
      <c r="H3" s="129" t="s">
        <v>54</v>
      </c>
      <c r="I3" s="129" t="s">
        <v>170</v>
      </c>
      <c r="J3" s="52"/>
    </row>
    <row r="4" spans="1:10" ht="18" customHeight="1">
      <c r="A4" s="56" t="s">
        <v>58</v>
      </c>
      <c r="B4" s="56" t="s">
        <v>59</v>
      </c>
      <c r="C4" s="128"/>
      <c r="D4" s="128"/>
      <c r="E4" s="58"/>
      <c r="F4" s="56" t="s">
        <v>58</v>
      </c>
      <c r="G4" s="56" t="s">
        <v>59</v>
      </c>
      <c r="H4" s="133"/>
      <c r="I4" s="128"/>
      <c r="J4" s="52"/>
    </row>
    <row r="5" spans="1:10" ht="16.5" customHeight="1">
      <c r="A5" s="59"/>
      <c r="B5" s="59"/>
      <c r="C5" s="60"/>
      <c r="D5" s="61"/>
      <c r="E5" s="60"/>
      <c r="F5" s="60"/>
      <c r="G5" s="60"/>
      <c r="H5" s="62"/>
      <c r="I5" s="60"/>
      <c r="J5" s="52"/>
    </row>
    <row r="6" spans="1:10" ht="16.5" customHeight="1">
      <c r="A6" s="63">
        <v>301</v>
      </c>
      <c r="B6" s="57"/>
      <c r="C6" s="62" t="s">
        <v>171</v>
      </c>
      <c r="D6" s="64">
        <v>1850.31</v>
      </c>
      <c r="E6" s="57"/>
      <c r="F6" s="63">
        <v>303</v>
      </c>
      <c r="G6" s="57"/>
      <c r="H6" s="62" t="s">
        <v>172</v>
      </c>
      <c r="I6" s="64">
        <v>374.84</v>
      </c>
      <c r="J6" s="52"/>
    </row>
    <row r="7" spans="1:10" ht="17.25" customHeight="1">
      <c r="A7" s="63">
        <v>301</v>
      </c>
      <c r="B7" s="57" t="s">
        <v>77</v>
      </c>
      <c r="C7" s="65" t="s">
        <v>173</v>
      </c>
      <c r="D7" s="61">
        <v>778.91</v>
      </c>
      <c r="E7" s="57"/>
      <c r="F7" s="63">
        <v>303</v>
      </c>
      <c r="G7" s="57" t="s">
        <v>77</v>
      </c>
      <c r="H7" s="62" t="s">
        <v>174</v>
      </c>
      <c r="I7" s="61">
        <v>65.459999999999994</v>
      </c>
      <c r="J7" s="52"/>
    </row>
    <row r="8" spans="1:10" ht="17.25" customHeight="1">
      <c r="A8" s="63">
        <v>301</v>
      </c>
      <c r="B8" s="57" t="s">
        <v>79</v>
      </c>
      <c r="C8" s="65" t="s">
        <v>175</v>
      </c>
      <c r="D8" s="61">
        <v>243.31</v>
      </c>
      <c r="E8" s="57"/>
      <c r="F8" s="63">
        <v>303</v>
      </c>
      <c r="G8" s="57" t="s">
        <v>79</v>
      </c>
      <c r="H8" s="62" t="s">
        <v>176</v>
      </c>
      <c r="I8" s="61"/>
      <c r="J8" s="52"/>
    </row>
    <row r="9" spans="1:10" ht="17.25" customHeight="1">
      <c r="A9" s="63">
        <v>301</v>
      </c>
      <c r="B9" s="57" t="s">
        <v>87</v>
      </c>
      <c r="C9" s="65" t="s">
        <v>177</v>
      </c>
      <c r="D9" s="61">
        <v>49.25</v>
      </c>
      <c r="E9" s="57"/>
      <c r="F9" s="63">
        <v>303</v>
      </c>
      <c r="G9" s="57" t="s">
        <v>87</v>
      </c>
      <c r="H9" s="62" t="s">
        <v>178</v>
      </c>
      <c r="I9" s="61"/>
      <c r="J9" s="52"/>
    </row>
    <row r="10" spans="1:10" ht="17.25" customHeight="1">
      <c r="A10" s="63">
        <v>301</v>
      </c>
      <c r="B10" s="57" t="s">
        <v>94</v>
      </c>
      <c r="C10" s="65" t="s">
        <v>179</v>
      </c>
      <c r="D10" s="61">
        <v>184.34</v>
      </c>
      <c r="E10" s="57"/>
      <c r="F10" s="63">
        <v>303</v>
      </c>
      <c r="G10" s="57" t="s">
        <v>94</v>
      </c>
      <c r="H10" s="62" t="s">
        <v>180</v>
      </c>
      <c r="I10" s="61"/>
      <c r="J10" s="52"/>
    </row>
    <row r="11" spans="1:10" ht="17.25" customHeight="1">
      <c r="A11" s="63">
        <v>301</v>
      </c>
      <c r="B11" s="57" t="s">
        <v>96</v>
      </c>
      <c r="C11" s="65" t="s">
        <v>181</v>
      </c>
      <c r="D11" s="61"/>
      <c r="E11" s="57"/>
      <c r="F11" s="63">
        <v>303</v>
      </c>
      <c r="G11" s="57" t="s">
        <v>76</v>
      </c>
      <c r="H11" s="62" t="s">
        <v>182</v>
      </c>
      <c r="I11" s="61">
        <v>4.8899999999999997</v>
      </c>
      <c r="J11" s="52"/>
    </row>
    <row r="12" spans="1:10" ht="17.25" customHeight="1">
      <c r="A12" s="63">
        <v>301</v>
      </c>
      <c r="B12" s="57" t="s">
        <v>183</v>
      </c>
      <c r="C12" s="65" t="s">
        <v>184</v>
      </c>
      <c r="D12" s="61">
        <v>314.69</v>
      </c>
      <c r="E12" s="57"/>
      <c r="F12" s="63">
        <v>303</v>
      </c>
      <c r="G12" s="57" t="s">
        <v>96</v>
      </c>
      <c r="H12" s="62" t="s">
        <v>185</v>
      </c>
      <c r="I12" s="61"/>
      <c r="J12" s="52"/>
    </row>
    <row r="13" spans="1:10" ht="17.25" customHeight="1">
      <c r="A13" s="63">
        <v>301</v>
      </c>
      <c r="B13" s="57" t="s">
        <v>70</v>
      </c>
      <c r="C13" s="65" t="s">
        <v>186</v>
      </c>
      <c r="D13" s="61">
        <v>279.81</v>
      </c>
      <c r="E13" s="57"/>
      <c r="F13" s="63">
        <v>303</v>
      </c>
      <c r="G13" s="57" t="s">
        <v>183</v>
      </c>
      <c r="H13" s="62" t="s">
        <v>187</v>
      </c>
      <c r="I13" s="61"/>
      <c r="J13" s="52"/>
    </row>
    <row r="14" spans="1:10" ht="17.25" customHeight="1">
      <c r="A14" s="63">
        <v>301</v>
      </c>
      <c r="B14" s="57" t="s">
        <v>188</v>
      </c>
      <c r="C14" s="65" t="s">
        <v>189</v>
      </c>
      <c r="D14" s="61"/>
      <c r="E14" s="57"/>
      <c r="F14" s="63">
        <v>303</v>
      </c>
      <c r="G14" s="57" t="s">
        <v>70</v>
      </c>
      <c r="H14" s="62" t="s">
        <v>190</v>
      </c>
      <c r="I14" s="61"/>
      <c r="J14" s="52"/>
    </row>
    <row r="15" spans="1:10" ht="17.25" customHeight="1">
      <c r="A15" s="63">
        <v>301</v>
      </c>
      <c r="B15" s="63">
        <v>99</v>
      </c>
      <c r="C15" s="65" t="s">
        <v>191</v>
      </c>
      <c r="D15" s="61"/>
      <c r="E15" s="57"/>
      <c r="F15" s="63">
        <v>303</v>
      </c>
      <c r="G15" s="57" t="s">
        <v>188</v>
      </c>
      <c r="H15" s="62" t="s">
        <v>192</v>
      </c>
      <c r="I15" s="61"/>
      <c r="J15" s="52"/>
    </row>
    <row r="16" spans="1:10" ht="16.5" customHeight="1">
      <c r="A16" s="63">
        <v>302</v>
      </c>
      <c r="B16" s="57"/>
      <c r="C16" s="62" t="s">
        <v>193</v>
      </c>
      <c r="D16" s="64">
        <v>203.15</v>
      </c>
      <c r="E16" s="57"/>
      <c r="F16" s="63">
        <v>303</v>
      </c>
      <c r="G16" s="63">
        <v>10</v>
      </c>
      <c r="H16" s="62" t="s">
        <v>194</v>
      </c>
      <c r="I16" s="61"/>
      <c r="J16" s="52"/>
    </row>
    <row r="17" spans="1:10" ht="17.25" customHeight="1">
      <c r="A17" s="63">
        <v>302</v>
      </c>
      <c r="B17" s="57" t="s">
        <v>77</v>
      </c>
      <c r="C17" s="65" t="s">
        <v>195</v>
      </c>
      <c r="D17" s="61">
        <v>66.5</v>
      </c>
      <c r="E17" s="57"/>
      <c r="F17" s="63">
        <v>303</v>
      </c>
      <c r="G17" s="63">
        <v>11</v>
      </c>
      <c r="H17" s="62" t="s">
        <v>196</v>
      </c>
      <c r="I17" s="61">
        <v>167.89</v>
      </c>
      <c r="J17" s="52"/>
    </row>
    <row r="18" spans="1:10" ht="17.25" customHeight="1">
      <c r="A18" s="63">
        <v>302</v>
      </c>
      <c r="B18" s="57" t="s">
        <v>79</v>
      </c>
      <c r="C18" s="65" t="s">
        <v>197</v>
      </c>
      <c r="D18" s="61"/>
      <c r="E18" s="57"/>
      <c r="F18" s="63">
        <v>303</v>
      </c>
      <c r="G18" s="63">
        <v>12</v>
      </c>
      <c r="H18" s="62" t="s">
        <v>198</v>
      </c>
      <c r="I18" s="61"/>
      <c r="J18" s="52"/>
    </row>
    <row r="19" spans="1:10" ht="17.25" customHeight="1">
      <c r="A19" s="63">
        <v>302</v>
      </c>
      <c r="B19" s="57" t="s">
        <v>87</v>
      </c>
      <c r="C19" s="65" t="s">
        <v>199</v>
      </c>
      <c r="D19" s="61"/>
      <c r="E19" s="57"/>
      <c r="F19" s="63">
        <v>303</v>
      </c>
      <c r="G19" s="63">
        <v>13</v>
      </c>
      <c r="H19" s="62" t="s">
        <v>200</v>
      </c>
      <c r="I19" s="61">
        <v>80.81</v>
      </c>
      <c r="J19" s="52"/>
    </row>
    <row r="20" spans="1:10" ht="17.25" customHeight="1">
      <c r="A20" s="63">
        <v>302</v>
      </c>
      <c r="B20" s="57" t="s">
        <v>94</v>
      </c>
      <c r="C20" s="65" t="s">
        <v>201</v>
      </c>
      <c r="D20" s="61"/>
      <c r="E20" s="57"/>
      <c r="F20" s="63">
        <v>303</v>
      </c>
      <c r="G20" s="63">
        <v>14</v>
      </c>
      <c r="H20" s="62" t="s">
        <v>202</v>
      </c>
      <c r="I20" s="61">
        <v>55.79</v>
      </c>
      <c r="J20" s="52"/>
    </row>
    <row r="21" spans="1:10" ht="17.25" customHeight="1">
      <c r="A21" s="63">
        <v>302</v>
      </c>
      <c r="B21" s="57" t="s">
        <v>76</v>
      </c>
      <c r="C21" s="65" t="s">
        <v>203</v>
      </c>
      <c r="D21" s="61"/>
      <c r="E21" s="57"/>
      <c r="F21" s="63">
        <v>303</v>
      </c>
      <c r="G21" s="63">
        <v>15</v>
      </c>
      <c r="H21" s="62" t="s">
        <v>204</v>
      </c>
      <c r="I21" s="61"/>
      <c r="J21" s="52"/>
    </row>
    <row r="22" spans="1:10" ht="20.25" customHeight="1">
      <c r="A22" s="63">
        <v>302</v>
      </c>
      <c r="B22" s="57" t="s">
        <v>96</v>
      </c>
      <c r="C22" s="65" t="s">
        <v>205</v>
      </c>
      <c r="D22" s="61">
        <v>12.4</v>
      </c>
      <c r="E22" s="57"/>
      <c r="F22" s="63">
        <v>303</v>
      </c>
      <c r="G22" s="63">
        <v>99</v>
      </c>
      <c r="H22" s="62" t="s">
        <v>206</v>
      </c>
      <c r="I22" s="61"/>
      <c r="J22" s="52"/>
    </row>
    <row r="23" spans="1:10" ht="17.25" customHeight="1">
      <c r="A23" s="63">
        <v>302</v>
      </c>
      <c r="B23" s="57" t="s">
        <v>183</v>
      </c>
      <c r="C23" s="65" t="s">
        <v>207</v>
      </c>
      <c r="D23" s="61">
        <v>4.32</v>
      </c>
      <c r="E23" s="57"/>
      <c r="F23" s="63">
        <v>310</v>
      </c>
      <c r="G23" s="57"/>
      <c r="H23" s="62" t="s">
        <v>208</v>
      </c>
      <c r="I23" s="64">
        <v>0</v>
      </c>
      <c r="J23" s="52"/>
    </row>
    <row r="24" spans="1:10" ht="17.25" customHeight="1">
      <c r="A24" s="63">
        <v>302</v>
      </c>
      <c r="B24" s="57" t="s">
        <v>70</v>
      </c>
      <c r="C24" s="65" t="s">
        <v>209</v>
      </c>
      <c r="D24" s="61"/>
      <c r="E24" s="57"/>
      <c r="F24" s="63">
        <v>310</v>
      </c>
      <c r="G24" s="57" t="s">
        <v>77</v>
      </c>
      <c r="H24" s="62" t="s">
        <v>210</v>
      </c>
      <c r="I24" s="61"/>
      <c r="J24" s="52"/>
    </row>
    <row r="25" spans="1:10" ht="17.25" customHeight="1">
      <c r="A25" s="63">
        <v>302</v>
      </c>
      <c r="B25" s="57" t="s">
        <v>188</v>
      </c>
      <c r="C25" s="65" t="s">
        <v>211</v>
      </c>
      <c r="D25" s="61"/>
      <c r="E25" s="57"/>
      <c r="F25" s="63">
        <v>310</v>
      </c>
      <c r="G25" s="57" t="s">
        <v>79</v>
      </c>
      <c r="H25" s="62" t="s">
        <v>212</v>
      </c>
      <c r="I25" s="61"/>
      <c r="J25" s="52"/>
    </row>
    <row r="26" spans="1:10" ht="17.25" customHeight="1">
      <c r="A26" s="63">
        <v>302</v>
      </c>
      <c r="B26" s="63">
        <v>11</v>
      </c>
      <c r="C26" s="65" t="s">
        <v>213</v>
      </c>
      <c r="D26" s="61"/>
      <c r="E26" s="57"/>
      <c r="F26" s="63">
        <v>310</v>
      </c>
      <c r="G26" s="57" t="s">
        <v>87</v>
      </c>
      <c r="H26" s="62" t="s">
        <v>214</v>
      </c>
      <c r="I26" s="61"/>
      <c r="J26" s="52"/>
    </row>
    <row r="27" spans="1:10" ht="17.25" customHeight="1">
      <c r="A27" s="63">
        <v>302</v>
      </c>
      <c r="B27" s="63">
        <v>12</v>
      </c>
      <c r="C27" s="65" t="s">
        <v>215</v>
      </c>
      <c r="D27" s="61"/>
      <c r="E27" s="57"/>
      <c r="F27" s="63">
        <v>310</v>
      </c>
      <c r="G27" s="57" t="s">
        <v>76</v>
      </c>
      <c r="H27" s="62" t="s">
        <v>216</v>
      </c>
      <c r="I27" s="61"/>
      <c r="J27" s="52"/>
    </row>
    <row r="28" spans="1:10" ht="17.25" customHeight="1">
      <c r="A28" s="63">
        <v>302</v>
      </c>
      <c r="B28" s="63">
        <v>13</v>
      </c>
      <c r="C28" s="65" t="s">
        <v>217</v>
      </c>
      <c r="D28" s="61"/>
      <c r="E28" s="57"/>
      <c r="F28" s="63">
        <v>310</v>
      </c>
      <c r="G28" s="57" t="s">
        <v>96</v>
      </c>
      <c r="H28" s="62" t="s">
        <v>218</v>
      </c>
      <c r="I28" s="61"/>
      <c r="J28" s="52"/>
    </row>
    <row r="29" spans="1:10" ht="17.25" customHeight="1">
      <c r="A29" s="63">
        <v>302</v>
      </c>
      <c r="B29" s="63">
        <v>14</v>
      </c>
      <c r="C29" s="65" t="s">
        <v>219</v>
      </c>
      <c r="D29" s="61"/>
      <c r="E29" s="57"/>
      <c r="F29" s="63">
        <v>310</v>
      </c>
      <c r="G29" s="57" t="s">
        <v>183</v>
      </c>
      <c r="H29" s="62" t="s">
        <v>220</v>
      </c>
      <c r="I29" s="61"/>
      <c r="J29" s="52"/>
    </row>
    <row r="30" spans="1:10" ht="17.25" customHeight="1">
      <c r="A30" s="63">
        <v>302</v>
      </c>
      <c r="B30" s="63">
        <v>15</v>
      </c>
      <c r="C30" s="65" t="s">
        <v>221</v>
      </c>
      <c r="D30" s="61"/>
      <c r="E30" s="57"/>
      <c r="F30" s="63">
        <v>310</v>
      </c>
      <c r="G30" s="57" t="s">
        <v>70</v>
      </c>
      <c r="H30" s="62" t="s">
        <v>222</v>
      </c>
      <c r="I30" s="61"/>
      <c r="J30" s="52"/>
    </row>
    <row r="31" spans="1:10" ht="17.25" customHeight="1">
      <c r="A31" s="63">
        <v>302</v>
      </c>
      <c r="B31" s="63">
        <v>16</v>
      </c>
      <c r="C31" s="65" t="s">
        <v>223</v>
      </c>
      <c r="D31" s="61"/>
      <c r="E31" s="57"/>
      <c r="F31" s="63">
        <v>310</v>
      </c>
      <c r="G31" s="57" t="s">
        <v>188</v>
      </c>
      <c r="H31" s="62" t="s">
        <v>224</v>
      </c>
      <c r="I31" s="61"/>
      <c r="J31" s="52"/>
    </row>
    <row r="32" spans="1:10" ht="17.25" customHeight="1">
      <c r="A32" s="63">
        <v>302</v>
      </c>
      <c r="B32" s="63">
        <v>17</v>
      </c>
      <c r="C32" s="65" t="s">
        <v>225</v>
      </c>
      <c r="D32" s="61"/>
      <c r="E32" s="57"/>
      <c r="F32" s="63">
        <v>310</v>
      </c>
      <c r="G32" s="63">
        <v>10</v>
      </c>
      <c r="H32" s="62" t="s">
        <v>226</v>
      </c>
      <c r="I32" s="61"/>
      <c r="J32" s="52"/>
    </row>
    <row r="33" spans="1:10" ht="17.25" customHeight="1">
      <c r="A33" s="63">
        <v>302</v>
      </c>
      <c r="B33" s="63">
        <v>18</v>
      </c>
      <c r="C33" s="65" t="s">
        <v>227</v>
      </c>
      <c r="D33" s="61"/>
      <c r="E33" s="57"/>
      <c r="F33" s="63">
        <v>310</v>
      </c>
      <c r="G33" s="63">
        <v>11</v>
      </c>
      <c r="H33" s="62" t="s">
        <v>228</v>
      </c>
      <c r="I33" s="61"/>
      <c r="J33" s="52"/>
    </row>
    <row r="34" spans="1:10" ht="17.25" customHeight="1">
      <c r="A34" s="63">
        <v>302</v>
      </c>
      <c r="B34" s="63">
        <v>24</v>
      </c>
      <c r="C34" s="65" t="s">
        <v>229</v>
      </c>
      <c r="D34" s="61"/>
      <c r="E34" s="57"/>
      <c r="F34" s="63">
        <v>310</v>
      </c>
      <c r="G34" s="63">
        <v>12</v>
      </c>
      <c r="H34" s="62" t="s">
        <v>230</v>
      </c>
      <c r="I34" s="61"/>
      <c r="J34" s="52"/>
    </row>
    <row r="35" spans="1:10" ht="17.25" customHeight="1">
      <c r="A35" s="63">
        <v>302</v>
      </c>
      <c r="B35" s="63">
        <v>25</v>
      </c>
      <c r="C35" s="65" t="s">
        <v>231</v>
      </c>
      <c r="D35" s="61"/>
      <c r="E35" s="57"/>
      <c r="F35" s="63">
        <v>310</v>
      </c>
      <c r="G35" s="63">
        <v>13</v>
      </c>
      <c r="H35" s="62" t="s">
        <v>232</v>
      </c>
      <c r="I35" s="61"/>
      <c r="J35" s="52"/>
    </row>
    <row r="36" spans="1:10" ht="17.25" customHeight="1">
      <c r="A36" s="63">
        <v>302</v>
      </c>
      <c r="B36" s="63">
        <v>26</v>
      </c>
      <c r="C36" s="65" t="s">
        <v>233</v>
      </c>
      <c r="D36" s="61"/>
      <c r="E36" s="57"/>
      <c r="F36" s="63">
        <v>310</v>
      </c>
      <c r="G36" s="63">
        <v>19</v>
      </c>
      <c r="H36" s="62" t="s">
        <v>234</v>
      </c>
      <c r="I36" s="61"/>
      <c r="J36" s="52"/>
    </row>
    <row r="37" spans="1:10" ht="17.25" customHeight="1">
      <c r="A37" s="63">
        <v>302</v>
      </c>
      <c r="B37" s="63">
        <v>27</v>
      </c>
      <c r="C37" s="65" t="s">
        <v>235</v>
      </c>
      <c r="D37" s="61"/>
      <c r="E37" s="57"/>
      <c r="F37" s="63">
        <v>310</v>
      </c>
      <c r="G37" s="63">
        <v>20</v>
      </c>
      <c r="H37" s="62" t="s">
        <v>236</v>
      </c>
      <c r="I37" s="61"/>
      <c r="J37" s="52"/>
    </row>
    <row r="38" spans="1:10" ht="17.25" customHeight="1">
      <c r="A38" s="63">
        <v>302</v>
      </c>
      <c r="B38" s="63">
        <v>28</v>
      </c>
      <c r="C38" s="65" t="s">
        <v>237</v>
      </c>
      <c r="D38" s="61">
        <v>27.99</v>
      </c>
      <c r="E38" s="57"/>
      <c r="F38" s="63">
        <v>310</v>
      </c>
      <c r="G38" s="63">
        <v>99</v>
      </c>
      <c r="H38" s="62" t="s">
        <v>238</v>
      </c>
      <c r="I38" s="61"/>
      <c r="J38" s="52"/>
    </row>
    <row r="39" spans="1:10" ht="17.25" customHeight="1">
      <c r="A39" s="63">
        <v>302</v>
      </c>
      <c r="B39" s="63">
        <v>29</v>
      </c>
      <c r="C39" s="65" t="s">
        <v>239</v>
      </c>
      <c r="D39" s="61">
        <v>34.979999999999997</v>
      </c>
      <c r="E39" s="57"/>
      <c r="F39" s="57"/>
      <c r="G39" s="57"/>
      <c r="H39" s="62"/>
      <c r="I39" s="61"/>
      <c r="J39" s="52"/>
    </row>
    <row r="40" spans="1:10" ht="17.25" customHeight="1">
      <c r="A40" s="63">
        <v>302</v>
      </c>
      <c r="B40" s="63">
        <v>31</v>
      </c>
      <c r="C40" s="65" t="s">
        <v>240</v>
      </c>
      <c r="D40" s="61">
        <v>20.8</v>
      </c>
      <c r="E40" s="57"/>
      <c r="F40" s="57"/>
      <c r="G40" s="57"/>
      <c r="H40" s="62"/>
      <c r="I40" s="61"/>
      <c r="J40" s="52"/>
    </row>
    <row r="41" spans="1:10" ht="17.25" customHeight="1">
      <c r="A41" s="63">
        <v>302</v>
      </c>
      <c r="B41" s="63">
        <v>39</v>
      </c>
      <c r="C41" s="65" t="s">
        <v>241</v>
      </c>
      <c r="D41" s="61">
        <v>31.25</v>
      </c>
      <c r="E41" s="57"/>
      <c r="F41" s="57"/>
      <c r="G41" s="57"/>
      <c r="H41" s="62"/>
      <c r="I41" s="61"/>
      <c r="J41" s="52"/>
    </row>
    <row r="42" spans="1:10" ht="17.25" customHeight="1">
      <c r="A42" s="63">
        <v>302</v>
      </c>
      <c r="B42" s="63">
        <v>40</v>
      </c>
      <c r="C42" s="65" t="s">
        <v>242</v>
      </c>
      <c r="D42" s="61"/>
      <c r="E42" s="57"/>
      <c r="F42" s="57"/>
      <c r="G42" s="57"/>
      <c r="H42" s="62"/>
      <c r="I42" s="61"/>
      <c r="J42" s="52"/>
    </row>
    <row r="43" spans="1:10" ht="17.25" customHeight="1">
      <c r="A43" s="63">
        <v>302</v>
      </c>
      <c r="B43" s="63">
        <v>99</v>
      </c>
      <c r="C43" s="65" t="s">
        <v>243</v>
      </c>
      <c r="D43" s="61">
        <v>4.91</v>
      </c>
      <c r="E43" s="57"/>
      <c r="F43" s="57"/>
      <c r="G43" s="57"/>
      <c r="H43" s="62" t="s">
        <v>244</v>
      </c>
      <c r="I43" s="64">
        <f>SUM(D6+D16+I6+I23)</f>
        <v>2428.3000000000002</v>
      </c>
      <c r="J43" s="52"/>
    </row>
    <row r="44" spans="1:10" ht="7.5" customHeight="1">
      <c r="A44" s="66"/>
      <c r="B44" s="66"/>
      <c r="C44" s="66"/>
      <c r="D44" s="66"/>
      <c r="E44" s="66"/>
      <c r="F44" s="66"/>
      <c r="G44" s="66"/>
      <c r="H44" s="67"/>
      <c r="I44" s="66"/>
      <c r="J44" s="53"/>
    </row>
  </sheetData>
  <mergeCells count="7">
    <mergeCell ref="A1:I1"/>
    <mergeCell ref="H3:H4"/>
    <mergeCell ref="A3:B3"/>
    <mergeCell ref="C3:C4"/>
    <mergeCell ref="D3:D4"/>
    <mergeCell ref="I3:I4"/>
    <mergeCell ref="F3:G3"/>
  </mergeCells>
  <phoneticPr fontId="1" type="noConversion"/>
  <pageMargins left="0.68466141999999997" right="0.68466141999999997" top="0.92088188999999998" bottom="0.92088188999999998" header="0.3" footer="0.3"/>
  <pageSetup paperSize="9" scale="76" orientation="portrait" r:id="rId1"/>
  <headerFooter>
    <oddFooter>&amp;C页(&amp;P)</oddFooter>
  </headerFooter>
  <ignoredErrors>
    <ignoredError sqref="B7 G7 B8 G8 B9 G9 B10 G10 B11 G11 B12 G12 B13 G13 B14 G14 G15 B17 B18 B19 B20 B21 B22 B23 B24 G24 B25 G25 G26 G27 G28 G29 G30 G31" numberStoredAsText="1"/>
  </ignoredErrors>
</worksheet>
</file>

<file path=xl/worksheets/sheet7.xml><?xml version="1.0" encoding="utf-8"?>
<worksheet xmlns="http://schemas.openxmlformats.org/spreadsheetml/2006/main" xmlns:r="http://schemas.openxmlformats.org/officeDocument/2006/relationships">
  <sheetPr>
    <pageSetUpPr fitToPage="1"/>
  </sheetPr>
  <dimension ref="B1:L56"/>
  <sheetViews>
    <sheetView showGridLines="0" workbookViewId="0">
      <selection activeCell="I3" sqref="I3:I4"/>
    </sheetView>
  </sheetViews>
  <sheetFormatPr defaultRowHeight="13.5"/>
  <cols>
    <col min="1" max="1" width="9" customWidth="1"/>
    <col min="2" max="4" width="5.5" customWidth="1"/>
    <col min="5" max="5" width="16" customWidth="1"/>
    <col min="6" max="6" width="9.25" customWidth="1"/>
    <col min="7" max="7" width="15" customWidth="1"/>
    <col min="8" max="8" width="25.125" customWidth="1"/>
    <col min="9" max="9" width="80.125" customWidth="1"/>
    <col min="10" max="10" width="87.125" customWidth="1"/>
    <col min="11" max="11" width="12.125" customWidth="1"/>
    <col min="12" max="12" width="1.25" customWidth="1"/>
  </cols>
  <sheetData>
    <row r="1" spans="2:12" ht="24.75" customHeight="1">
      <c r="B1" s="135" t="s">
        <v>245</v>
      </c>
      <c r="C1" s="136"/>
      <c r="D1" s="136"/>
      <c r="E1" s="136"/>
      <c r="F1" s="136"/>
      <c r="G1" s="136"/>
      <c r="H1" s="136"/>
      <c r="I1" s="136"/>
      <c r="J1" s="136"/>
      <c r="K1" s="137"/>
      <c r="L1" s="19"/>
    </row>
    <row r="2" spans="2:12" ht="21" customHeight="1">
      <c r="B2" s="68"/>
      <c r="C2" s="68"/>
      <c r="D2" s="68"/>
      <c r="E2" s="68"/>
      <c r="F2" s="68"/>
      <c r="G2" s="68"/>
      <c r="H2" s="68"/>
      <c r="I2" s="68"/>
      <c r="J2" s="68"/>
      <c r="K2" s="68" t="s">
        <v>1</v>
      </c>
      <c r="L2" s="19"/>
    </row>
    <row r="3" spans="2:12" ht="21.75" customHeight="1">
      <c r="B3" s="134" t="s">
        <v>51</v>
      </c>
      <c r="C3" s="102"/>
      <c r="D3" s="102"/>
      <c r="E3" s="134" t="s">
        <v>53</v>
      </c>
      <c r="F3" s="134" t="s">
        <v>246</v>
      </c>
      <c r="G3" s="134" t="s">
        <v>133</v>
      </c>
      <c r="H3" s="134" t="s">
        <v>247</v>
      </c>
      <c r="I3" s="134" t="s">
        <v>248</v>
      </c>
      <c r="J3" s="134" t="s">
        <v>249</v>
      </c>
      <c r="K3" s="134" t="s">
        <v>5</v>
      </c>
      <c r="L3" s="22"/>
    </row>
    <row r="4" spans="2:12" ht="20.25" customHeight="1">
      <c r="B4" s="69" t="s">
        <v>58</v>
      </c>
      <c r="C4" s="69" t="s">
        <v>59</v>
      </c>
      <c r="D4" s="69" t="s">
        <v>60</v>
      </c>
      <c r="E4" s="102"/>
      <c r="F4" s="102"/>
      <c r="G4" s="102"/>
      <c r="H4" s="102"/>
      <c r="I4" s="102"/>
      <c r="J4" s="102"/>
      <c r="K4" s="102"/>
      <c r="L4" s="22"/>
    </row>
    <row r="5" spans="2:12" ht="17.25" customHeight="1">
      <c r="B5" s="70"/>
      <c r="C5" s="70"/>
      <c r="D5" s="70"/>
      <c r="E5" s="70"/>
      <c r="F5" s="70"/>
      <c r="G5" s="70"/>
      <c r="H5" s="70"/>
      <c r="I5" s="70"/>
      <c r="J5" s="70"/>
      <c r="K5" s="71">
        <v>18279.98</v>
      </c>
      <c r="L5" s="22"/>
    </row>
    <row r="6" spans="2:12" ht="18" customHeight="1">
      <c r="B6" s="38"/>
      <c r="C6" s="38"/>
      <c r="D6" s="38"/>
      <c r="E6" s="38" t="s">
        <v>250</v>
      </c>
      <c r="F6" s="38"/>
      <c r="G6" s="38"/>
      <c r="H6" s="38"/>
      <c r="I6" s="38"/>
      <c r="J6" s="38"/>
      <c r="K6" s="39">
        <v>18279.98</v>
      </c>
      <c r="L6" s="22"/>
    </row>
    <row r="7" spans="2:12" ht="18" customHeight="1">
      <c r="B7" s="38"/>
      <c r="C7" s="38"/>
      <c r="D7" s="38"/>
      <c r="E7" s="38"/>
      <c r="F7" s="38" t="s">
        <v>135</v>
      </c>
      <c r="G7" s="38"/>
      <c r="H7" s="38"/>
      <c r="I7" s="38"/>
      <c r="J7" s="38"/>
      <c r="K7" s="39">
        <v>2872.51</v>
      </c>
      <c r="L7" s="22"/>
    </row>
    <row r="8" spans="2:12" ht="18" customHeight="1">
      <c r="B8" s="72" t="s">
        <v>69</v>
      </c>
      <c r="C8" s="72" t="s">
        <v>70</v>
      </c>
      <c r="D8" s="72" t="s">
        <v>71</v>
      </c>
      <c r="E8" s="72" t="s">
        <v>73</v>
      </c>
      <c r="F8" s="72" t="s">
        <v>136</v>
      </c>
      <c r="G8" s="72" t="s">
        <v>73</v>
      </c>
      <c r="H8" s="72" t="s">
        <v>251</v>
      </c>
      <c r="I8" s="72"/>
      <c r="J8" s="72" t="s">
        <v>252</v>
      </c>
      <c r="K8" s="73">
        <v>10</v>
      </c>
      <c r="L8" s="22"/>
    </row>
    <row r="9" spans="2:12" ht="18" customHeight="1">
      <c r="B9" s="72" t="s">
        <v>91</v>
      </c>
      <c r="C9" s="72" t="s">
        <v>77</v>
      </c>
      <c r="D9" s="72" t="s">
        <v>79</v>
      </c>
      <c r="E9" s="72" t="s">
        <v>73</v>
      </c>
      <c r="F9" s="72" t="s">
        <v>136</v>
      </c>
      <c r="G9" s="72" t="s">
        <v>73</v>
      </c>
      <c r="H9" s="72" t="s">
        <v>253</v>
      </c>
      <c r="I9" s="72" t="s">
        <v>254</v>
      </c>
      <c r="J9" s="72" t="s">
        <v>255</v>
      </c>
      <c r="K9" s="73">
        <v>15</v>
      </c>
      <c r="L9" s="22"/>
    </row>
    <row r="10" spans="2:12" ht="18" customHeight="1">
      <c r="B10" s="72" t="s">
        <v>91</v>
      </c>
      <c r="C10" s="72" t="s">
        <v>77</v>
      </c>
      <c r="D10" s="72" t="s">
        <v>79</v>
      </c>
      <c r="E10" s="72" t="s">
        <v>73</v>
      </c>
      <c r="F10" s="72" t="s">
        <v>136</v>
      </c>
      <c r="G10" s="72" t="s">
        <v>73</v>
      </c>
      <c r="H10" s="72" t="s">
        <v>256</v>
      </c>
      <c r="I10" s="72" t="s">
        <v>257</v>
      </c>
      <c r="J10" s="72" t="s">
        <v>258</v>
      </c>
      <c r="K10" s="73">
        <v>205</v>
      </c>
      <c r="L10" s="22"/>
    </row>
    <row r="11" spans="2:12" ht="18" customHeight="1">
      <c r="B11" s="72" t="s">
        <v>91</v>
      </c>
      <c r="C11" s="72" t="s">
        <v>77</v>
      </c>
      <c r="D11" s="72" t="s">
        <v>79</v>
      </c>
      <c r="E11" s="72" t="s">
        <v>73</v>
      </c>
      <c r="F11" s="72" t="s">
        <v>136</v>
      </c>
      <c r="G11" s="72" t="s">
        <v>73</v>
      </c>
      <c r="H11" s="72" t="s">
        <v>259</v>
      </c>
      <c r="I11" s="72" t="s">
        <v>260</v>
      </c>
      <c r="J11" s="72" t="s">
        <v>261</v>
      </c>
      <c r="K11" s="73">
        <v>12</v>
      </c>
      <c r="L11" s="22"/>
    </row>
    <row r="12" spans="2:12" ht="18" customHeight="1">
      <c r="B12" s="72" t="s">
        <v>91</v>
      </c>
      <c r="C12" s="72" t="s">
        <v>77</v>
      </c>
      <c r="D12" s="72" t="s">
        <v>79</v>
      </c>
      <c r="E12" s="72" t="s">
        <v>73</v>
      </c>
      <c r="F12" s="72" t="s">
        <v>136</v>
      </c>
      <c r="G12" s="72" t="s">
        <v>73</v>
      </c>
      <c r="H12" s="72" t="s">
        <v>262</v>
      </c>
      <c r="I12" s="72" t="s">
        <v>263</v>
      </c>
      <c r="J12" s="72" t="s">
        <v>264</v>
      </c>
      <c r="K12" s="73">
        <v>90</v>
      </c>
      <c r="L12" s="22"/>
    </row>
    <row r="13" spans="2:12" ht="18" customHeight="1">
      <c r="B13" s="72" t="s">
        <v>91</v>
      </c>
      <c r="C13" s="72" t="s">
        <v>77</v>
      </c>
      <c r="D13" s="72" t="s">
        <v>79</v>
      </c>
      <c r="E13" s="72" t="s">
        <v>73</v>
      </c>
      <c r="F13" s="72" t="s">
        <v>136</v>
      </c>
      <c r="G13" s="72" t="s">
        <v>73</v>
      </c>
      <c r="H13" s="72" t="s">
        <v>265</v>
      </c>
      <c r="I13" s="72" t="s">
        <v>260</v>
      </c>
      <c r="J13" s="72" t="s">
        <v>266</v>
      </c>
      <c r="K13" s="73">
        <v>8</v>
      </c>
      <c r="L13" s="22"/>
    </row>
    <row r="14" spans="2:12" ht="18" customHeight="1">
      <c r="B14" s="72" t="s">
        <v>91</v>
      </c>
      <c r="C14" s="72" t="s">
        <v>77</v>
      </c>
      <c r="D14" s="72" t="s">
        <v>71</v>
      </c>
      <c r="E14" s="72" t="s">
        <v>73</v>
      </c>
      <c r="F14" s="72" t="s">
        <v>136</v>
      </c>
      <c r="G14" s="72" t="s">
        <v>73</v>
      </c>
      <c r="H14" s="72" t="s">
        <v>267</v>
      </c>
      <c r="I14" s="72" t="s">
        <v>268</v>
      </c>
      <c r="J14" s="72" t="s">
        <v>269</v>
      </c>
      <c r="K14" s="73">
        <v>800</v>
      </c>
      <c r="L14" s="22"/>
    </row>
    <row r="15" spans="2:12" ht="18" customHeight="1">
      <c r="B15" s="72" t="s">
        <v>91</v>
      </c>
      <c r="C15" s="72" t="s">
        <v>77</v>
      </c>
      <c r="D15" s="72" t="s">
        <v>71</v>
      </c>
      <c r="E15" s="72" t="s">
        <v>73</v>
      </c>
      <c r="F15" s="72" t="s">
        <v>136</v>
      </c>
      <c r="G15" s="72" t="s">
        <v>73</v>
      </c>
      <c r="H15" s="72" t="s">
        <v>270</v>
      </c>
      <c r="I15" s="72" t="s">
        <v>271</v>
      </c>
      <c r="J15" s="72" t="s">
        <v>272</v>
      </c>
      <c r="K15" s="73">
        <v>65.510000000000005</v>
      </c>
      <c r="L15" s="22"/>
    </row>
    <row r="16" spans="2:12" ht="18" customHeight="1">
      <c r="B16" s="72" t="s">
        <v>91</v>
      </c>
      <c r="C16" s="72" t="s">
        <v>77</v>
      </c>
      <c r="D16" s="72" t="s">
        <v>71</v>
      </c>
      <c r="E16" s="72" t="s">
        <v>73</v>
      </c>
      <c r="F16" s="72" t="s">
        <v>136</v>
      </c>
      <c r="G16" s="72" t="s">
        <v>73</v>
      </c>
      <c r="H16" s="72" t="s">
        <v>273</v>
      </c>
      <c r="I16" s="72" t="s">
        <v>274</v>
      </c>
      <c r="J16" s="72" t="s">
        <v>275</v>
      </c>
      <c r="K16" s="73">
        <v>800</v>
      </c>
      <c r="L16" s="22"/>
    </row>
    <row r="17" spans="2:12" ht="18" customHeight="1">
      <c r="B17" s="72" t="s">
        <v>91</v>
      </c>
      <c r="C17" s="72" t="s">
        <v>77</v>
      </c>
      <c r="D17" s="72" t="s">
        <v>71</v>
      </c>
      <c r="E17" s="72" t="s">
        <v>73</v>
      </c>
      <c r="F17" s="72" t="s">
        <v>136</v>
      </c>
      <c r="G17" s="72" t="s">
        <v>73</v>
      </c>
      <c r="H17" s="72" t="s">
        <v>276</v>
      </c>
      <c r="I17" s="72" t="s">
        <v>277</v>
      </c>
      <c r="J17" s="72" t="s">
        <v>278</v>
      </c>
      <c r="K17" s="73">
        <v>7</v>
      </c>
      <c r="L17" s="22"/>
    </row>
    <row r="18" spans="2:12" ht="18" customHeight="1">
      <c r="B18" s="72" t="s">
        <v>91</v>
      </c>
      <c r="C18" s="72" t="s">
        <v>77</v>
      </c>
      <c r="D18" s="72" t="s">
        <v>71</v>
      </c>
      <c r="E18" s="72" t="s">
        <v>73</v>
      </c>
      <c r="F18" s="72" t="s">
        <v>136</v>
      </c>
      <c r="G18" s="72" t="s">
        <v>73</v>
      </c>
      <c r="H18" s="72" t="s">
        <v>279</v>
      </c>
      <c r="I18" s="72"/>
      <c r="J18" s="72" t="s">
        <v>280</v>
      </c>
      <c r="K18" s="73">
        <v>60</v>
      </c>
      <c r="L18" s="22"/>
    </row>
    <row r="19" spans="2:12" ht="18" customHeight="1">
      <c r="B19" s="72" t="s">
        <v>91</v>
      </c>
      <c r="C19" s="72" t="s">
        <v>77</v>
      </c>
      <c r="D19" s="72" t="s">
        <v>71</v>
      </c>
      <c r="E19" s="72" t="s">
        <v>73</v>
      </c>
      <c r="F19" s="72" t="s">
        <v>136</v>
      </c>
      <c r="G19" s="72" t="s">
        <v>73</v>
      </c>
      <c r="H19" s="72" t="s">
        <v>281</v>
      </c>
      <c r="I19" s="72" t="s">
        <v>282</v>
      </c>
      <c r="J19" s="72" t="s">
        <v>283</v>
      </c>
      <c r="K19" s="73">
        <v>800</v>
      </c>
      <c r="L19" s="22"/>
    </row>
    <row r="20" spans="2:12" ht="18" customHeight="1">
      <c r="B20" s="38"/>
      <c r="C20" s="38"/>
      <c r="D20" s="38"/>
      <c r="E20" s="38"/>
      <c r="F20" s="38" t="s">
        <v>135</v>
      </c>
      <c r="G20" s="38"/>
      <c r="H20" s="38"/>
      <c r="I20" s="38"/>
      <c r="J20" s="38"/>
      <c r="K20" s="39">
        <v>1072</v>
      </c>
      <c r="L20" s="22"/>
    </row>
    <row r="21" spans="2:12" ht="18" customHeight="1">
      <c r="B21" s="72" t="s">
        <v>91</v>
      </c>
      <c r="C21" s="72" t="s">
        <v>77</v>
      </c>
      <c r="D21" s="72" t="s">
        <v>98</v>
      </c>
      <c r="E21" s="72" t="s">
        <v>73</v>
      </c>
      <c r="F21" s="72" t="s">
        <v>146</v>
      </c>
      <c r="G21" s="72" t="s">
        <v>147</v>
      </c>
      <c r="H21" s="72" t="s">
        <v>284</v>
      </c>
      <c r="I21" s="72" t="s">
        <v>285</v>
      </c>
      <c r="J21" s="72" t="s">
        <v>286</v>
      </c>
      <c r="K21" s="73">
        <v>57</v>
      </c>
      <c r="L21" s="22"/>
    </row>
    <row r="22" spans="2:12" ht="18" customHeight="1">
      <c r="B22" s="72" t="s">
        <v>91</v>
      </c>
      <c r="C22" s="72" t="s">
        <v>77</v>
      </c>
      <c r="D22" s="72" t="s">
        <v>98</v>
      </c>
      <c r="E22" s="72" t="s">
        <v>73</v>
      </c>
      <c r="F22" s="72" t="s">
        <v>146</v>
      </c>
      <c r="G22" s="72" t="s">
        <v>147</v>
      </c>
      <c r="H22" s="72" t="s">
        <v>287</v>
      </c>
      <c r="I22" s="72" t="s">
        <v>288</v>
      </c>
      <c r="J22" s="72" t="s">
        <v>286</v>
      </c>
      <c r="K22" s="73">
        <v>944.9</v>
      </c>
      <c r="L22" s="22"/>
    </row>
    <row r="23" spans="2:12" ht="18" customHeight="1">
      <c r="B23" s="72" t="s">
        <v>91</v>
      </c>
      <c r="C23" s="72" t="s">
        <v>77</v>
      </c>
      <c r="D23" s="72" t="s">
        <v>98</v>
      </c>
      <c r="E23" s="72" t="s">
        <v>73</v>
      </c>
      <c r="F23" s="72" t="s">
        <v>146</v>
      </c>
      <c r="G23" s="72" t="s">
        <v>147</v>
      </c>
      <c r="H23" s="72" t="s">
        <v>289</v>
      </c>
      <c r="I23" s="72" t="s">
        <v>290</v>
      </c>
      <c r="J23" s="72" t="s">
        <v>286</v>
      </c>
      <c r="K23" s="73">
        <v>65.099999999999994</v>
      </c>
      <c r="L23" s="22"/>
    </row>
    <row r="24" spans="2:12" ht="18" customHeight="1">
      <c r="B24" s="72" t="s">
        <v>91</v>
      </c>
      <c r="C24" s="72" t="s">
        <v>77</v>
      </c>
      <c r="D24" s="72" t="s">
        <v>98</v>
      </c>
      <c r="E24" s="72" t="s">
        <v>73</v>
      </c>
      <c r="F24" s="72" t="s">
        <v>146</v>
      </c>
      <c r="G24" s="72" t="s">
        <v>147</v>
      </c>
      <c r="H24" s="72" t="s">
        <v>291</v>
      </c>
      <c r="I24" s="72" t="s">
        <v>292</v>
      </c>
      <c r="J24" s="72" t="s">
        <v>286</v>
      </c>
      <c r="K24" s="73">
        <v>5</v>
      </c>
      <c r="L24" s="22"/>
    </row>
    <row r="25" spans="2:12" ht="18" customHeight="1">
      <c r="B25" s="38"/>
      <c r="C25" s="38"/>
      <c r="D25" s="38"/>
      <c r="E25" s="38"/>
      <c r="F25" s="38" t="s">
        <v>135</v>
      </c>
      <c r="G25" s="38"/>
      <c r="H25" s="38"/>
      <c r="I25" s="38"/>
      <c r="J25" s="38"/>
      <c r="K25" s="39">
        <v>392.3</v>
      </c>
      <c r="L25" s="22"/>
    </row>
    <row r="26" spans="2:12" ht="18" customHeight="1">
      <c r="B26" s="72" t="s">
        <v>91</v>
      </c>
      <c r="C26" s="72" t="s">
        <v>77</v>
      </c>
      <c r="D26" s="72" t="s">
        <v>96</v>
      </c>
      <c r="E26" s="72" t="s">
        <v>73</v>
      </c>
      <c r="F26" s="72" t="s">
        <v>149</v>
      </c>
      <c r="G26" s="72" t="s">
        <v>150</v>
      </c>
      <c r="H26" s="72" t="s">
        <v>293</v>
      </c>
      <c r="I26" s="72" t="s">
        <v>294</v>
      </c>
      <c r="J26" s="72" t="s">
        <v>295</v>
      </c>
      <c r="K26" s="73">
        <v>30</v>
      </c>
      <c r="L26" s="22"/>
    </row>
    <row r="27" spans="2:12" ht="18" customHeight="1">
      <c r="B27" s="72" t="s">
        <v>91</v>
      </c>
      <c r="C27" s="72" t="s">
        <v>77</v>
      </c>
      <c r="D27" s="72" t="s">
        <v>96</v>
      </c>
      <c r="E27" s="72" t="s">
        <v>73</v>
      </c>
      <c r="F27" s="72" t="s">
        <v>149</v>
      </c>
      <c r="G27" s="72" t="s">
        <v>150</v>
      </c>
      <c r="H27" s="72" t="s">
        <v>296</v>
      </c>
      <c r="I27" s="72" t="s">
        <v>297</v>
      </c>
      <c r="J27" s="72" t="s">
        <v>298</v>
      </c>
      <c r="K27" s="73">
        <v>30</v>
      </c>
      <c r="L27" s="22"/>
    </row>
    <row r="28" spans="2:12" ht="18" customHeight="1">
      <c r="B28" s="72" t="s">
        <v>91</v>
      </c>
      <c r="C28" s="72" t="s">
        <v>77</v>
      </c>
      <c r="D28" s="72" t="s">
        <v>96</v>
      </c>
      <c r="E28" s="72" t="s">
        <v>73</v>
      </c>
      <c r="F28" s="72" t="s">
        <v>149</v>
      </c>
      <c r="G28" s="72" t="s">
        <v>150</v>
      </c>
      <c r="H28" s="72" t="s">
        <v>299</v>
      </c>
      <c r="I28" s="72" t="s">
        <v>300</v>
      </c>
      <c r="J28" s="72" t="s">
        <v>301</v>
      </c>
      <c r="K28" s="73">
        <v>6</v>
      </c>
      <c r="L28" s="22"/>
    </row>
    <row r="29" spans="2:12" ht="18" customHeight="1">
      <c r="B29" s="72" t="s">
        <v>91</v>
      </c>
      <c r="C29" s="72" t="s">
        <v>77</v>
      </c>
      <c r="D29" s="72" t="s">
        <v>71</v>
      </c>
      <c r="E29" s="72" t="s">
        <v>73</v>
      </c>
      <c r="F29" s="72" t="s">
        <v>149</v>
      </c>
      <c r="G29" s="72" t="s">
        <v>150</v>
      </c>
      <c r="H29" s="72" t="s">
        <v>302</v>
      </c>
      <c r="I29" s="72" t="s">
        <v>303</v>
      </c>
      <c r="J29" s="72" t="s">
        <v>303</v>
      </c>
      <c r="K29" s="73">
        <v>299.3</v>
      </c>
      <c r="L29" s="22"/>
    </row>
    <row r="30" spans="2:12" ht="18" customHeight="1">
      <c r="B30" s="72" t="s">
        <v>91</v>
      </c>
      <c r="C30" s="72" t="s">
        <v>77</v>
      </c>
      <c r="D30" s="72" t="s">
        <v>71</v>
      </c>
      <c r="E30" s="72" t="s">
        <v>73</v>
      </c>
      <c r="F30" s="72" t="s">
        <v>149</v>
      </c>
      <c r="G30" s="72" t="s">
        <v>150</v>
      </c>
      <c r="H30" s="72" t="s">
        <v>304</v>
      </c>
      <c r="I30" s="72" t="s">
        <v>305</v>
      </c>
      <c r="J30" s="72" t="s">
        <v>306</v>
      </c>
      <c r="K30" s="73">
        <v>24</v>
      </c>
      <c r="L30" s="22"/>
    </row>
    <row r="31" spans="2:12" ht="18" customHeight="1">
      <c r="B31" s="72" t="s">
        <v>91</v>
      </c>
      <c r="C31" s="72" t="s">
        <v>77</v>
      </c>
      <c r="D31" s="72" t="s">
        <v>71</v>
      </c>
      <c r="E31" s="72" t="s">
        <v>73</v>
      </c>
      <c r="F31" s="72" t="s">
        <v>149</v>
      </c>
      <c r="G31" s="72" t="s">
        <v>150</v>
      </c>
      <c r="H31" s="72" t="s">
        <v>307</v>
      </c>
      <c r="I31" s="72" t="s">
        <v>308</v>
      </c>
      <c r="J31" s="72" t="s">
        <v>309</v>
      </c>
      <c r="K31" s="73">
        <v>3</v>
      </c>
      <c r="L31" s="22"/>
    </row>
    <row r="32" spans="2:12" ht="18" customHeight="1">
      <c r="B32" s="38"/>
      <c r="C32" s="38"/>
      <c r="D32" s="38"/>
      <c r="E32" s="38"/>
      <c r="F32" s="38" t="s">
        <v>135</v>
      </c>
      <c r="G32" s="38"/>
      <c r="H32" s="38"/>
      <c r="I32" s="38"/>
      <c r="J32" s="38"/>
      <c r="K32" s="39">
        <v>121.04</v>
      </c>
      <c r="L32" s="22"/>
    </row>
    <row r="33" spans="2:12" ht="18" customHeight="1">
      <c r="B33" s="72" t="s">
        <v>91</v>
      </c>
      <c r="C33" s="72" t="s">
        <v>77</v>
      </c>
      <c r="D33" s="72" t="s">
        <v>71</v>
      </c>
      <c r="E33" s="72" t="s">
        <v>73</v>
      </c>
      <c r="F33" s="72" t="s">
        <v>152</v>
      </c>
      <c r="G33" s="72" t="s">
        <v>153</v>
      </c>
      <c r="H33" s="72" t="s">
        <v>310</v>
      </c>
      <c r="I33" s="72" t="s">
        <v>311</v>
      </c>
      <c r="J33" s="72" t="s">
        <v>312</v>
      </c>
      <c r="K33" s="73">
        <v>6</v>
      </c>
      <c r="L33" s="22"/>
    </row>
    <row r="34" spans="2:12" ht="18" customHeight="1">
      <c r="B34" s="72" t="s">
        <v>91</v>
      </c>
      <c r="C34" s="72" t="s">
        <v>77</v>
      </c>
      <c r="D34" s="72" t="s">
        <v>71</v>
      </c>
      <c r="E34" s="72" t="s">
        <v>73</v>
      </c>
      <c r="F34" s="72" t="s">
        <v>152</v>
      </c>
      <c r="G34" s="72" t="s">
        <v>153</v>
      </c>
      <c r="H34" s="72" t="s">
        <v>313</v>
      </c>
      <c r="I34" s="72" t="s">
        <v>314</v>
      </c>
      <c r="J34" s="72" t="s">
        <v>315</v>
      </c>
      <c r="K34" s="73">
        <v>115.04</v>
      </c>
      <c r="L34" s="22"/>
    </row>
    <row r="35" spans="2:12" ht="18" customHeight="1">
      <c r="B35" s="38"/>
      <c r="C35" s="38"/>
      <c r="D35" s="38"/>
      <c r="E35" s="38"/>
      <c r="F35" s="38" t="s">
        <v>135</v>
      </c>
      <c r="G35" s="38"/>
      <c r="H35" s="38"/>
      <c r="I35" s="38"/>
      <c r="J35" s="38"/>
      <c r="K35" s="39">
        <v>1630.91</v>
      </c>
      <c r="L35" s="22"/>
    </row>
    <row r="36" spans="2:12" ht="18" customHeight="1">
      <c r="B36" s="72" t="s">
        <v>91</v>
      </c>
      <c r="C36" s="72" t="s">
        <v>77</v>
      </c>
      <c r="D36" s="72" t="s">
        <v>71</v>
      </c>
      <c r="E36" s="72" t="s">
        <v>73</v>
      </c>
      <c r="F36" s="72" t="s">
        <v>154</v>
      </c>
      <c r="G36" s="72" t="s">
        <v>155</v>
      </c>
      <c r="H36" s="72" t="s">
        <v>316</v>
      </c>
      <c r="I36" s="72" t="s">
        <v>317</v>
      </c>
      <c r="J36" s="72" t="s">
        <v>318</v>
      </c>
      <c r="K36" s="73">
        <v>314.94</v>
      </c>
      <c r="L36" s="22"/>
    </row>
    <row r="37" spans="2:12" ht="18" customHeight="1">
      <c r="B37" s="72" t="s">
        <v>91</v>
      </c>
      <c r="C37" s="72" t="s">
        <v>77</v>
      </c>
      <c r="D37" s="72" t="s">
        <v>71</v>
      </c>
      <c r="E37" s="72" t="s">
        <v>73</v>
      </c>
      <c r="F37" s="72" t="s">
        <v>154</v>
      </c>
      <c r="G37" s="72" t="s">
        <v>155</v>
      </c>
      <c r="H37" s="72" t="s">
        <v>319</v>
      </c>
      <c r="I37" s="72" t="s">
        <v>320</v>
      </c>
      <c r="J37" s="72" t="s">
        <v>321</v>
      </c>
      <c r="K37" s="73">
        <v>4</v>
      </c>
      <c r="L37" s="22"/>
    </row>
    <row r="38" spans="2:12" ht="18" customHeight="1">
      <c r="B38" s="72" t="s">
        <v>91</v>
      </c>
      <c r="C38" s="72" t="s">
        <v>77</v>
      </c>
      <c r="D38" s="72" t="s">
        <v>71</v>
      </c>
      <c r="E38" s="72" t="s">
        <v>73</v>
      </c>
      <c r="F38" s="72" t="s">
        <v>154</v>
      </c>
      <c r="G38" s="72" t="s">
        <v>155</v>
      </c>
      <c r="H38" s="72" t="s">
        <v>322</v>
      </c>
      <c r="I38" s="72" t="s">
        <v>323</v>
      </c>
      <c r="J38" s="72" t="s">
        <v>318</v>
      </c>
      <c r="K38" s="73">
        <v>400</v>
      </c>
      <c r="L38" s="22"/>
    </row>
    <row r="39" spans="2:12" ht="18" customHeight="1">
      <c r="B39" s="72" t="s">
        <v>91</v>
      </c>
      <c r="C39" s="72" t="s">
        <v>77</v>
      </c>
      <c r="D39" s="72" t="s">
        <v>71</v>
      </c>
      <c r="E39" s="72" t="s">
        <v>73</v>
      </c>
      <c r="F39" s="72" t="s">
        <v>154</v>
      </c>
      <c r="G39" s="72" t="s">
        <v>155</v>
      </c>
      <c r="H39" s="72" t="s">
        <v>324</v>
      </c>
      <c r="I39" s="72" t="s">
        <v>325</v>
      </c>
      <c r="J39" s="72" t="s">
        <v>318</v>
      </c>
      <c r="K39" s="73">
        <v>407.75</v>
      </c>
      <c r="L39" s="22"/>
    </row>
    <row r="40" spans="2:12" ht="18" customHeight="1">
      <c r="B40" s="72" t="s">
        <v>91</v>
      </c>
      <c r="C40" s="72" t="s">
        <v>77</v>
      </c>
      <c r="D40" s="72" t="s">
        <v>71</v>
      </c>
      <c r="E40" s="72" t="s">
        <v>73</v>
      </c>
      <c r="F40" s="72" t="s">
        <v>154</v>
      </c>
      <c r="G40" s="72" t="s">
        <v>155</v>
      </c>
      <c r="H40" s="72" t="s">
        <v>326</v>
      </c>
      <c r="I40" s="72" t="s">
        <v>327</v>
      </c>
      <c r="J40" s="72" t="s">
        <v>328</v>
      </c>
      <c r="K40" s="73">
        <v>270.62</v>
      </c>
      <c r="L40" s="22"/>
    </row>
    <row r="41" spans="2:12" ht="18" customHeight="1">
      <c r="B41" s="72" t="s">
        <v>91</v>
      </c>
      <c r="C41" s="72" t="s">
        <v>77</v>
      </c>
      <c r="D41" s="72" t="s">
        <v>71</v>
      </c>
      <c r="E41" s="72" t="s">
        <v>73</v>
      </c>
      <c r="F41" s="72" t="s">
        <v>154</v>
      </c>
      <c r="G41" s="72" t="s">
        <v>155</v>
      </c>
      <c r="H41" s="72" t="s">
        <v>329</v>
      </c>
      <c r="I41" s="72" t="s">
        <v>330</v>
      </c>
      <c r="J41" s="72" t="s">
        <v>331</v>
      </c>
      <c r="K41" s="73">
        <v>160</v>
      </c>
      <c r="L41" s="22"/>
    </row>
    <row r="42" spans="2:12" ht="18" customHeight="1">
      <c r="B42" s="72" t="s">
        <v>91</v>
      </c>
      <c r="C42" s="72" t="s">
        <v>77</v>
      </c>
      <c r="D42" s="72" t="s">
        <v>71</v>
      </c>
      <c r="E42" s="72" t="s">
        <v>73</v>
      </c>
      <c r="F42" s="72" t="s">
        <v>154</v>
      </c>
      <c r="G42" s="72" t="s">
        <v>155</v>
      </c>
      <c r="H42" s="72" t="s">
        <v>332</v>
      </c>
      <c r="I42" s="72"/>
      <c r="J42" s="72"/>
      <c r="K42" s="73">
        <v>73.599999999999994</v>
      </c>
      <c r="L42" s="22"/>
    </row>
    <row r="43" spans="2:12" ht="18" customHeight="1">
      <c r="B43" s="38"/>
      <c r="C43" s="38"/>
      <c r="D43" s="38"/>
      <c r="E43" s="38"/>
      <c r="F43" s="38" t="s">
        <v>135</v>
      </c>
      <c r="G43" s="38"/>
      <c r="H43" s="38"/>
      <c r="I43" s="38"/>
      <c r="J43" s="38"/>
      <c r="K43" s="39">
        <v>355.1</v>
      </c>
      <c r="L43" s="22"/>
    </row>
    <row r="44" spans="2:12" ht="18" customHeight="1">
      <c r="B44" s="72" t="s">
        <v>91</v>
      </c>
      <c r="C44" s="72" t="s">
        <v>77</v>
      </c>
      <c r="D44" s="72" t="s">
        <v>71</v>
      </c>
      <c r="E44" s="72" t="s">
        <v>73</v>
      </c>
      <c r="F44" s="72" t="s">
        <v>156</v>
      </c>
      <c r="G44" s="72" t="s">
        <v>157</v>
      </c>
      <c r="H44" s="72" t="s">
        <v>302</v>
      </c>
      <c r="I44" s="72"/>
      <c r="J44" s="72" t="s">
        <v>333</v>
      </c>
      <c r="K44" s="73">
        <v>355.1</v>
      </c>
      <c r="L44" s="22"/>
    </row>
    <row r="45" spans="2:12" ht="18" customHeight="1">
      <c r="B45" s="38"/>
      <c r="C45" s="38"/>
      <c r="D45" s="38"/>
      <c r="E45" s="38"/>
      <c r="F45" s="38" t="s">
        <v>135</v>
      </c>
      <c r="G45" s="38"/>
      <c r="H45" s="38"/>
      <c r="I45" s="38"/>
      <c r="J45" s="38"/>
      <c r="K45" s="39">
        <v>70</v>
      </c>
      <c r="L45" s="22"/>
    </row>
    <row r="46" spans="2:12" ht="18" customHeight="1">
      <c r="B46" s="72" t="s">
        <v>91</v>
      </c>
      <c r="C46" s="72" t="s">
        <v>77</v>
      </c>
      <c r="D46" s="72" t="s">
        <v>71</v>
      </c>
      <c r="E46" s="72" t="s">
        <v>73</v>
      </c>
      <c r="F46" s="72" t="s">
        <v>158</v>
      </c>
      <c r="G46" s="72" t="s">
        <v>159</v>
      </c>
      <c r="H46" s="72" t="s">
        <v>334</v>
      </c>
      <c r="I46" s="72" t="s">
        <v>335</v>
      </c>
      <c r="J46" s="72" t="s">
        <v>336</v>
      </c>
      <c r="K46" s="73">
        <v>70</v>
      </c>
      <c r="L46" s="22"/>
    </row>
    <row r="47" spans="2:12" ht="18" customHeight="1">
      <c r="B47" s="38"/>
      <c r="C47" s="38"/>
      <c r="D47" s="38"/>
      <c r="E47" s="38"/>
      <c r="F47" s="38" t="s">
        <v>135</v>
      </c>
      <c r="G47" s="38"/>
      <c r="H47" s="38"/>
      <c r="I47" s="38"/>
      <c r="J47" s="38"/>
      <c r="K47" s="39">
        <v>11349.38</v>
      </c>
      <c r="L47" s="22"/>
    </row>
    <row r="48" spans="2:12" ht="18" customHeight="1">
      <c r="B48" s="72" t="s">
        <v>89</v>
      </c>
      <c r="C48" s="72" t="s">
        <v>87</v>
      </c>
      <c r="D48" s="72" t="s">
        <v>71</v>
      </c>
      <c r="E48" s="72" t="s">
        <v>73</v>
      </c>
      <c r="F48" s="72" t="s">
        <v>162</v>
      </c>
      <c r="G48" s="72" t="s">
        <v>163</v>
      </c>
      <c r="H48" s="72" t="s">
        <v>337</v>
      </c>
      <c r="I48" s="72" t="s">
        <v>338</v>
      </c>
      <c r="J48" s="72" t="s">
        <v>339</v>
      </c>
      <c r="K48" s="73">
        <v>1500</v>
      </c>
      <c r="L48" s="22"/>
    </row>
    <row r="49" spans="2:12" ht="18" customHeight="1">
      <c r="B49" s="72" t="s">
        <v>91</v>
      </c>
      <c r="C49" s="72" t="s">
        <v>77</v>
      </c>
      <c r="D49" s="72" t="s">
        <v>100</v>
      </c>
      <c r="E49" s="72" t="s">
        <v>73</v>
      </c>
      <c r="F49" s="72" t="s">
        <v>162</v>
      </c>
      <c r="G49" s="72" t="s">
        <v>163</v>
      </c>
      <c r="H49" s="72" t="s">
        <v>340</v>
      </c>
      <c r="I49" s="72" t="s">
        <v>341</v>
      </c>
      <c r="J49" s="72" t="s">
        <v>342</v>
      </c>
      <c r="K49" s="73">
        <v>8664</v>
      </c>
      <c r="L49" s="22"/>
    </row>
    <row r="50" spans="2:12" ht="18" customHeight="1">
      <c r="B50" s="72" t="s">
        <v>91</v>
      </c>
      <c r="C50" s="72" t="s">
        <v>77</v>
      </c>
      <c r="D50" s="72" t="s">
        <v>71</v>
      </c>
      <c r="E50" s="72" t="s">
        <v>73</v>
      </c>
      <c r="F50" s="72" t="s">
        <v>162</v>
      </c>
      <c r="G50" s="72" t="s">
        <v>163</v>
      </c>
      <c r="H50" s="72" t="s">
        <v>343</v>
      </c>
      <c r="I50" s="72" t="s">
        <v>344</v>
      </c>
      <c r="J50" s="72" t="s">
        <v>345</v>
      </c>
      <c r="K50" s="73">
        <v>1185.3800000000001</v>
      </c>
      <c r="L50" s="22"/>
    </row>
    <row r="51" spans="2:12" ht="18" customHeight="1">
      <c r="B51" s="38"/>
      <c r="C51" s="38"/>
      <c r="D51" s="38"/>
      <c r="E51" s="38"/>
      <c r="F51" s="38" t="s">
        <v>135</v>
      </c>
      <c r="G51" s="38"/>
      <c r="H51" s="38"/>
      <c r="I51" s="38"/>
      <c r="J51" s="38"/>
      <c r="K51" s="39">
        <v>416.74</v>
      </c>
      <c r="L51" s="22"/>
    </row>
    <row r="52" spans="2:12" ht="18" customHeight="1">
      <c r="B52" s="72" t="s">
        <v>91</v>
      </c>
      <c r="C52" s="72" t="s">
        <v>77</v>
      </c>
      <c r="D52" s="72" t="s">
        <v>71</v>
      </c>
      <c r="E52" s="72" t="s">
        <v>73</v>
      </c>
      <c r="F52" s="72" t="s">
        <v>166</v>
      </c>
      <c r="G52" s="72" t="s">
        <v>167</v>
      </c>
      <c r="H52" s="72" t="s">
        <v>324</v>
      </c>
      <c r="I52" s="72" t="s">
        <v>346</v>
      </c>
      <c r="J52" s="72" t="s">
        <v>347</v>
      </c>
      <c r="K52" s="73">
        <v>110.02</v>
      </c>
      <c r="L52" s="22"/>
    </row>
    <row r="53" spans="2:12" ht="18" customHeight="1">
      <c r="B53" s="72" t="s">
        <v>91</v>
      </c>
      <c r="C53" s="72" t="s">
        <v>77</v>
      </c>
      <c r="D53" s="72" t="s">
        <v>71</v>
      </c>
      <c r="E53" s="72" t="s">
        <v>73</v>
      </c>
      <c r="F53" s="72" t="s">
        <v>166</v>
      </c>
      <c r="G53" s="72" t="s">
        <v>167</v>
      </c>
      <c r="H53" s="72" t="s">
        <v>348</v>
      </c>
      <c r="I53" s="72" t="s">
        <v>349</v>
      </c>
      <c r="J53" s="72" t="s">
        <v>350</v>
      </c>
      <c r="K53" s="73">
        <v>12</v>
      </c>
      <c r="L53" s="22"/>
    </row>
    <row r="54" spans="2:12" ht="18" customHeight="1">
      <c r="B54" s="72" t="s">
        <v>91</v>
      </c>
      <c r="C54" s="72" t="s">
        <v>77</v>
      </c>
      <c r="D54" s="72" t="s">
        <v>71</v>
      </c>
      <c r="E54" s="72" t="s">
        <v>73</v>
      </c>
      <c r="F54" s="72" t="s">
        <v>166</v>
      </c>
      <c r="G54" s="72" t="s">
        <v>167</v>
      </c>
      <c r="H54" s="72" t="s">
        <v>351</v>
      </c>
      <c r="I54" s="72" t="s">
        <v>352</v>
      </c>
      <c r="J54" s="72" t="s">
        <v>353</v>
      </c>
      <c r="K54" s="73">
        <v>160</v>
      </c>
      <c r="L54" s="22"/>
    </row>
    <row r="55" spans="2:12" ht="18" customHeight="1">
      <c r="B55" s="72" t="s">
        <v>91</v>
      </c>
      <c r="C55" s="72" t="s">
        <v>77</v>
      </c>
      <c r="D55" s="72" t="s">
        <v>71</v>
      </c>
      <c r="E55" s="72" t="s">
        <v>73</v>
      </c>
      <c r="F55" s="72" t="s">
        <v>166</v>
      </c>
      <c r="G55" s="72" t="s">
        <v>167</v>
      </c>
      <c r="H55" s="72" t="s">
        <v>354</v>
      </c>
      <c r="I55" s="72" t="s">
        <v>355</v>
      </c>
      <c r="J55" s="72" t="s">
        <v>345</v>
      </c>
      <c r="K55" s="73">
        <v>134.72</v>
      </c>
      <c r="L55" s="22"/>
    </row>
    <row r="56" spans="2:12" ht="7.5" customHeight="1">
      <c r="B56" s="24"/>
      <c r="C56" s="24"/>
      <c r="D56" s="24"/>
      <c r="E56" s="24"/>
      <c r="F56" s="24"/>
      <c r="G56" s="24"/>
      <c r="H56" s="24"/>
      <c r="I56" s="24"/>
      <c r="J56" s="24"/>
      <c r="K56" s="24"/>
      <c r="L56" s="19"/>
    </row>
  </sheetData>
  <mergeCells count="9">
    <mergeCell ref="B3:D3"/>
    <mergeCell ref="B1:K1"/>
    <mergeCell ref="E3:E4"/>
    <mergeCell ref="H3:H4"/>
    <mergeCell ref="I3:I4"/>
    <mergeCell ref="J3:J4"/>
    <mergeCell ref="K3:K4"/>
    <mergeCell ref="F3:F4"/>
    <mergeCell ref="G3:G4"/>
  </mergeCells>
  <phoneticPr fontId="1" type="noConversion"/>
  <pageMargins left="0.68466141999999997" right="0.68466141999999997" top="0.72403150000000005" bottom="0.72403150000000005" header="0.3" footer="0.3"/>
  <pageSetup paperSize="9" scale="48" orientation="landscape" r:id="rId1"/>
  <headerFooter>
    <oddFooter>&amp;C第&amp;P页, 共&amp;N页</oddFooter>
  </headerFooter>
  <ignoredErrors>
    <ignoredError sqref="B8 C8 D8 F8 B9 C9 D9 F9 B10 C10 D10 F10 B11 C11 D11 F11 B12 C12 D12 F12 B13 C13 D13 F13 B14 C14 D14 F14 B15 C15 D15 F15 B16 C16 D16 F16 B17 C17 D17 F17 B18 C18 D18 F18 B19 C19 D19 F19 B21 C21 D21 F21 B22 C22 D22 F22 B23 C23 D23 F23 B24 C24 D24 F24 B26 C26 D26 F26 B27 C27 D27 F27 B28 C28 D28 F28 B29 C29 D29 F29 B30 C30 D30 F30 B31 C31 D31 F31 B33 C33 D33 F33 B34 C34 D34 F34 B36 C36 D36 F36 B37 C37 D37 F37 B38 C38 D38 F38 B39 C39 D39 F39 B40 C40 D40 F40 B41 C41 D41 F41 B42 C42 D42 F42 B44 C44 D44 F44 B46 C46 D46 F46 B48 C48 D48 F48 B49 C49 D49 F49 B50 C50 D50 F50 B52 C52 D52 F52 B53 C53 D53 F53 B54 C54 D54 F54 B55 C55 D55 F55" numberStoredAsText="1"/>
  </ignoredErrors>
</worksheet>
</file>

<file path=xl/worksheets/sheet8.xml><?xml version="1.0" encoding="utf-8"?>
<worksheet xmlns="http://schemas.openxmlformats.org/spreadsheetml/2006/main" xmlns:r="http://schemas.openxmlformats.org/officeDocument/2006/relationships">
  <dimension ref="A1:I33"/>
  <sheetViews>
    <sheetView showGridLines="0" workbookViewId="0">
      <selection activeCell="C34" sqref="C34"/>
    </sheetView>
  </sheetViews>
  <sheetFormatPr defaultRowHeight="13.5"/>
  <cols>
    <col min="1" max="1" width="14.375" customWidth="1"/>
    <col min="2" max="2" width="17.5" customWidth="1"/>
    <col min="3" max="3" width="25.75" customWidth="1"/>
    <col min="4" max="4" width="12.625" customWidth="1"/>
    <col min="5" max="5" width="14.625" customWidth="1"/>
    <col min="6" max="6" width="14.375" customWidth="1"/>
    <col min="7" max="8" width="17.5" customWidth="1"/>
    <col min="9" max="9" width="1.25" customWidth="1"/>
  </cols>
  <sheetData>
    <row r="1" spans="1:9" ht="31.5" customHeight="1">
      <c r="A1" s="138" t="s">
        <v>356</v>
      </c>
      <c r="B1" s="139"/>
      <c r="C1" s="140"/>
      <c r="D1" s="140"/>
      <c r="E1" s="140"/>
      <c r="F1" s="140"/>
      <c r="G1" s="140"/>
      <c r="H1" s="141"/>
      <c r="I1" s="19"/>
    </row>
    <row r="2" spans="1:9" ht="18" customHeight="1">
      <c r="A2" s="74"/>
      <c r="B2" s="74"/>
      <c r="C2" s="74"/>
      <c r="D2" s="74"/>
      <c r="E2" s="74"/>
      <c r="F2" s="74"/>
      <c r="G2" s="74"/>
      <c r="H2" s="74" t="s">
        <v>1</v>
      </c>
      <c r="I2" s="19"/>
    </row>
    <row r="3" spans="1:9" ht="19.5" customHeight="1">
      <c r="A3" s="91" t="s">
        <v>246</v>
      </c>
      <c r="B3" s="91" t="s">
        <v>133</v>
      </c>
      <c r="C3" s="91" t="s">
        <v>247</v>
      </c>
      <c r="D3" s="91" t="s">
        <v>357</v>
      </c>
      <c r="E3" s="143"/>
      <c r="F3" s="143"/>
      <c r="G3" s="143"/>
      <c r="H3" s="143"/>
      <c r="I3" s="22"/>
    </row>
    <row r="4" spans="1:9" ht="17.25" customHeight="1">
      <c r="A4" s="143"/>
      <c r="B4" s="143"/>
      <c r="C4" s="143"/>
      <c r="D4" s="91" t="s">
        <v>6</v>
      </c>
      <c r="E4" s="91" t="s">
        <v>215</v>
      </c>
      <c r="F4" s="91" t="s">
        <v>225</v>
      </c>
      <c r="G4" s="91" t="s">
        <v>358</v>
      </c>
      <c r="H4" s="143"/>
      <c r="I4" s="22"/>
    </row>
    <row r="5" spans="1:9" ht="13.5" customHeight="1">
      <c r="A5" s="143"/>
      <c r="B5" s="143"/>
      <c r="C5" s="143"/>
      <c r="D5" s="143"/>
      <c r="E5" s="143"/>
      <c r="F5" s="143"/>
      <c r="G5" s="5" t="s">
        <v>240</v>
      </c>
      <c r="H5" s="5" t="s">
        <v>359</v>
      </c>
      <c r="I5" s="22"/>
    </row>
    <row r="6" spans="1:9" ht="14.25" customHeight="1">
      <c r="A6" s="75">
        <v>1</v>
      </c>
      <c r="B6" s="75">
        <v>2</v>
      </c>
      <c r="C6" s="75">
        <v>3</v>
      </c>
      <c r="D6" s="75">
        <v>4</v>
      </c>
      <c r="E6" s="75">
        <v>5</v>
      </c>
      <c r="F6" s="75">
        <v>6</v>
      </c>
      <c r="G6" s="75">
        <v>7</v>
      </c>
      <c r="H6" s="75">
        <v>8</v>
      </c>
      <c r="I6" s="22"/>
    </row>
    <row r="7" spans="1:9" ht="14.25" customHeight="1">
      <c r="A7" s="142" t="s">
        <v>6</v>
      </c>
      <c r="B7" s="143"/>
      <c r="C7" s="143"/>
      <c r="D7" s="76">
        <v>171.25</v>
      </c>
      <c r="E7" s="76"/>
      <c r="F7" s="76">
        <v>14.75</v>
      </c>
      <c r="G7" s="76">
        <v>156.5</v>
      </c>
      <c r="H7" s="76"/>
      <c r="I7" s="22"/>
    </row>
    <row r="8" spans="1:9" ht="14.25" customHeight="1">
      <c r="A8" s="38" t="s">
        <v>135</v>
      </c>
      <c r="B8" s="38"/>
      <c r="C8" s="38"/>
      <c r="D8" s="39">
        <v>27</v>
      </c>
      <c r="E8" s="39"/>
      <c r="F8" s="39">
        <v>11</v>
      </c>
      <c r="G8" s="39">
        <v>16</v>
      </c>
      <c r="H8" s="39"/>
      <c r="I8" s="22"/>
    </row>
    <row r="9" spans="1:9" ht="14.25" customHeight="1">
      <c r="A9" s="77" t="s">
        <v>136</v>
      </c>
      <c r="B9" s="77" t="s">
        <v>73</v>
      </c>
      <c r="C9" s="77" t="s">
        <v>259</v>
      </c>
      <c r="D9" s="78">
        <v>2.4</v>
      </c>
      <c r="E9" s="78"/>
      <c r="F9" s="78"/>
      <c r="G9" s="78">
        <v>2.4</v>
      </c>
      <c r="H9" s="78"/>
      <c r="I9" s="22"/>
    </row>
    <row r="10" spans="1:9" ht="14.25" customHeight="1">
      <c r="A10" s="77" t="s">
        <v>136</v>
      </c>
      <c r="B10" s="77" t="s">
        <v>73</v>
      </c>
      <c r="C10" s="77" t="s">
        <v>253</v>
      </c>
      <c r="D10" s="78">
        <v>1</v>
      </c>
      <c r="E10" s="78"/>
      <c r="F10" s="78"/>
      <c r="G10" s="78">
        <v>1</v>
      </c>
      <c r="H10" s="78"/>
      <c r="I10" s="22"/>
    </row>
    <row r="11" spans="1:9" ht="14.25" customHeight="1">
      <c r="A11" s="77" t="s">
        <v>136</v>
      </c>
      <c r="B11" s="77" t="s">
        <v>73</v>
      </c>
      <c r="C11" s="77" t="s">
        <v>262</v>
      </c>
      <c r="D11" s="78">
        <v>21</v>
      </c>
      <c r="E11" s="78"/>
      <c r="F11" s="78">
        <v>11</v>
      </c>
      <c r="G11" s="78">
        <v>10</v>
      </c>
      <c r="H11" s="78"/>
      <c r="I11" s="22"/>
    </row>
    <row r="12" spans="1:9" ht="14.25" customHeight="1">
      <c r="A12" s="77" t="s">
        <v>136</v>
      </c>
      <c r="B12" s="77" t="s">
        <v>73</v>
      </c>
      <c r="C12" s="77" t="s">
        <v>360</v>
      </c>
      <c r="D12" s="78">
        <v>2.6</v>
      </c>
      <c r="E12" s="78"/>
      <c r="F12" s="78"/>
      <c r="G12" s="78">
        <v>2.6</v>
      </c>
      <c r="H12" s="78"/>
      <c r="I12" s="22"/>
    </row>
    <row r="13" spans="1:9" ht="14.25" customHeight="1">
      <c r="A13" s="38" t="s">
        <v>135</v>
      </c>
      <c r="B13" s="38"/>
      <c r="C13" s="38"/>
      <c r="D13" s="39">
        <v>16.149999999999999</v>
      </c>
      <c r="E13" s="39"/>
      <c r="F13" s="39">
        <v>0.65</v>
      </c>
      <c r="G13" s="39">
        <v>15.5</v>
      </c>
      <c r="H13" s="39"/>
      <c r="I13" s="22"/>
    </row>
    <row r="14" spans="1:9" ht="14.25" customHeight="1">
      <c r="A14" s="77" t="s">
        <v>146</v>
      </c>
      <c r="B14" s="77" t="s">
        <v>147</v>
      </c>
      <c r="C14" s="77" t="s">
        <v>289</v>
      </c>
      <c r="D14" s="78">
        <v>7.15</v>
      </c>
      <c r="E14" s="78"/>
      <c r="F14" s="78">
        <v>0.65</v>
      </c>
      <c r="G14" s="78">
        <v>6.5</v>
      </c>
      <c r="H14" s="78"/>
      <c r="I14" s="22"/>
    </row>
    <row r="15" spans="1:9" ht="14.25" customHeight="1">
      <c r="A15" s="77" t="s">
        <v>146</v>
      </c>
      <c r="B15" s="77" t="s">
        <v>147</v>
      </c>
      <c r="C15" s="77" t="s">
        <v>284</v>
      </c>
      <c r="D15" s="78">
        <v>9</v>
      </c>
      <c r="E15" s="78"/>
      <c r="F15" s="78"/>
      <c r="G15" s="78">
        <v>9</v>
      </c>
      <c r="H15" s="78"/>
      <c r="I15" s="22"/>
    </row>
    <row r="16" spans="1:9" ht="14.25" customHeight="1">
      <c r="A16" s="38" t="s">
        <v>135</v>
      </c>
      <c r="B16" s="38"/>
      <c r="C16" s="38"/>
      <c r="D16" s="39">
        <v>11</v>
      </c>
      <c r="E16" s="39"/>
      <c r="F16" s="39">
        <v>0.4</v>
      </c>
      <c r="G16" s="39">
        <v>10.6</v>
      </c>
      <c r="H16" s="39"/>
      <c r="I16" s="22"/>
    </row>
    <row r="17" spans="1:9" ht="14.25" customHeight="1">
      <c r="A17" s="77" t="s">
        <v>149</v>
      </c>
      <c r="B17" s="77" t="s">
        <v>150</v>
      </c>
      <c r="C17" s="77" t="s">
        <v>304</v>
      </c>
      <c r="D17" s="78">
        <v>8</v>
      </c>
      <c r="E17" s="78"/>
      <c r="F17" s="78"/>
      <c r="G17" s="78">
        <v>8</v>
      </c>
      <c r="H17" s="78"/>
      <c r="I17" s="22"/>
    </row>
    <row r="18" spans="1:9" ht="14.25" customHeight="1">
      <c r="A18" s="77" t="s">
        <v>149</v>
      </c>
      <c r="B18" s="77" t="s">
        <v>150</v>
      </c>
      <c r="C18" s="77" t="s">
        <v>302</v>
      </c>
      <c r="D18" s="78">
        <v>3</v>
      </c>
      <c r="E18" s="78"/>
      <c r="F18" s="78">
        <v>0.4</v>
      </c>
      <c r="G18" s="78">
        <v>2.6</v>
      </c>
      <c r="H18" s="78"/>
      <c r="I18" s="22"/>
    </row>
    <row r="19" spans="1:9" ht="14.25" customHeight="1">
      <c r="A19" s="38" t="s">
        <v>135</v>
      </c>
      <c r="B19" s="38"/>
      <c r="C19" s="38"/>
      <c r="D19" s="39">
        <v>4</v>
      </c>
      <c r="E19" s="39"/>
      <c r="F19" s="39">
        <v>0.3</v>
      </c>
      <c r="G19" s="39">
        <v>3.7</v>
      </c>
      <c r="H19" s="39"/>
      <c r="I19" s="22"/>
    </row>
    <row r="20" spans="1:9" ht="14.25" customHeight="1">
      <c r="A20" s="77" t="s">
        <v>152</v>
      </c>
      <c r="B20" s="77" t="s">
        <v>153</v>
      </c>
      <c r="C20" s="77" t="s">
        <v>313</v>
      </c>
      <c r="D20" s="78">
        <v>1.3</v>
      </c>
      <c r="E20" s="78"/>
      <c r="F20" s="78"/>
      <c r="G20" s="78">
        <v>1.3</v>
      </c>
      <c r="H20" s="78"/>
      <c r="I20" s="22"/>
    </row>
    <row r="21" spans="1:9" ht="14.25" customHeight="1">
      <c r="A21" s="77" t="s">
        <v>152</v>
      </c>
      <c r="B21" s="77" t="s">
        <v>153</v>
      </c>
      <c r="C21" s="77" t="s">
        <v>310</v>
      </c>
      <c r="D21" s="78">
        <v>2.7</v>
      </c>
      <c r="E21" s="78"/>
      <c r="F21" s="78">
        <v>0.3</v>
      </c>
      <c r="G21" s="78">
        <v>2.4</v>
      </c>
      <c r="H21" s="78"/>
      <c r="I21" s="22"/>
    </row>
    <row r="22" spans="1:9" ht="14.25" customHeight="1">
      <c r="A22" s="38" t="s">
        <v>135</v>
      </c>
      <c r="B22" s="38"/>
      <c r="C22" s="38"/>
      <c r="D22" s="39">
        <v>25</v>
      </c>
      <c r="E22" s="39"/>
      <c r="F22" s="39"/>
      <c r="G22" s="39">
        <v>25</v>
      </c>
      <c r="H22" s="39"/>
      <c r="I22" s="22"/>
    </row>
    <row r="23" spans="1:9" ht="14.25" customHeight="1">
      <c r="A23" s="77" t="s">
        <v>154</v>
      </c>
      <c r="B23" s="77" t="s">
        <v>155</v>
      </c>
      <c r="C23" s="77" t="s">
        <v>316</v>
      </c>
      <c r="D23" s="78">
        <v>25</v>
      </c>
      <c r="E23" s="78"/>
      <c r="F23" s="78"/>
      <c r="G23" s="78">
        <v>25</v>
      </c>
      <c r="H23" s="78"/>
      <c r="I23" s="22"/>
    </row>
    <row r="24" spans="1:9" ht="14.25" customHeight="1">
      <c r="A24" s="38" t="s">
        <v>135</v>
      </c>
      <c r="B24" s="38"/>
      <c r="C24" s="38"/>
      <c r="D24" s="39">
        <v>3</v>
      </c>
      <c r="E24" s="39"/>
      <c r="F24" s="39"/>
      <c r="G24" s="39">
        <v>3</v>
      </c>
      <c r="H24" s="39"/>
      <c r="I24" s="22"/>
    </row>
    <row r="25" spans="1:9" ht="14.25" customHeight="1">
      <c r="A25" s="77" t="s">
        <v>156</v>
      </c>
      <c r="B25" s="77" t="s">
        <v>157</v>
      </c>
      <c r="C25" s="77" t="s">
        <v>302</v>
      </c>
      <c r="D25" s="78">
        <v>3</v>
      </c>
      <c r="E25" s="78"/>
      <c r="F25" s="78"/>
      <c r="G25" s="78">
        <v>3</v>
      </c>
      <c r="H25" s="78"/>
      <c r="I25" s="22"/>
    </row>
    <row r="26" spans="1:9" ht="14.25" customHeight="1">
      <c r="A26" s="38" t="s">
        <v>135</v>
      </c>
      <c r="B26" s="38"/>
      <c r="C26" s="38"/>
      <c r="D26" s="39">
        <v>70.400000000000006</v>
      </c>
      <c r="E26" s="39"/>
      <c r="F26" s="39">
        <v>0.4</v>
      </c>
      <c r="G26" s="39">
        <v>70</v>
      </c>
      <c r="H26" s="39"/>
      <c r="I26" s="22"/>
    </row>
    <row r="27" spans="1:9" ht="14.25" customHeight="1">
      <c r="A27" s="77" t="s">
        <v>158</v>
      </c>
      <c r="B27" s="77" t="s">
        <v>159</v>
      </c>
      <c r="C27" s="77" t="s">
        <v>360</v>
      </c>
      <c r="D27" s="78">
        <v>18.2</v>
      </c>
      <c r="E27" s="78"/>
      <c r="F27" s="78"/>
      <c r="G27" s="78">
        <v>18.2</v>
      </c>
      <c r="H27" s="78"/>
      <c r="I27" s="22"/>
    </row>
    <row r="28" spans="1:9" ht="14.25" customHeight="1">
      <c r="A28" s="77" t="s">
        <v>158</v>
      </c>
      <c r="B28" s="77" t="s">
        <v>159</v>
      </c>
      <c r="C28" s="77" t="s">
        <v>334</v>
      </c>
      <c r="D28" s="78">
        <v>52.2</v>
      </c>
      <c r="E28" s="78"/>
      <c r="F28" s="78">
        <v>0.4</v>
      </c>
      <c r="G28" s="78">
        <v>51.8</v>
      </c>
      <c r="H28" s="78"/>
      <c r="I28" s="22"/>
    </row>
    <row r="29" spans="1:9" ht="14.25" customHeight="1">
      <c r="A29" s="38" t="s">
        <v>135</v>
      </c>
      <c r="B29" s="38"/>
      <c r="C29" s="38"/>
      <c r="D29" s="39">
        <v>10</v>
      </c>
      <c r="E29" s="39"/>
      <c r="F29" s="39">
        <v>2</v>
      </c>
      <c r="G29" s="39">
        <v>8</v>
      </c>
      <c r="H29" s="39"/>
      <c r="I29" s="22"/>
    </row>
    <row r="30" spans="1:9" ht="14.25" customHeight="1">
      <c r="A30" s="77" t="s">
        <v>162</v>
      </c>
      <c r="B30" s="77" t="s">
        <v>163</v>
      </c>
      <c r="C30" s="77" t="s">
        <v>343</v>
      </c>
      <c r="D30" s="78">
        <v>10</v>
      </c>
      <c r="E30" s="78"/>
      <c r="F30" s="78">
        <v>2</v>
      </c>
      <c r="G30" s="78">
        <v>8</v>
      </c>
      <c r="H30" s="78"/>
      <c r="I30" s="22"/>
    </row>
    <row r="31" spans="1:9" ht="14.25" customHeight="1">
      <c r="A31" s="38" t="s">
        <v>135</v>
      </c>
      <c r="B31" s="38"/>
      <c r="C31" s="38"/>
      <c r="D31" s="39">
        <v>4.7</v>
      </c>
      <c r="E31" s="39"/>
      <c r="F31" s="39"/>
      <c r="G31" s="39">
        <v>4.7</v>
      </c>
      <c r="H31" s="39"/>
      <c r="I31" s="22"/>
    </row>
    <row r="32" spans="1:9" ht="14.25" customHeight="1">
      <c r="A32" s="77" t="s">
        <v>166</v>
      </c>
      <c r="B32" s="77" t="s">
        <v>167</v>
      </c>
      <c r="C32" s="77" t="s">
        <v>354</v>
      </c>
      <c r="D32" s="78">
        <v>4.7</v>
      </c>
      <c r="E32" s="78"/>
      <c r="F32" s="78"/>
      <c r="G32" s="78">
        <v>4.7</v>
      </c>
      <c r="H32" s="78"/>
      <c r="I32" s="22"/>
    </row>
    <row r="33" spans="1:9" ht="11.25" customHeight="1">
      <c r="A33" s="79"/>
      <c r="B33" s="79"/>
      <c r="C33" s="79"/>
      <c r="D33" s="79"/>
      <c r="E33" s="79"/>
      <c r="F33" s="79"/>
      <c r="G33" s="79"/>
      <c r="H33" s="79"/>
      <c r="I33" s="19"/>
    </row>
  </sheetData>
  <mergeCells count="10">
    <mergeCell ref="A1:H1"/>
    <mergeCell ref="A7:C7"/>
    <mergeCell ref="E4:E5"/>
    <mergeCell ref="F4:F5"/>
    <mergeCell ref="G4:H4"/>
    <mergeCell ref="D4:D5"/>
    <mergeCell ref="D3:H3"/>
    <mergeCell ref="B3:B5"/>
    <mergeCell ref="C3:C5"/>
    <mergeCell ref="A3:A5"/>
  </mergeCells>
  <phoneticPr fontId="1" type="noConversion"/>
  <pageMargins left="0.68466141999999997" right="0.68466141999999997" top="0.92088188999999998" bottom="0.92088188999999998" header="0.3" footer="0.3"/>
  <pageSetup paperSize="9" scale="89" orientation="landscape" r:id="rId1"/>
  <headerFooter>
    <oddFooter>&amp;C第&amp;P页, 共&amp;N页</oddFooter>
  </headerFooter>
  <ignoredErrors>
    <ignoredError sqref="A9 A10 A11 A12 A14 A15 A17 A18 A20 A21 A23 A25 A27 A28 A30 A32" numberStoredAsText="1"/>
  </ignoredErrors>
</worksheet>
</file>

<file path=xl/worksheets/sheet9.xml><?xml version="1.0" encoding="utf-8"?>
<worksheet xmlns="http://schemas.openxmlformats.org/spreadsheetml/2006/main" xmlns:r="http://schemas.openxmlformats.org/officeDocument/2006/relationships">
  <sheetPr>
    <pageSetUpPr fitToPage="1"/>
  </sheetPr>
  <dimension ref="A1:O7"/>
  <sheetViews>
    <sheetView showGridLines="0" workbookViewId="0">
      <selection sqref="A1:N1"/>
    </sheetView>
  </sheetViews>
  <sheetFormatPr defaultRowHeight="13.5"/>
  <cols>
    <col min="1" max="1" width="6.625" customWidth="1"/>
    <col min="2" max="2" width="4.875" customWidth="1"/>
    <col min="3" max="3" width="5.5" customWidth="1"/>
    <col min="4" max="4" width="13.75" customWidth="1"/>
    <col min="5" max="5" width="14.5" customWidth="1"/>
    <col min="6" max="6" width="11.875" customWidth="1"/>
    <col min="7" max="7" width="13.625" customWidth="1"/>
    <col min="8" max="9" width="12.625" customWidth="1"/>
    <col min="10" max="10" width="14.5" customWidth="1"/>
    <col min="11" max="11" width="11.5" customWidth="1"/>
    <col min="12" max="13" width="12.625" customWidth="1"/>
    <col min="14" max="14" width="10.125" customWidth="1"/>
    <col min="15" max="15" width="1.25" customWidth="1"/>
  </cols>
  <sheetData>
    <row r="1" spans="1:15" ht="29.25" customHeight="1">
      <c r="A1" s="93" t="s">
        <v>361</v>
      </c>
      <c r="B1" s="125"/>
      <c r="C1" s="125"/>
      <c r="D1" s="125"/>
      <c r="E1" s="125"/>
      <c r="F1" s="125"/>
      <c r="G1" s="125"/>
      <c r="H1" s="125"/>
      <c r="I1" s="125"/>
      <c r="J1" s="125"/>
      <c r="K1" s="125"/>
      <c r="L1" s="125"/>
      <c r="M1" s="125"/>
      <c r="N1" s="126"/>
      <c r="O1" s="19"/>
    </row>
    <row r="2" spans="1:15" ht="15.75" customHeight="1">
      <c r="A2" s="2"/>
      <c r="B2" s="2"/>
      <c r="C2" s="2"/>
      <c r="D2" s="2"/>
      <c r="E2" s="2"/>
      <c r="F2" s="2"/>
      <c r="G2" s="2"/>
      <c r="H2" s="2"/>
      <c r="I2" s="43"/>
      <c r="J2" s="43"/>
      <c r="K2" s="43"/>
      <c r="L2" s="48" t="s">
        <v>1</v>
      </c>
      <c r="M2" s="48"/>
      <c r="N2" s="2"/>
      <c r="O2" s="19"/>
    </row>
    <row r="3" spans="1:15" ht="16.5" customHeight="1">
      <c r="A3" s="91" t="s">
        <v>51</v>
      </c>
      <c r="B3" s="91"/>
      <c r="C3" s="91"/>
      <c r="D3" s="91" t="s">
        <v>132</v>
      </c>
      <c r="E3" s="91" t="s">
        <v>133</v>
      </c>
      <c r="F3" s="91" t="s">
        <v>362</v>
      </c>
      <c r="G3" s="91" t="s">
        <v>55</v>
      </c>
      <c r="H3" s="91" t="s">
        <v>56</v>
      </c>
      <c r="I3" s="91"/>
      <c r="J3" s="91"/>
      <c r="K3" s="91" t="s">
        <v>57</v>
      </c>
      <c r="L3" s="91"/>
      <c r="M3" s="91"/>
      <c r="N3" s="91"/>
      <c r="O3" s="22"/>
    </row>
    <row r="4" spans="1:15" ht="34.5" customHeight="1">
      <c r="A4" s="5" t="s">
        <v>58</v>
      </c>
      <c r="B4" s="5" t="s">
        <v>59</v>
      </c>
      <c r="C4" s="5" t="s">
        <v>60</v>
      </c>
      <c r="D4" s="91"/>
      <c r="E4" s="91"/>
      <c r="F4" s="91"/>
      <c r="G4" s="91"/>
      <c r="H4" s="5" t="s">
        <v>61</v>
      </c>
      <c r="I4" s="5" t="s">
        <v>363</v>
      </c>
      <c r="J4" s="5" t="s">
        <v>63</v>
      </c>
      <c r="K4" s="5" t="s">
        <v>64</v>
      </c>
      <c r="L4" s="5" t="s">
        <v>65</v>
      </c>
      <c r="M4" s="5" t="s">
        <v>66</v>
      </c>
      <c r="N4" s="5" t="s">
        <v>67</v>
      </c>
      <c r="O4" s="22"/>
    </row>
    <row r="5" spans="1:15" ht="22.5" customHeight="1">
      <c r="A5" s="91" t="s">
        <v>6</v>
      </c>
      <c r="B5" s="91"/>
      <c r="C5" s="91"/>
      <c r="D5" s="91"/>
      <c r="E5" s="91"/>
      <c r="F5" s="91"/>
      <c r="G5" s="6"/>
      <c r="H5" s="6"/>
      <c r="I5" s="6"/>
      <c r="J5" s="6"/>
      <c r="K5" s="6"/>
      <c r="L5" s="6"/>
      <c r="M5" s="6"/>
      <c r="N5" s="6"/>
      <c r="O5" s="22"/>
    </row>
    <row r="6" spans="1:15" ht="18" customHeight="1">
      <c r="A6" s="50"/>
      <c r="B6" s="50"/>
      <c r="C6" s="50"/>
      <c r="D6" s="50"/>
      <c r="E6" s="50"/>
      <c r="F6" s="80"/>
      <c r="G6" s="51"/>
      <c r="H6" s="51"/>
      <c r="I6" s="51"/>
      <c r="J6" s="51"/>
      <c r="K6" s="51"/>
      <c r="L6" s="51"/>
      <c r="M6" s="51"/>
      <c r="N6" s="51"/>
      <c r="O6" s="22"/>
    </row>
    <row r="7" spans="1:15" ht="7.5" customHeight="1">
      <c r="A7" s="24"/>
      <c r="B7" s="24"/>
      <c r="C7" s="24"/>
      <c r="D7" s="24"/>
      <c r="E7" s="24"/>
      <c r="F7" s="24"/>
      <c r="G7" s="24"/>
      <c r="H7" s="24"/>
      <c r="I7" s="24"/>
      <c r="J7" s="24"/>
      <c r="K7" s="24"/>
      <c r="L7" s="24"/>
      <c r="M7" s="24"/>
      <c r="N7" s="24"/>
      <c r="O7" s="19"/>
    </row>
  </sheetData>
  <mergeCells count="9">
    <mergeCell ref="A5:F5"/>
    <mergeCell ref="A1:N1"/>
    <mergeCell ref="A3:C3"/>
    <mergeCell ref="D3:D4"/>
    <mergeCell ref="F3:F4"/>
    <mergeCell ref="G3:G4"/>
    <mergeCell ref="H3:J3"/>
    <mergeCell ref="K3:N3"/>
    <mergeCell ref="E3:E4"/>
  </mergeCells>
  <phoneticPr fontId="1" type="noConversion"/>
  <pageMargins left="0.62992125984251968" right="0.62992125984251968" top="0.86614173228346458" bottom="0.86614173228346458" header="0.31496062992125984" footer="0.31496062992125984"/>
  <pageSetup paperSize="9" scale="85" orientation="landscape" r:id="rId1"/>
  <headerFooter>
    <oddFooter>&amp;C第&amp;P页, 共&amp;N页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11</vt:i4>
      </vt:variant>
    </vt:vector>
  </HeadingPairs>
  <TitlesOfParts>
    <vt:vector size="11" baseType="lpstr">
      <vt:lpstr>1-1部门收支总体情况表</vt:lpstr>
      <vt:lpstr>1-2部门收入总体情况表</vt:lpstr>
      <vt:lpstr>1-3部门支出总体情况表</vt:lpstr>
      <vt:lpstr>2-1财政拨款收支总体情况表</vt:lpstr>
      <vt:lpstr>2-2一般公共预算支出情况表</vt:lpstr>
      <vt:lpstr>2-3一般公共预算基本支出情况表</vt:lpstr>
      <vt:lpstr>2-4一般公共预算项目支出情况表</vt:lpstr>
      <vt:lpstr>2-5一般公共预算“三公”经费支出情况表</vt:lpstr>
      <vt:lpstr>2-6政府性基金预算支出情况表</vt:lpstr>
      <vt:lpstr>2-7机关运行经费情况表</vt:lpstr>
      <vt:lpstr>2-8政府采购表</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username</dc:creator>
  <cp:lastModifiedBy>微软用户</cp:lastModifiedBy>
  <cp:lastPrinted>2017-06-05T02:43:00Z</cp:lastPrinted>
  <dcterms:created xsi:type="dcterms:W3CDTF">2011-12-31T06:39:17Z</dcterms:created>
  <dcterms:modified xsi:type="dcterms:W3CDTF">2017-06-05T02:43:31Z</dcterms:modified>
</cp:coreProperties>
</file>