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<sst xmlns="http://schemas.openxmlformats.org/spreadsheetml/2006/main">
  <si>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</si>
  <si>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</si>
  <si>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</si>
  <si>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</si>
  <si>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</si>
  <si>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</si>
  <si>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</si>
  <si>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</si>
  <si>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</si>
  <si>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</si>
  <si>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</si>
  <si>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</si>
  <si>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</si>
  <si>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</si>
  <si>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</si>
  <si>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</si>
  <si>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</si>
  <si>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</si>
  <si>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</si>
  <si>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</si>
  <si>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</si>
  <si>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</si>
  <si>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</si>
  <si>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</si>
  <si>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</si>
  <si>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</si>
  <si>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</si>
  <si>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</si>
  <si>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</si>
  <si>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</si>
  <si>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</si>
  <si>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</si>
  <si>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</si>
  <si>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</si>
  <si>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</si>
  <si>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</si>
  <si>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</si>
  <si>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</si>
  <si>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</si>
  <si>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</si>
  <si>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</si>
  <si>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</si>
  <si>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</si>
  <si>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</si>
  <si>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</si>
  <si>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</si>
  <si>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</si>
  <si>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</si>
  <si>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</si>
  <si>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</si>
  <si>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</si>
  <si>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</si>
  <si>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</si>
  <si>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</si>
  <si>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</si>
  <si>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</si>
  <si>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</si>
  <si>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</si>
  <si>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</si>
  <si>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</si>
  <si>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</si>
  <si>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</si>
  <si>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</si>
  <si>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</si>
  <si>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</si>
  <si>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</si>
  <si>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</si>
  <si>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</si>
  <si>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</si>
  <si>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</si>
  <si>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05</t>
  </si>
  <si>
    <t>01</t>
  </si>
  <si>
    <t>123</t>
  </si>
  <si>
    <t>新乡市统计局</t>
  </si>
  <si>
    <t>2010501  行政运行</t>
  </si>
  <si>
    <t>02</t>
  </si>
  <si>
    <t>2010502  一般行政管理事务</t>
  </si>
  <si>
    <t>2010505  专项统计业务</t>
  </si>
  <si>
    <t>07</t>
  </si>
  <si>
    <t>2010507  专项普查活动</t>
  </si>
  <si>
    <t>08</t>
  </si>
  <si>
    <t>2010508  统计抽样调查</t>
  </si>
  <si>
    <t>205</t>
  </si>
  <si>
    <t>03</t>
  </si>
  <si>
    <t>2050803  培训支出</t>
  </si>
  <si>
    <t>208</t>
  </si>
  <si>
    <t>2080501  归口管理的行政单位离退休</t>
  </si>
  <si>
    <t>2080505  机关事业单位基本养老保险缴费支出</t>
  </si>
  <si>
    <t>99</t>
  </si>
  <si>
    <t>2089901  其他社会保障和就业支出</t>
  </si>
  <si>
    <t>210</t>
  </si>
  <si>
    <t>11</t>
  </si>
  <si>
    <t>2101101  行政单位医疗</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</si>
  <si>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</si>
  <si>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</si>
  <si>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</si>
  <si>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</si>
  <si>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</si>
  <si>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</si>
  <si>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</si>
  <si>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</si>
  <si>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</si>
  <si>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</si>
  <si>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</si>
  <si>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</si>
  <si>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</si>
  <si>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</si>
  <si>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</si>
  <si>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</si>
  <si>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</si>
  <si>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</si>
  <si>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</si>
  <si>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</si>
  <si>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</si>
  <si>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</si>
  <si>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</si>
  <si>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</si>
  <si>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</si>
  <si>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</si>
  <si>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</si>
  <si>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</si>
  <si>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</si>
  <si>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</si>
  <si>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</si>
  <si>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</si>
  <si>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</si>
  <si>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</si>
  <si>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123001</t>
  </si>
  <si>
    <t>行政运行</t>
  </si>
  <si>
    <t>一般行政管理事务</t>
  </si>
  <si>
    <t>专项统计业务</t>
  </si>
  <si>
    <t>专项普查活动</t>
  </si>
  <si>
    <t>统计抽样调查</t>
  </si>
  <si>
    <t>培训支出</t>
  </si>
  <si>
    <t>归口管理的行政单位离退休</t>
  </si>
  <si>
    <t>机关事业单位基本养老保险缴费支出</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</si>
  <si>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</si>
  <si>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</si>
  <si>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</si>
  <si>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</si>
  <si>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</si>
  <si>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</si>
  <si>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</si>
  <si>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</si>
  <si>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</si>
  <si>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</si>
  <si>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</si>
  <si>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</si>
  <si>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</si>
  <si>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</si>
  <si>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</si>
  <si>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</si>
  <si>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</si>
  <si>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</si>
  <si>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</si>
  <si>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</si>
  <si>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</si>
  <si>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</si>
  <si>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</si>
  <si>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</si>
  <si>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</si>
  <si>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</si>
  <si>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</si>
  <si>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</si>
  <si>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</si>
  <si>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</si>
  <si>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</si>
  <si>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</si>
  <si>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</si>
  <si>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</si>
  <si>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</si>
  <si>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</si>
  <si>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</si>
  <si>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</si>
  <si>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</si>
  <si>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</si>
  <si>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</si>
  <si>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</si>
  <si>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</si>
  <si>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</si>
  <si>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</si>
  <si>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</si>
  <si>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</si>
  <si>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</si>
  <si>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</si>
  <si>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</si>
  <si>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</si>
  <si>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</si>
  <si>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</si>
  <si>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</si>
  <si>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</si>
  <si>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</si>
  <si>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</si>
  <si>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</si>
  <si>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</si>
  <si>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</si>
  <si>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</si>
  <si>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</si>
  <si>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</si>
  <si>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</si>
  <si>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</si>
  <si>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</si>
  <si>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</si>
  <si>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</si>
  <si>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</si>
  <si>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</si>
  <si>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</si>
  <si>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</si>
  <si>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</si>
  <si>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</si>
  <si>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</si>
  <si>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</si>
  <si>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</si>
  <si>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</si>
  <si>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</si>
  <si>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</si>
  <si>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</si>
  <si>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</si>
  <si>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</si>
  <si>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</si>
  <si>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</si>
  <si>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</si>
  <si>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新乡市统计局 小计</t>
  </si>
  <si>
    <t>大数据决策支持</t>
  </si>
  <si>
    <t xml:space="preserve">  经市委，市政府主要领导同意，全市于2015年10月27日成立了大数据决策支持领导小组（新文【2015】108号），逐步建立和完善“用数据说话、用数据决策、用数据管理、用数据创新”的管理机制，切实为党委、政府进行超前预测和谋划，努力为党委、政府的各项决策提供政策咨询和参考建议。</t>
  </si>
  <si>
    <t>围绕地方经济热点，亮点，特点和难点进行专题分析。大数据决策支持平台上线运行后，以此为基础，深度挖掘，开发大数据决策支持的应用工作，逐步建立和完善“用数据说话，用数据决策，用数据管理，用数据创新”的管理机制，切实为党委、政府进行超前预测和谋划，努力为党委、政府的各项决策提供政策咨询和参考建议。</t>
  </si>
  <si>
    <t>统计专项业务费</t>
  </si>
  <si>
    <t xml:space="preserve">    全面调查了解我市第一、二、三产业的发展规模及布局，收集、汇总、整理和提供有关调查的统计数据，为加强和改善宏观调控，加快经济结构战略性调整，科学制定中长期发展规划，提供科学准确的统计信息支持。</t>
  </si>
  <si>
    <t xml:space="preserve">   为科学制定国民经济和社会发展规划，统筹安排人民的物质和文化生活，实现可持续发展战略，构建社会主义和谐社会，提供科学准确的统计信息支持。</t>
  </si>
  <si>
    <t>普查专项经费</t>
  </si>
  <si>
    <t>全面收集一、二、三产业各项统计数据，准确反映我市各行业统计数据.</t>
  </si>
  <si>
    <t>构建社会主义和谐社会提供科学准确的统计信息支持。普查是一项重大的国情国力调查，通过各项普查，能准确摸清各行业底数，搞准情况，做到心中有数，为有效应对风险和挑战，推动经济持续健康发展，提供基础信息依据，为编制国民经济和社会发展规划提供科学的统计依据。</t>
  </si>
  <si>
    <t>统计调查工作经费（国调队）</t>
  </si>
  <si>
    <t xml:space="preserve">    开展城乡住户一体化调查是为了全面、准确、及时了解全市城乡居民收入、消费和以及家庭就业、住房等其他生活状况，客观监测居民收入分配格局和不同收入层次居民的生活质量，更好地满足我市研究制定城乡统筹政策和民生政策的需要，合理调整收入分配关系，促进城乡居民收入增长，建立扩大消费需求的长效机制，切实保障和改善民生，有利于统筹城乡发展，构建和谐社会，推动转型跨越发展，加快全面小康社会建设步伐。</t>
  </si>
  <si>
    <t xml:space="preserve">  城乡住户一体化调查主要反映居民家庭收入和支出状况，提供家庭就业、消费、住房、社区发展等信息，精确测算全体居民内部的收入差距和支出结构，为科学制定国民经济和社会发展规划，统筹安排人民的物质和文化生活，实现可持续发展战略，构建社会主义和谐社会，提供科学准确的统计信息支持。</t>
  </si>
  <si>
    <t>普查业务培训费</t>
  </si>
  <si>
    <t>为让全市各级党政领导及相关人员掌握统计发展新情况，把握统计变革新要点，进一步提升分析形势和预判发展的能力，按照统计法和普查条例的有关规定，确保普查情况不失真，普查数据不含水分。</t>
  </si>
  <si>
    <t>确保数据质量，以满足在大数据应用日益普及的当今时代，更好的为党政领导和社会公众提供优质统计服务。</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</si>
  <si>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</si>
  <si>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</si>
  <si>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</si>
  <si>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</si>
  <si>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</si>
  <si>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</si>
  <si>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</si>
  <si>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</si>
  <si>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</si>
  <si>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</si>
  <si>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</si>
  <si>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</si>
  <si>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</si>
  <si>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</si>
  <si>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</si>
  <si>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</si>
  <si>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</si>
  <si>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</si>
  <si>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</si>
  <si>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服务类</t>
  </si>
  <si>
    <t>否</t>
  </si>
  <si>
    <t>协议供货、定点采购</t>
  </si>
  <si>
    <t>9.3</t>
  </si>
  <si>
    <t>货物类</t>
  </si>
  <si>
    <t>是</t>
  </si>
  <si>
    <t>6.3</t>
  </si>
  <si>
    <t>3</t>
  </si>
  <si>
    <t>10</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</si>
</sst>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1173.51</v>
      </c>
      <c r="C7" s="15" t="s">
        <v>16</v>
      </c>
      <c r="D7" s="16">
        <v>988.61</v>
      </c>
      <c r="E7" s="16">
        <v>988.61</v>
      </c>
      <c r="F7" s="16"/>
      <c r="G7" s="16"/>
      <c r="H7" s="16"/>
      <c r="I7" s="16"/>
      <c r="J7" s="16"/>
      <c r="K7" s="16"/>
      <c r="L7" s="16"/>
      <c r="M7" s="13"/>
    </row>
    <row r="8" customHeight="1" ht="22.5">
      <c r="A8" s="15" t="s">
        <v>17</v>
      </c>
      <c r="B8" s="16"/>
      <c r="C8" s="15" t="s">
        <v>18</v>
      </c>
      <c r="D8" s="16">
        <v>639.72</v>
      </c>
      <c r="E8" s="16">
        <v>639.72</v>
      </c>
      <c r="F8" s="16"/>
      <c r="G8" s="16"/>
      <c r="H8" s="16"/>
      <c r="I8" s="16"/>
      <c r="J8" s="16"/>
      <c r="K8" s="16"/>
      <c r="L8" s="16"/>
      <c r="M8" s="13"/>
    </row>
    <row r="9" customHeight="1" ht="22.5">
      <c r="A9" s="15" t="s">
        <v>19</v>
      </c>
      <c r="B9" s="16"/>
      <c r="C9" s="15" t="s">
        <v>20</v>
      </c>
      <c r="D9" s="16">
        <v>114.32</v>
      </c>
      <c r="E9" s="16">
        <v>114.32</v>
      </c>
      <c r="F9" s="16"/>
      <c r="G9" s="16"/>
      <c r="H9" s="16"/>
      <c r="I9" s="16"/>
      <c r="J9" s="16"/>
      <c r="K9" s="16"/>
      <c r="L9" s="16"/>
      <c r="M9" s="13"/>
    </row>
    <row r="10" customHeight="1" ht="22.5">
      <c r="A10" s="15" t="s">
        <v>21</v>
      </c>
      <c r="B10" s="16"/>
      <c r="C10" s="15" t="s">
        <v>22</v>
      </c>
      <c r="D10" s="16">
        <v>234.57</v>
      </c>
      <c r="E10" s="16">
        <v>234.57</v>
      </c>
      <c r="F10" s="16"/>
      <c r="G10" s="16"/>
      <c r="H10" s="16"/>
      <c r="I10" s="16"/>
      <c r="J10" s="16"/>
      <c r="K10" s="16"/>
      <c r="L10" s="16"/>
      <c r="M10" s="13"/>
    </row>
    <row r="11" customHeight="1" ht="22.5">
      <c r="A11" s="17"/>
      <c r="B11" s="16"/>
      <c r="C11" s="15" t="s">
        <v>23</v>
      </c>
      <c r="D11" s="16">
        <v>184.90</v>
      </c>
      <c r="E11" s="16">
        <v>184.90</v>
      </c>
      <c r="F11" s="16"/>
      <c r="G11" s="16"/>
      <c r="H11" s="16"/>
      <c r="I11" s="16"/>
      <c r="J11" s="16"/>
      <c r="K11" s="16"/>
      <c r="L11" s="16"/>
      <c r="M11" s="13"/>
    </row>
    <row r="12" customHeight="1" ht="22.5">
      <c r="A12" s="15" t="s">
        <v>24</v>
      </c>
      <c r="B12" s="16">
        <f>sum(b7:b10)</f>
        <v>1173.51</v>
      </c>
      <c r="C12" s="15" t="s">
        <v>25</v>
      </c>
      <c r="D12" s="16">
        <v>1173.51</v>
      </c>
      <c r="E12" s="16">
        <v>1173.51</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1173.51</v>
      </c>
      <c r="C18" s="22" t="s">
        <v>29</v>
      </c>
      <c r="D18" s="16">
        <v>1173.51</v>
      </c>
      <c r="E18" s="16">
        <v>1173.51</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246</v>
      </c>
      <c r="B1" s="120"/>
      <c r="C1" s="120"/>
      <c r="D1" s="121"/>
      <c r="E1" s="27"/>
    </row>
    <row r="2" customHeight="1" ht="33">
      <c r="A2" s="122"/>
      <c r="B2" s="123"/>
      <c r="C2" s="124"/>
      <c r="D2" s="125" t="s">
        <v>1</v>
      </c>
      <c r="E2" s="27"/>
    </row>
    <row r="3" customHeight="1" ht="13.5">
      <c r="A3" s="126" t="s">
        <v>51</v>
      </c>
      <c r="B3" s="126"/>
      <c r="C3" s="31" t="s">
        <v>54</v>
      </c>
      <c r="D3" s="31" t="s">
        <v>247</v>
      </c>
      <c r="E3" s="32"/>
    </row>
    <row r="4" customHeight="1" ht="18.75">
      <c r="A4" s="126" t="s">
        <v>58</v>
      </c>
      <c r="B4" s="126" t="s">
        <v>59</v>
      </c>
      <c r="C4" s="31"/>
      <c r="D4" s="31"/>
      <c r="E4" s="32"/>
    </row>
    <row r="5" customHeight="1" ht="15.75">
      <c r="A5" s="127">
        <v>302</v>
      </c>
      <c r="B5" s="128" t="s">
        <v>71</v>
      </c>
      <c r="C5" s="129" t="s">
        <v>167</v>
      </c>
      <c r="D5" s="69">
        <v>44.42</v>
      </c>
      <c r="E5" s="32"/>
    </row>
    <row r="6" customHeight="1" ht="15.75">
      <c r="A6" s="127">
        <v>302</v>
      </c>
      <c r="B6" s="128" t="s">
        <v>75</v>
      </c>
      <c r="C6" s="129" t="s">
        <v>169</v>
      </c>
      <c r="D6" s="69">
        <v>7.00</v>
      </c>
      <c r="E6" s="32"/>
    </row>
    <row r="7" customHeight="1" ht="15.75">
      <c r="A7" s="127">
        <v>302</v>
      </c>
      <c r="B7" s="128" t="s">
        <v>70</v>
      </c>
      <c r="C7" s="129" t="s">
        <v>175</v>
      </c>
      <c r="D7" s="69"/>
      <c r="E7" s="32"/>
    </row>
    <row r="8" customHeight="1" ht="19.5">
      <c r="A8" s="127">
        <v>302</v>
      </c>
      <c r="B8" s="128" t="s">
        <v>153</v>
      </c>
      <c r="C8" s="129" t="s">
        <v>177</v>
      </c>
      <c r="D8" s="69"/>
      <c r="E8" s="32"/>
    </row>
    <row r="9" customHeight="1" ht="15.75">
      <c r="A9" s="127">
        <v>302</v>
      </c>
      <c r="B9" s="128" t="s">
        <v>78</v>
      </c>
      <c r="C9" s="129" t="s">
        <v>179</v>
      </c>
      <c r="D9" s="69">
        <v>7.63</v>
      </c>
      <c r="E9" s="32"/>
    </row>
    <row r="10" customHeight="1" ht="15.75">
      <c r="A10" s="127">
        <v>302</v>
      </c>
      <c r="B10" s="128" t="s">
        <v>80</v>
      </c>
      <c r="C10" s="129" t="s">
        <v>181</v>
      </c>
      <c r="D10" s="69"/>
      <c r="E10" s="32"/>
    </row>
    <row r="11" customHeight="1" ht="15.75">
      <c r="A11" s="127">
        <v>302</v>
      </c>
      <c r="B11" s="128" t="s">
        <v>160</v>
      </c>
      <c r="C11" s="129" t="s">
        <v>183</v>
      </c>
      <c r="D11" s="69"/>
      <c r="E11" s="32"/>
    </row>
    <row r="12" customHeight="1" ht="15.75">
      <c r="A12" s="127">
        <v>302</v>
      </c>
      <c r="B12" s="127">
        <v>11</v>
      </c>
      <c r="C12" s="129" t="s">
        <v>185</v>
      </c>
      <c r="D12" s="69">
        <v>18.20</v>
      </c>
      <c r="E12" s="32"/>
    </row>
    <row r="13" customHeight="1" ht="15.75">
      <c r="A13" s="127">
        <v>302</v>
      </c>
      <c r="B13" s="127">
        <v>13</v>
      </c>
      <c r="C13" s="129" t="s">
        <v>189</v>
      </c>
      <c r="D13" s="69">
        <v>40.90</v>
      </c>
      <c r="E13" s="32"/>
    </row>
    <row r="14" customHeight="1" ht="15.75">
      <c r="A14" s="127">
        <v>302</v>
      </c>
      <c r="B14" s="127">
        <v>15</v>
      </c>
      <c r="C14" s="129" t="s">
        <v>193</v>
      </c>
      <c r="D14" s="69"/>
      <c r="E14" s="32"/>
    </row>
    <row r="15" customHeight="1" ht="15.75">
      <c r="A15" s="127">
        <v>302</v>
      </c>
      <c r="B15" s="127">
        <v>18</v>
      </c>
      <c r="C15" s="129" t="s">
        <v>199</v>
      </c>
      <c r="D15" s="69"/>
      <c r="E15" s="32"/>
    </row>
    <row r="16" customHeight="1" ht="15.75">
      <c r="A16" s="127">
        <v>302</v>
      </c>
      <c r="B16" s="127">
        <v>24</v>
      </c>
      <c r="C16" s="129" t="s">
        <v>201</v>
      </c>
      <c r="D16" s="69"/>
      <c r="E16" s="32"/>
    </row>
    <row r="17" customHeight="1" ht="15.75">
      <c r="A17" s="127">
        <v>310</v>
      </c>
      <c r="B17" s="128" t="s">
        <v>75</v>
      </c>
      <c r="C17" s="129" t="s">
        <v>248</v>
      </c>
      <c r="D17" s="69"/>
      <c r="E17" s="32"/>
    </row>
    <row r="18" customHeight="1" ht="15.75">
      <c r="A18" s="127">
        <v>302</v>
      </c>
      <c r="B18" s="127">
        <v>29</v>
      </c>
      <c r="C18" s="129" t="s">
        <v>211</v>
      </c>
      <c r="D18" s="69">
        <v>11.72</v>
      </c>
      <c r="E18" s="32"/>
    </row>
    <row r="19" customHeight="1" ht="15.75">
      <c r="A19" s="127">
        <v>302</v>
      </c>
      <c r="B19" s="127">
        <v>31</v>
      </c>
      <c r="C19" s="129" t="s">
        <v>212</v>
      </c>
      <c r="D19" s="69">
        <v>12.00</v>
      </c>
      <c r="E19" s="32"/>
    </row>
    <row r="20" customHeight="1" ht="15.75">
      <c r="A20" s="127">
        <v>302</v>
      </c>
      <c r="B20" s="127">
        <v>99</v>
      </c>
      <c r="C20" s="129" t="s">
        <v>215</v>
      </c>
      <c r="D20" s="69">
        <v>2.79</v>
      </c>
      <c r="E20" s="32"/>
    </row>
    <row r="21" customHeight="1" ht="14.25">
      <c r="A21" s="128"/>
      <c r="B21" s="128"/>
      <c r="C21" s="130"/>
      <c r="D21" s="69"/>
      <c r="E21" s="32"/>
    </row>
    <row r="22" customHeight="1" ht="14.25">
      <c r="A22" s="128"/>
      <c r="B22" s="128"/>
      <c r="C22" s="130"/>
      <c r="D22" s="69"/>
      <c r="E22" s="32"/>
    </row>
    <row r="23" customHeight="1" ht="14.25">
      <c r="A23" s="128"/>
      <c r="B23" s="128"/>
      <c r="C23" s="131" t="s">
        <v>249</v>
      </c>
      <c r="D23" s="14">
        <v>144.66</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250</v>
      </c>
      <c r="B1" s="108"/>
      <c r="C1" s="108"/>
      <c r="D1" s="108"/>
      <c r="E1" s="108"/>
      <c r="F1" s="108"/>
      <c r="G1" s="108"/>
      <c r="H1" s="109"/>
      <c r="I1" s="27"/>
    </row>
    <row r="2" customHeight="1" ht="18">
      <c r="A2" s="110"/>
      <c r="B2" s="110"/>
      <c r="C2" s="110"/>
      <c r="D2" s="110"/>
      <c r="E2" s="110"/>
      <c r="F2" s="110"/>
      <c r="G2" s="110"/>
      <c r="H2" s="110" t="s">
        <v>1</v>
      </c>
      <c r="I2" s="27"/>
    </row>
    <row r="3" customHeight="1" ht="23.25">
      <c r="A3" s="132" t="s">
        <v>218</v>
      </c>
      <c r="B3" s="132" t="s">
        <v>124</v>
      </c>
      <c r="C3" s="132" t="s">
        <v>251</v>
      </c>
      <c r="D3" s="132" t="s">
        <v>252</v>
      </c>
      <c r="E3" s="133"/>
      <c r="F3" s="132" t="s">
        <v>253</v>
      </c>
      <c r="G3" s="132" t="s">
        <v>5</v>
      </c>
      <c r="H3" s="132" t="s">
        <v>254</v>
      </c>
      <c r="I3" s="32"/>
    </row>
    <row r="4" customHeight="1" ht="30">
      <c r="A4" s="133"/>
      <c r="B4" s="133"/>
      <c r="C4" s="133"/>
      <c r="D4" s="132" t="s">
        <v>255</v>
      </c>
      <c r="E4" s="132" t="s">
        <v>256</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126</v>
      </c>
      <c r="B7" s="61"/>
      <c r="C7" s="61"/>
      <c r="D7" s="61"/>
      <c r="E7" s="61"/>
      <c r="F7" s="61"/>
      <c r="G7" s="62">
        <v>31.60</v>
      </c>
      <c r="H7" s="62">
        <v>31.60</v>
      </c>
      <c r="I7" s="32"/>
    </row>
    <row r="8" customHeight="1" ht="18">
      <c r="A8" s="133" t="s">
        <v>127</v>
      </c>
      <c r="B8" s="133" t="s">
        <v>73</v>
      </c>
      <c r="C8" s="133" t="s">
        <v>229</v>
      </c>
      <c r="D8" s="133" t="s">
        <v>257</v>
      </c>
      <c r="E8" s="133" t="s">
        <v>258</v>
      </c>
      <c r="F8" s="133" t="s">
        <v>259</v>
      </c>
      <c r="G8" s="133" t="s">
        <v>260</v>
      </c>
      <c r="H8" s="133" t="s">
        <v>260</v>
      </c>
      <c r="I8" s="32"/>
    </row>
    <row r="9" customHeight="1" ht="18">
      <c r="A9" s="133" t="s">
        <v>127</v>
      </c>
      <c r="B9" s="133" t="s">
        <v>73</v>
      </c>
      <c r="C9" s="133" t="s">
        <v>229</v>
      </c>
      <c r="D9" s="133" t="s">
        <v>261</v>
      </c>
      <c r="E9" s="133" t="s">
        <v>262</v>
      </c>
      <c r="F9" s="133" t="s">
        <v>259</v>
      </c>
      <c r="G9" s="133" t="s">
        <v>263</v>
      </c>
      <c r="H9" s="133" t="s">
        <v>263</v>
      </c>
      <c r="I9" s="32"/>
    </row>
    <row r="10" customHeight="1" ht="18">
      <c r="A10" s="133" t="s">
        <v>127</v>
      </c>
      <c r="B10" s="133" t="s">
        <v>73</v>
      </c>
      <c r="C10" s="133" t="s">
        <v>226</v>
      </c>
      <c r="D10" s="133" t="s">
        <v>261</v>
      </c>
      <c r="E10" s="133" t="s">
        <v>262</v>
      </c>
      <c r="F10" s="133" t="s">
        <v>259</v>
      </c>
      <c r="G10" s="133" t="s">
        <v>264</v>
      </c>
      <c r="H10" s="133" t="s">
        <v>264</v>
      </c>
      <c r="I10" s="32"/>
    </row>
    <row r="11" customHeight="1" ht="18">
      <c r="A11" s="133" t="s">
        <v>127</v>
      </c>
      <c r="B11" s="133" t="s">
        <v>73</v>
      </c>
      <c r="C11" s="133" t="s">
        <v>229</v>
      </c>
      <c r="D11" s="133" t="s">
        <v>261</v>
      </c>
      <c r="E11" s="133" t="s">
        <v>262</v>
      </c>
      <c r="F11" s="133" t="s">
        <v>259</v>
      </c>
      <c r="G11" s="133" t="s">
        <v>264</v>
      </c>
      <c r="H11" s="133" t="s">
        <v>264</v>
      </c>
      <c r="I11" s="32"/>
    </row>
    <row r="12" customHeight="1" ht="18">
      <c r="A12" s="133" t="s">
        <v>127</v>
      </c>
      <c r="B12" s="133" t="s">
        <v>73</v>
      </c>
      <c r="C12" s="133" t="s">
        <v>226</v>
      </c>
      <c r="D12" s="133" t="s">
        <v>257</v>
      </c>
      <c r="E12" s="133" t="s">
        <v>258</v>
      </c>
      <c r="F12" s="133" t="s">
        <v>259</v>
      </c>
      <c r="G12" s="133" t="s">
        <v>265</v>
      </c>
      <c r="H12" s="133" t="s">
        <v>265</v>
      </c>
      <c r="I12" s="32"/>
    </row>
    <row r="13" customHeight="1" ht="18">
      <c r="A13" s="117"/>
      <c r="B13" s="117"/>
      <c r="C13" s="117"/>
      <c r="D13" s="117"/>
      <c r="E13" s="117"/>
      <c r="F13" s="117"/>
      <c r="G13" s="117"/>
      <c r="H13" s="117"/>
      <c r="I13"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1173.51</v>
      </c>
      <c r="D4" s="32"/>
    </row>
    <row r="5" customHeight="1" ht="20.25">
      <c r="A5" s="34" t="s">
        <v>34</v>
      </c>
      <c r="B5" s="35"/>
      <c r="C5" s="33">
        <f>sum(C6+C10+C14+C15)</f>
        <v>1173.51</v>
      </c>
      <c r="D5" s="32"/>
    </row>
    <row r="6" customHeight="1" ht="20.25">
      <c r="A6" s="36" t="s">
        <v>35</v>
      </c>
      <c r="B6" s="33"/>
      <c r="C6" s="33">
        <v>1173.51</v>
      </c>
      <c r="D6" s="32"/>
    </row>
    <row r="7" customHeight="1" ht="39">
      <c r="A7" s="37" t="s">
        <v>36</v>
      </c>
      <c r="B7" s="33"/>
      <c r="C7" s="33">
        <v>1173.51</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1173.51</v>
      </c>
      <c r="I7" s="54">
        <v>639.72</v>
      </c>
      <c r="J7" s="54">
        <v>114.32</v>
      </c>
      <c r="K7" s="54">
        <v>234.57</v>
      </c>
      <c r="L7" s="54">
        <v>184.90</v>
      </c>
      <c r="M7" s="54"/>
      <c r="N7" s="12"/>
      <c r="O7" s="12"/>
      <c r="P7" s="58"/>
    </row>
    <row r="8" customHeight="1" ht="21.75">
      <c r="A8" s="52"/>
      <c r="B8" s="60"/>
      <c r="C8" s="60"/>
      <c r="D8" s="60"/>
      <c r="E8" s="61"/>
      <c r="F8" s="61" t="s">
        <v>68</v>
      </c>
      <c r="G8" s="61"/>
      <c r="H8" s="62">
        <v>1173.51</v>
      </c>
      <c r="I8" s="62">
        <v>639.72</v>
      </c>
      <c r="J8" s="62">
        <v>114.32</v>
      </c>
      <c r="K8" s="62">
        <v>234.57</v>
      </c>
      <c r="L8" s="62">
        <v>184.90</v>
      </c>
      <c r="M8" s="62"/>
      <c r="N8" s="62"/>
      <c r="O8" s="62"/>
      <c r="P8" s="58"/>
    </row>
    <row r="9" customHeight="1" ht="21.75">
      <c r="A9" s="52"/>
      <c r="B9" s="53" t="s">
        <v>69</v>
      </c>
      <c r="C9" s="53" t="s">
        <v>70</v>
      </c>
      <c r="D9" s="11" t="s">
        <v>71</v>
      </c>
      <c r="E9" s="15" t="s">
        <v>72</v>
      </c>
      <c r="F9" s="15" t="s">
        <v>73</v>
      </c>
      <c r="G9" s="63" t="s">
        <v>74</v>
      </c>
      <c r="H9" s="64">
        <v>762.36</v>
      </c>
      <c r="I9" s="64">
        <v>487.55</v>
      </c>
      <c r="J9" s="64">
        <v>114.32</v>
      </c>
      <c r="K9" s="16">
        <v>160.49</v>
      </c>
      <c r="L9" s="16"/>
      <c r="M9" s="64"/>
      <c r="N9" s="16"/>
      <c r="O9" s="16"/>
      <c r="P9" s="58"/>
    </row>
    <row r="10" customHeight="1" ht="21.75">
      <c r="A10" s="52"/>
      <c r="B10" s="53" t="s">
        <v>69</v>
      </c>
      <c r="C10" s="53" t="s">
        <v>70</v>
      </c>
      <c r="D10" s="11" t="s">
        <v>75</v>
      </c>
      <c r="E10" s="15" t="s">
        <v>72</v>
      </c>
      <c r="F10" s="15" t="s">
        <v>73</v>
      </c>
      <c r="G10" s="63" t="s">
        <v>76</v>
      </c>
      <c r="H10" s="64">
        <v>27.90</v>
      </c>
      <c r="I10" s="64"/>
      <c r="J10" s="64"/>
      <c r="K10" s="16"/>
      <c r="L10" s="16">
        <v>27.90</v>
      </c>
      <c r="M10" s="64"/>
      <c r="N10" s="16"/>
      <c r="O10" s="16"/>
      <c r="P10" s="58"/>
    </row>
    <row r="11" customHeight="1" ht="21.75">
      <c r="A11" s="52"/>
      <c r="B11" s="53" t="s">
        <v>69</v>
      </c>
      <c r="C11" s="53" t="s">
        <v>70</v>
      </c>
      <c r="D11" s="11" t="s">
        <v>70</v>
      </c>
      <c r="E11" s="15" t="s">
        <v>72</v>
      </c>
      <c r="F11" s="15" t="s">
        <v>73</v>
      </c>
      <c r="G11" s="63" t="s">
        <v>77</v>
      </c>
      <c r="H11" s="64">
        <v>45.00</v>
      </c>
      <c r="I11" s="64"/>
      <c r="J11" s="64"/>
      <c r="K11" s="16"/>
      <c r="L11" s="16">
        <v>45.00</v>
      </c>
      <c r="M11" s="64"/>
      <c r="N11" s="16"/>
      <c r="O11" s="16"/>
      <c r="P11" s="58"/>
    </row>
    <row r="12" customHeight="1" ht="21.75">
      <c r="A12" s="52"/>
      <c r="B12" s="53" t="s">
        <v>69</v>
      </c>
      <c r="C12" s="53" t="s">
        <v>70</v>
      </c>
      <c r="D12" s="11" t="s">
        <v>78</v>
      </c>
      <c r="E12" s="15" t="s">
        <v>72</v>
      </c>
      <c r="F12" s="15" t="s">
        <v>73</v>
      </c>
      <c r="G12" s="63" t="s">
        <v>79</v>
      </c>
      <c r="H12" s="64">
        <v>41.20</v>
      </c>
      <c r="I12" s="64"/>
      <c r="J12" s="64"/>
      <c r="K12" s="16"/>
      <c r="L12" s="16">
        <v>41.20</v>
      </c>
      <c r="M12" s="64"/>
      <c r="N12" s="16"/>
      <c r="O12" s="16"/>
      <c r="P12" s="58"/>
    </row>
    <row r="13" customHeight="1" ht="21.75">
      <c r="A13" s="52"/>
      <c r="B13" s="53" t="s">
        <v>69</v>
      </c>
      <c r="C13" s="53" t="s">
        <v>70</v>
      </c>
      <c r="D13" s="11" t="s">
        <v>80</v>
      </c>
      <c r="E13" s="15" t="s">
        <v>72</v>
      </c>
      <c r="F13" s="15" t="s">
        <v>73</v>
      </c>
      <c r="G13" s="63" t="s">
        <v>81</v>
      </c>
      <c r="H13" s="64">
        <v>12.00</v>
      </c>
      <c r="I13" s="64"/>
      <c r="J13" s="64"/>
      <c r="K13" s="16"/>
      <c r="L13" s="16">
        <v>12.00</v>
      </c>
      <c r="M13" s="64"/>
      <c r="N13" s="16"/>
      <c r="O13" s="16"/>
      <c r="P13" s="58"/>
    </row>
    <row r="14" customHeight="1" ht="21.75">
      <c r="A14" s="52"/>
      <c r="B14" s="53" t="s">
        <v>82</v>
      </c>
      <c r="C14" s="53" t="s">
        <v>80</v>
      </c>
      <c r="D14" s="11" t="s">
        <v>83</v>
      </c>
      <c r="E14" s="15" t="s">
        <v>72</v>
      </c>
      <c r="F14" s="15" t="s">
        <v>73</v>
      </c>
      <c r="G14" s="63" t="s">
        <v>84</v>
      </c>
      <c r="H14" s="64">
        <v>58.80</v>
      </c>
      <c r="I14" s="64"/>
      <c r="J14" s="64"/>
      <c r="K14" s="16"/>
      <c r="L14" s="16">
        <v>58.80</v>
      </c>
      <c r="M14" s="64"/>
      <c r="N14" s="16"/>
      <c r="O14" s="16"/>
      <c r="P14" s="58"/>
    </row>
    <row r="15" customHeight="1" ht="21.75">
      <c r="A15" s="52"/>
      <c r="B15" s="53" t="s">
        <v>85</v>
      </c>
      <c r="C15" s="53" t="s">
        <v>70</v>
      </c>
      <c r="D15" s="11" t="s">
        <v>71</v>
      </c>
      <c r="E15" s="15" t="s">
        <v>72</v>
      </c>
      <c r="F15" s="15" t="s">
        <v>73</v>
      </c>
      <c r="G15" s="63" t="s">
        <v>86</v>
      </c>
      <c r="H15" s="64">
        <v>74.08</v>
      </c>
      <c r="I15" s="64"/>
      <c r="J15" s="64"/>
      <c r="K15" s="16">
        <v>74.08</v>
      </c>
      <c r="L15" s="16"/>
      <c r="M15" s="64"/>
      <c r="N15" s="16"/>
      <c r="O15" s="16"/>
      <c r="P15" s="58"/>
    </row>
    <row r="16" customHeight="1" ht="21.75">
      <c r="A16" s="52"/>
      <c r="B16" s="53" t="s">
        <v>85</v>
      </c>
      <c r="C16" s="53" t="s">
        <v>70</v>
      </c>
      <c r="D16" s="11" t="s">
        <v>70</v>
      </c>
      <c r="E16" s="15" t="s">
        <v>72</v>
      </c>
      <c r="F16" s="15" t="s">
        <v>73</v>
      </c>
      <c r="G16" s="63" t="s">
        <v>87</v>
      </c>
      <c r="H16" s="64">
        <v>93.69</v>
      </c>
      <c r="I16" s="64">
        <v>93.69</v>
      </c>
      <c r="J16" s="64"/>
      <c r="K16" s="16"/>
      <c r="L16" s="16"/>
      <c r="M16" s="64"/>
      <c r="N16" s="16"/>
      <c r="O16" s="16"/>
      <c r="P16" s="58"/>
    </row>
    <row r="17" customHeight="1" ht="21.75">
      <c r="A17" s="52"/>
      <c r="B17" s="53" t="s">
        <v>85</v>
      </c>
      <c r="C17" s="53" t="s">
        <v>88</v>
      </c>
      <c r="D17" s="11" t="s">
        <v>71</v>
      </c>
      <c r="E17" s="15" t="s">
        <v>72</v>
      </c>
      <c r="F17" s="15" t="s">
        <v>73</v>
      </c>
      <c r="G17" s="63" t="s">
        <v>89</v>
      </c>
      <c r="H17" s="64">
        <v>2.26</v>
      </c>
      <c r="I17" s="64">
        <v>2.26</v>
      </c>
      <c r="J17" s="64"/>
      <c r="K17" s="16"/>
      <c r="L17" s="16"/>
      <c r="M17" s="64"/>
      <c r="N17" s="16"/>
      <c r="O17" s="16"/>
      <c r="P17" s="58"/>
    </row>
    <row r="18" customHeight="1" ht="21.75">
      <c r="A18" s="52"/>
      <c r="B18" s="53" t="s">
        <v>90</v>
      </c>
      <c r="C18" s="53" t="s">
        <v>91</v>
      </c>
      <c r="D18" s="11" t="s">
        <v>71</v>
      </c>
      <c r="E18" s="15" t="s">
        <v>72</v>
      </c>
      <c r="F18" s="15" t="s">
        <v>73</v>
      </c>
      <c r="G18" s="63" t="s">
        <v>92</v>
      </c>
      <c r="H18" s="64">
        <v>28.11</v>
      </c>
      <c r="I18" s="64">
        <v>28.11</v>
      </c>
      <c r="J18" s="64"/>
      <c r="K18" s="16"/>
      <c r="L18" s="16"/>
      <c r="M18" s="64"/>
      <c r="N18" s="16"/>
      <c r="O18" s="16"/>
      <c r="P18" s="58"/>
    </row>
    <row r="19" customHeight="1" ht="21.75">
      <c r="A19" s="52"/>
      <c r="B19" s="53" t="s">
        <v>90</v>
      </c>
      <c r="C19" s="53" t="s">
        <v>91</v>
      </c>
      <c r="D19" s="11" t="s">
        <v>83</v>
      </c>
      <c r="E19" s="15" t="s">
        <v>72</v>
      </c>
      <c r="F19" s="15" t="s">
        <v>73</v>
      </c>
      <c r="G19" s="63" t="s">
        <v>93</v>
      </c>
      <c r="H19" s="64">
        <v>28.11</v>
      </c>
      <c r="I19" s="64">
        <v>28.11</v>
      </c>
      <c r="J19" s="64"/>
      <c r="K19" s="16"/>
      <c r="L19" s="16"/>
      <c r="M19" s="64"/>
      <c r="N19" s="16"/>
      <c r="O19" s="16"/>
      <c r="P19" s="58"/>
    </row>
    <row r="20" customHeight="1" ht="7.5">
      <c r="A20" s="45"/>
      <c r="B20" s="65"/>
      <c r="C20" s="65"/>
      <c r="D20" s="65"/>
      <c r="E20" s="65"/>
      <c r="F20" s="65"/>
      <c r="G20" s="65"/>
      <c r="H20" s="65"/>
      <c r="I20" s="65"/>
      <c r="J20" s="65"/>
      <c r="K20" s="65"/>
      <c r="L20" s="65"/>
      <c r="M20" s="65"/>
      <c r="N20" s="65"/>
      <c r="O20" s="65"/>
      <c r="P20" s="45"/>
    </row>
  </sheetData>
  <mergeCells count="11">
    <mergeCell ref="B2:M2"/>
    <mergeCell ref="E4:E5"/>
    <mergeCell ref="G4:G5"/>
    <mergeCell ref="H4:H5"/>
    <mergeCell ref="I4:K4"/>
    <mergeCell ref="L4:O4"/>
    <mergeCell ref="F4:F5"/>
    <mergeCell ref="B3:D3"/>
    <mergeCell ref="E3:G3"/>
    <mergeCell ref="B4:D4"/>
    <mergeCell ref="A1:A20"/>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94</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1173.51</v>
      </c>
      <c r="C7" s="15" t="s">
        <v>95</v>
      </c>
      <c r="D7" s="16">
        <v>888.46</v>
      </c>
      <c r="E7" s="16">
        <v>888.46</v>
      </c>
      <c r="F7" s="16"/>
      <c r="G7" s="13"/>
    </row>
    <row r="8" customHeight="1" ht="22.5">
      <c r="A8" s="15" t="s">
        <v>17</v>
      </c>
      <c r="B8" s="16"/>
      <c r="C8" s="15" t="s">
        <v>96</v>
      </c>
      <c r="D8" s="16"/>
      <c r="E8" s="16"/>
      <c r="F8" s="16"/>
      <c r="G8" s="13"/>
    </row>
    <row r="9" customHeight="1" ht="22.5">
      <c r="A9" s="67"/>
      <c r="B9" s="16"/>
      <c r="C9" s="15" t="s">
        <v>97</v>
      </c>
      <c r="D9" s="16"/>
      <c r="E9" s="16"/>
      <c r="F9" s="16"/>
      <c r="G9" s="13"/>
    </row>
    <row r="10" customHeight="1" ht="22.5">
      <c r="A10" s="68"/>
      <c r="B10" s="16"/>
      <c r="C10" s="15" t="s">
        <v>98</v>
      </c>
      <c r="D10" s="16"/>
      <c r="E10" s="16"/>
      <c r="F10" s="16"/>
      <c r="G10" s="13"/>
    </row>
    <row r="11" customHeight="1" ht="22.5">
      <c r="A11" s="69"/>
      <c r="B11" s="16"/>
      <c r="C11" s="15" t="s">
        <v>99</v>
      </c>
      <c r="D11" s="16">
        <v>58.80</v>
      </c>
      <c r="E11" s="16">
        <v>58.80</v>
      </c>
      <c r="F11" s="16"/>
      <c r="G11" s="13"/>
    </row>
    <row r="12" customHeight="1" ht="22.5">
      <c r="A12" s="68"/>
      <c r="B12" s="16"/>
      <c r="C12" s="15" t="s">
        <v>100</v>
      </c>
      <c r="D12" s="16"/>
      <c r="E12" s="16"/>
      <c r="F12" s="16"/>
      <c r="G12" s="13"/>
    </row>
    <row r="13" customHeight="1" ht="22.5">
      <c r="A13" s="68"/>
      <c r="B13" s="16"/>
      <c r="C13" s="15" t="s">
        <v>101</v>
      </c>
      <c r="D13" s="16"/>
      <c r="E13" s="16"/>
      <c r="F13" s="16"/>
      <c r="G13" s="13"/>
    </row>
    <row r="14" customHeight="1" ht="22.5">
      <c r="A14" s="68"/>
      <c r="B14" s="16"/>
      <c r="C14" s="15" t="s">
        <v>102</v>
      </c>
      <c r="D14" s="16">
        <v>170.03</v>
      </c>
      <c r="E14" s="16">
        <v>170.03</v>
      </c>
      <c r="F14" s="16"/>
      <c r="G14" s="13"/>
    </row>
    <row r="15" customHeight="1" ht="22.5">
      <c r="A15" s="68"/>
      <c r="B15" s="16"/>
      <c r="C15" s="15" t="s">
        <v>103</v>
      </c>
      <c r="D15" s="16"/>
      <c r="E15" s="16"/>
      <c r="F15" s="16"/>
      <c r="G15" s="13"/>
    </row>
    <row r="16" customHeight="1" ht="27.75">
      <c r="A16" s="68"/>
      <c r="B16" s="16"/>
      <c r="C16" s="15" t="s">
        <v>104</v>
      </c>
      <c r="D16" s="16">
        <v>56.22</v>
      </c>
      <c r="E16" s="16">
        <v>56.22</v>
      </c>
      <c r="F16" s="16"/>
      <c r="G16" s="13"/>
    </row>
    <row r="17" customHeight="1" ht="27.75">
      <c r="A17" s="68"/>
      <c r="B17" s="16"/>
      <c r="C17" s="15" t="s">
        <v>105</v>
      </c>
      <c r="D17" s="16"/>
      <c r="E17" s="16"/>
      <c r="F17" s="16"/>
      <c r="G17" s="13"/>
    </row>
    <row r="18" customHeight="1" ht="27.75">
      <c r="A18" s="68"/>
      <c r="B18" s="16"/>
      <c r="C18" s="15" t="s">
        <v>106</v>
      </c>
      <c r="D18" s="16"/>
      <c r="E18" s="16"/>
      <c r="F18" s="16"/>
      <c r="G18" s="13"/>
    </row>
    <row r="19" customHeight="1" ht="27.75">
      <c r="A19" s="68"/>
      <c r="B19" s="16"/>
      <c r="C19" s="15" t="s">
        <v>107</v>
      </c>
      <c r="D19" s="16"/>
      <c r="E19" s="16"/>
      <c r="F19" s="16"/>
      <c r="G19" s="13"/>
    </row>
    <row r="20" customHeight="1" ht="20.25">
      <c r="A20" s="68"/>
      <c r="B20" s="16"/>
      <c r="C20" s="15" t="s">
        <v>108</v>
      </c>
      <c r="D20" s="16"/>
      <c r="E20" s="16"/>
      <c r="F20" s="16"/>
      <c r="G20" s="13"/>
    </row>
    <row r="21" customHeight="1" ht="20.25">
      <c r="A21" s="68"/>
      <c r="B21" s="16"/>
      <c r="C21" s="15" t="s">
        <v>109</v>
      </c>
      <c r="D21" s="16"/>
      <c r="E21" s="16"/>
      <c r="F21" s="16"/>
      <c r="G21" s="13"/>
    </row>
    <row r="22" customHeight="1" ht="15.75">
      <c r="A22" s="68"/>
      <c r="B22" s="16"/>
      <c r="C22" s="15" t="s">
        <v>110</v>
      </c>
      <c r="D22" s="16"/>
      <c r="E22" s="16"/>
      <c r="F22" s="16"/>
      <c r="G22" s="58"/>
    </row>
    <row r="23" customHeight="1" ht="15.75">
      <c r="A23" s="68"/>
      <c r="B23" s="16"/>
      <c r="C23" s="15" t="s">
        <v>111</v>
      </c>
      <c r="D23" s="16"/>
      <c r="E23" s="16"/>
      <c r="F23" s="16"/>
      <c r="G23" s="58"/>
    </row>
    <row r="24" customHeight="1" ht="15.75">
      <c r="A24" s="68"/>
      <c r="B24" s="16"/>
      <c r="C24" s="15" t="s">
        <v>112</v>
      </c>
      <c r="D24" s="16"/>
      <c r="E24" s="16"/>
      <c r="F24" s="16"/>
      <c r="G24" s="58"/>
    </row>
    <row r="25" customHeight="1" ht="15.75">
      <c r="A25" s="68"/>
      <c r="B25" s="16"/>
      <c r="C25" s="15" t="s">
        <v>113</v>
      </c>
      <c r="D25" s="16"/>
      <c r="E25" s="16"/>
      <c r="F25" s="16"/>
      <c r="G25" s="58"/>
    </row>
    <row r="26" customHeight="1" ht="15.75">
      <c r="A26" s="68"/>
      <c r="B26" s="16"/>
      <c r="C26" s="15" t="s">
        <v>114</v>
      </c>
      <c r="D26" s="16"/>
      <c r="E26" s="16"/>
      <c r="F26" s="16"/>
      <c r="G26" s="58"/>
    </row>
    <row r="27" customHeight="1" ht="15.75">
      <c r="A27" s="68"/>
      <c r="B27" s="16"/>
      <c r="C27" s="15" t="s">
        <v>115</v>
      </c>
      <c r="D27" s="16"/>
      <c r="E27" s="16"/>
      <c r="F27" s="16"/>
      <c r="G27" s="58"/>
    </row>
    <row r="28" customHeight="1" ht="15.75">
      <c r="A28" s="68"/>
      <c r="B28" s="16"/>
      <c r="C28" s="15" t="s">
        <v>116</v>
      </c>
      <c r="D28" s="16"/>
      <c r="E28" s="16"/>
      <c r="F28" s="16"/>
      <c r="G28" s="58"/>
    </row>
    <row r="29" customHeight="1" ht="15.75">
      <c r="A29" s="68"/>
      <c r="B29" s="16"/>
      <c r="C29" s="15" t="s">
        <v>117</v>
      </c>
      <c r="D29" s="16"/>
      <c r="E29" s="16"/>
      <c r="F29" s="16"/>
      <c r="G29" s="58"/>
    </row>
    <row r="30" customHeight="1" ht="15.75">
      <c r="A30" s="68"/>
      <c r="B30" s="16"/>
      <c r="C30" s="15" t="s">
        <v>118</v>
      </c>
      <c r="D30" s="16"/>
      <c r="E30" s="16"/>
      <c r="F30" s="16"/>
      <c r="G30" s="58"/>
    </row>
    <row r="31" customHeight="1" ht="15.75">
      <c r="A31" s="70"/>
      <c r="B31" s="16"/>
      <c r="C31" s="15" t="s">
        <v>119</v>
      </c>
      <c r="D31" s="16"/>
      <c r="E31" s="16"/>
      <c r="F31" s="16"/>
      <c r="G31" s="58"/>
    </row>
    <row r="32" customHeight="1" ht="15.75">
      <c r="A32" s="70"/>
      <c r="B32" s="16"/>
      <c r="C32" s="15" t="s">
        <v>120</v>
      </c>
      <c r="D32" s="16"/>
      <c r="E32" s="16"/>
      <c r="F32" s="16"/>
      <c r="G32" s="58"/>
    </row>
    <row r="33" customHeight="1" ht="15.75">
      <c r="A33" s="67"/>
      <c r="B33" s="16"/>
      <c r="C33" s="15" t="s">
        <v>121</v>
      </c>
      <c r="D33" s="16"/>
      <c r="E33" s="16"/>
      <c r="F33" s="16"/>
      <c r="G33" s="58"/>
    </row>
    <row r="34" customHeight="1" ht="14.25">
      <c r="A34" s="67"/>
      <c r="B34" s="21"/>
      <c r="C34" s="20"/>
      <c r="D34" s="21"/>
      <c r="E34" s="21"/>
      <c r="F34" s="21"/>
      <c r="G34" s="58"/>
    </row>
    <row r="35" customHeight="1" ht="20.25">
      <c r="A35" s="22" t="s">
        <v>28</v>
      </c>
      <c r="B35" s="21">
        <v>1173.51</v>
      </c>
      <c r="C35" s="22" t="s">
        <v>29</v>
      </c>
      <c r="D35" s="21">
        <v>1173.51</v>
      </c>
      <c r="E35" s="21">
        <v>1173.51</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122</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123</v>
      </c>
      <c r="E3" s="11" t="s">
        <v>124</v>
      </c>
      <c r="F3" s="11" t="s">
        <v>125</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1173.51</v>
      </c>
      <c r="H5" s="12">
        <v>639.72</v>
      </c>
      <c r="I5" s="12">
        <v>114.32</v>
      </c>
      <c r="J5" s="12">
        <v>234.57</v>
      </c>
      <c r="K5" s="12">
        <v>184.90</v>
      </c>
      <c r="L5" s="12"/>
      <c r="M5" s="12"/>
      <c r="N5" s="12"/>
      <c r="O5" s="32"/>
    </row>
    <row r="6" customHeight="1" ht="18">
      <c r="A6" s="61"/>
      <c r="B6" s="61"/>
      <c r="C6" s="61"/>
      <c r="D6" s="61" t="s">
        <v>126</v>
      </c>
      <c r="E6" s="61"/>
      <c r="F6" s="61"/>
      <c r="G6" s="62">
        <v>1173.51</v>
      </c>
      <c r="H6" s="62">
        <v>639.72</v>
      </c>
      <c r="I6" s="62">
        <v>114.32</v>
      </c>
      <c r="J6" s="62">
        <v>234.57</v>
      </c>
      <c r="K6" s="62">
        <v>184.90</v>
      </c>
      <c r="L6" s="62"/>
      <c r="M6" s="62"/>
      <c r="N6" s="62"/>
      <c r="O6" s="32"/>
    </row>
    <row r="7" customHeight="1" ht="18">
      <c r="A7" s="75" t="s">
        <v>69</v>
      </c>
      <c r="B7" s="75" t="s">
        <v>70</v>
      </c>
      <c r="C7" s="75" t="s">
        <v>71</v>
      </c>
      <c r="D7" s="75" t="s">
        <v>127</v>
      </c>
      <c r="E7" s="75" t="s">
        <v>73</v>
      </c>
      <c r="F7" s="75" t="s">
        <v>128</v>
      </c>
      <c r="G7" s="76">
        <v>762.36</v>
      </c>
      <c r="H7" s="76">
        <v>487.55</v>
      </c>
      <c r="I7" s="76">
        <v>114.32</v>
      </c>
      <c r="J7" s="76">
        <v>160.49</v>
      </c>
      <c r="K7" s="76"/>
      <c r="L7" s="76"/>
      <c r="M7" s="76"/>
      <c r="N7" s="76"/>
      <c r="O7" s="32"/>
    </row>
    <row r="8" customHeight="1" ht="18">
      <c r="A8" s="75" t="s">
        <v>69</v>
      </c>
      <c r="B8" s="75" t="s">
        <v>70</v>
      </c>
      <c r="C8" s="75" t="s">
        <v>75</v>
      </c>
      <c r="D8" s="75" t="s">
        <v>127</v>
      </c>
      <c r="E8" s="75" t="s">
        <v>73</v>
      </c>
      <c r="F8" s="75" t="s">
        <v>129</v>
      </c>
      <c r="G8" s="76">
        <v>27.90</v>
      </c>
      <c r="H8" s="76"/>
      <c r="I8" s="76"/>
      <c r="J8" s="76"/>
      <c r="K8" s="76">
        <v>27.90</v>
      </c>
      <c r="L8" s="76"/>
      <c r="M8" s="76"/>
      <c r="N8" s="76"/>
      <c r="O8" s="32"/>
    </row>
    <row r="9" customHeight="1" ht="18">
      <c r="A9" s="75" t="s">
        <v>69</v>
      </c>
      <c r="B9" s="75" t="s">
        <v>70</v>
      </c>
      <c r="C9" s="75" t="s">
        <v>70</v>
      </c>
      <c r="D9" s="75" t="s">
        <v>127</v>
      </c>
      <c r="E9" s="75" t="s">
        <v>73</v>
      </c>
      <c r="F9" s="75" t="s">
        <v>130</v>
      </c>
      <c r="G9" s="76">
        <v>45.00</v>
      </c>
      <c r="H9" s="76"/>
      <c r="I9" s="76"/>
      <c r="J9" s="76"/>
      <c r="K9" s="76">
        <v>45.00</v>
      </c>
      <c r="L9" s="76"/>
      <c r="M9" s="76"/>
      <c r="N9" s="76"/>
      <c r="O9" s="32"/>
    </row>
    <row r="10" customHeight="1" ht="18">
      <c r="A10" s="75" t="s">
        <v>69</v>
      </c>
      <c r="B10" s="75" t="s">
        <v>70</v>
      </c>
      <c r="C10" s="75" t="s">
        <v>78</v>
      </c>
      <c r="D10" s="75" t="s">
        <v>127</v>
      </c>
      <c r="E10" s="75" t="s">
        <v>73</v>
      </c>
      <c r="F10" s="75" t="s">
        <v>131</v>
      </c>
      <c r="G10" s="76">
        <v>41.20</v>
      </c>
      <c r="H10" s="76"/>
      <c r="I10" s="76"/>
      <c r="J10" s="76"/>
      <c r="K10" s="76">
        <v>41.20</v>
      </c>
      <c r="L10" s="76"/>
      <c r="M10" s="76"/>
      <c r="N10" s="76"/>
      <c r="O10" s="32"/>
    </row>
    <row r="11" customHeight="1" ht="18">
      <c r="A11" s="75" t="s">
        <v>69</v>
      </c>
      <c r="B11" s="75" t="s">
        <v>70</v>
      </c>
      <c r="C11" s="75" t="s">
        <v>80</v>
      </c>
      <c r="D11" s="75" t="s">
        <v>127</v>
      </c>
      <c r="E11" s="75" t="s">
        <v>73</v>
      </c>
      <c r="F11" s="75" t="s">
        <v>132</v>
      </c>
      <c r="G11" s="76">
        <v>12.00</v>
      </c>
      <c r="H11" s="76"/>
      <c r="I11" s="76"/>
      <c r="J11" s="76"/>
      <c r="K11" s="76">
        <v>12.00</v>
      </c>
      <c r="L11" s="76"/>
      <c r="M11" s="76"/>
      <c r="N11" s="76"/>
      <c r="O11" s="32"/>
    </row>
    <row r="12" customHeight="1" ht="18">
      <c r="A12" s="75" t="s">
        <v>82</v>
      </c>
      <c r="B12" s="75" t="s">
        <v>80</v>
      </c>
      <c r="C12" s="75" t="s">
        <v>83</v>
      </c>
      <c r="D12" s="75" t="s">
        <v>127</v>
      </c>
      <c r="E12" s="75" t="s">
        <v>73</v>
      </c>
      <c r="F12" s="75" t="s">
        <v>133</v>
      </c>
      <c r="G12" s="76">
        <v>58.80</v>
      </c>
      <c r="H12" s="76"/>
      <c r="I12" s="76"/>
      <c r="J12" s="76"/>
      <c r="K12" s="76">
        <v>58.80</v>
      </c>
      <c r="L12" s="76"/>
      <c r="M12" s="76"/>
      <c r="N12" s="76"/>
      <c r="O12" s="32"/>
    </row>
    <row r="13" customHeight="1" ht="18">
      <c r="A13" s="75" t="s">
        <v>85</v>
      </c>
      <c r="B13" s="75" t="s">
        <v>70</v>
      </c>
      <c r="C13" s="75" t="s">
        <v>71</v>
      </c>
      <c r="D13" s="75" t="s">
        <v>127</v>
      </c>
      <c r="E13" s="75" t="s">
        <v>73</v>
      </c>
      <c r="F13" s="75" t="s">
        <v>134</v>
      </c>
      <c r="G13" s="76">
        <v>74.08</v>
      </c>
      <c r="H13" s="76"/>
      <c r="I13" s="76"/>
      <c r="J13" s="76">
        <v>74.08</v>
      </c>
      <c r="K13" s="76"/>
      <c r="L13" s="76"/>
      <c r="M13" s="76"/>
      <c r="N13" s="76"/>
      <c r="O13" s="32"/>
    </row>
    <row r="14" customHeight="1" ht="18">
      <c r="A14" s="75" t="s">
        <v>85</v>
      </c>
      <c r="B14" s="75" t="s">
        <v>70</v>
      </c>
      <c r="C14" s="75" t="s">
        <v>70</v>
      </c>
      <c r="D14" s="75" t="s">
        <v>127</v>
      </c>
      <c r="E14" s="75" t="s">
        <v>73</v>
      </c>
      <c r="F14" s="75" t="s">
        <v>135</v>
      </c>
      <c r="G14" s="76">
        <v>93.69</v>
      </c>
      <c r="H14" s="76">
        <v>93.69</v>
      </c>
      <c r="I14" s="76"/>
      <c r="J14" s="76"/>
      <c r="K14" s="76"/>
      <c r="L14" s="76"/>
      <c r="M14" s="76"/>
      <c r="N14" s="76"/>
      <c r="O14" s="32"/>
    </row>
    <row r="15" customHeight="1" ht="18">
      <c r="A15" s="75" t="s">
        <v>85</v>
      </c>
      <c r="B15" s="75" t="s">
        <v>88</v>
      </c>
      <c r="C15" s="75" t="s">
        <v>71</v>
      </c>
      <c r="D15" s="75" t="s">
        <v>127</v>
      </c>
      <c r="E15" s="75" t="s">
        <v>73</v>
      </c>
      <c r="F15" s="75" t="s">
        <v>136</v>
      </c>
      <c r="G15" s="76">
        <v>2.26</v>
      </c>
      <c r="H15" s="76">
        <v>2.26</v>
      </c>
      <c r="I15" s="76"/>
      <c r="J15" s="76"/>
      <c r="K15" s="76"/>
      <c r="L15" s="76"/>
      <c r="M15" s="76"/>
      <c r="N15" s="76"/>
      <c r="O15" s="32"/>
    </row>
    <row r="16" customHeight="1" ht="18">
      <c r="A16" s="75" t="s">
        <v>90</v>
      </c>
      <c r="B16" s="75" t="s">
        <v>91</v>
      </c>
      <c r="C16" s="75" t="s">
        <v>71</v>
      </c>
      <c r="D16" s="75" t="s">
        <v>127</v>
      </c>
      <c r="E16" s="75" t="s">
        <v>73</v>
      </c>
      <c r="F16" s="75" t="s">
        <v>137</v>
      </c>
      <c r="G16" s="76">
        <v>28.11</v>
      </c>
      <c r="H16" s="76">
        <v>28.11</v>
      </c>
      <c r="I16" s="76"/>
      <c r="J16" s="76"/>
      <c r="K16" s="76"/>
      <c r="L16" s="76"/>
      <c r="M16" s="76"/>
      <c r="N16" s="76"/>
      <c r="O16" s="32"/>
    </row>
    <row r="17" customHeight="1" ht="18">
      <c r="A17" s="75" t="s">
        <v>90</v>
      </c>
      <c r="B17" s="75" t="s">
        <v>91</v>
      </c>
      <c r="C17" s="75" t="s">
        <v>83</v>
      </c>
      <c r="D17" s="75" t="s">
        <v>127</v>
      </c>
      <c r="E17" s="75" t="s">
        <v>73</v>
      </c>
      <c r="F17" s="75" t="s">
        <v>138</v>
      </c>
      <c r="G17" s="76">
        <v>28.11</v>
      </c>
      <c r="H17" s="76">
        <v>28.11</v>
      </c>
      <c r="I17" s="76"/>
      <c r="J17" s="76"/>
      <c r="K17" s="76"/>
      <c r="L17" s="76"/>
      <c r="M17" s="76"/>
      <c r="N17" s="76"/>
      <c r="O17" s="32"/>
    </row>
    <row r="18" customHeight="1" ht="7.5">
      <c r="A18" s="38"/>
      <c r="B18" s="38"/>
      <c r="C18" s="38"/>
      <c r="D18" s="38"/>
      <c r="E18" s="38"/>
      <c r="F18" s="38"/>
      <c r="G18" s="38"/>
      <c r="H18" s="38"/>
      <c r="I18" s="38"/>
      <c r="J18" s="38"/>
      <c r="K18" s="38"/>
      <c r="L18" s="38"/>
      <c r="M18" s="38"/>
      <c r="N18" s="38"/>
      <c r="O18"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139</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140</v>
      </c>
      <c r="B3" s="84"/>
      <c r="C3" s="85" t="s">
        <v>54</v>
      </c>
      <c r="D3" s="85" t="s">
        <v>141</v>
      </c>
      <c r="E3" s="86"/>
      <c r="F3" s="83" t="s">
        <v>140</v>
      </c>
      <c r="G3" s="84"/>
      <c r="H3" s="85" t="s">
        <v>54</v>
      </c>
      <c r="I3" s="85" t="s">
        <v>141</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142</v>
      </c>
      <c r="D6" s="93">
        <v>639.72</v>
      </c>
      <c r="E6" s="84"/>
      <c r="F6" s="92">
        <v>303</v>
      </c>
      <c r="G6" s="84"/>
      <c r="H6" s="91" t="s">
        <v>143</v>
      </c>
      <c r="I6" s="93">
        <v>234.57</v>
      </c>
      <c r="J6" s="79"/>
    </row>
    <row r="7" customHeight="1" ht="17.25">
      <c r="A7" s="92">
        <v>301</v>
      </c>
      <c r="B7" s="84" t="s">
        <v>71</v>
      </c>
      <c r="C7" s="94" t="s">
        <v>144</v>
      </c>
      <c r="D7" s="90">
        <v>248.02</v>
      </c>
      <c r="E7" s="84"/>
      <c r="F7" s="92">
        <v>303</v>
      </c>
      <c r="G7" s="84" t="s">
        <v>71</v>
      </c>
      <c r="H7" s="91" t="s">
        <v>145</v>
      </c>
      <c r="I7" s="90">
        <v>35.73</v>
      </c>
      <c r="J7" s="79"/>
    </row>
    <row r="8" customHeight="1" ht="17.25">
      <c r="A8" s="92">
        <v>301</v>
      </c>
      <c r="B8" s="84" t="s">
        <v>75</v>
      </c>
      <c r="C8" s="94" t="s">
        <v>146</v>
      </c>
      <c r="D8" s="90">
        <v>200.49</v>
      </c>
      <c r="E8" s="84"/>
      <c r="F8" s="92">
        <v>303</v>
      </c>
      <c r="G8" s="84" t="s">
        <v>75</v>
      </c>
      <c r="H8" s="91" t="s">
        <v>147</v>
      </c>
      <c r="I8" s="90"/>
      <c r="J8" s="79"/>
    </row>
    <row r="9" customHeight="1" ht="17.25">
      <c r="A9" s="92">
        <v>301</v>
      </c>
      <c r="B9" s="84" t="s">
        <v>83</v>
      </c>
      <c r="C9" s="94" t="s">
        <v>148</v>
      </c>
      <c r="D9" s="90">
        <v>39.04</v>
      </c>
      <c r="E9" s="84"/>
      <c r="F9" s="92">
        <v>303</v>
      </c>
      <c r="G9" s="84" t="s">
        <v>83</v>
      </c>
      <c r="H9" s="91" t="s">
        <v>149</v>
      </c>
      <c r="I9" s="90"/>
      <c r="J9" s="79"/>
    </row>
    <row r="10" customHeight="1" ht="17.25">
      <c r="A10" s="92">
        <v>301</v>
      </c>
      <c r="B10" s="84" t="s">
        <v>150</v>
      </c>
      <c r="C10" s="94" t="s">
        <v>151</v>
      </c>
      <c r="D10" s="90">
        <v>58.48</v>
      </c>
      <c r="E10" s="84"/>
      <c r="F10" s="92">
        <v>303</v>
      </c>
      <c r="G10" s="84" t="s">
        <v>150</v>
      </c>
      <c r="H10" s="91" t="s">
        <v>152</v>
      </c>
      <c r="I10" s="90"/>
      <c r="J10" s="79"/>
    </row>
    <row r="11" customHeight="1" ht="17.25">
      <c r="A11" s="92">
        <v>301</v>
      </c>
      <c r="B11" s="84" t="s">
        <v>153</v>
      </c>
      <c r="C11" s="94" t="s">
        <v>154</v>
      </c>
      <c r="D11" s="90"/>
      <c r="E11" s="84"/>
      <c r="F11" s="92">
        <v>303</v>
      </c>
      <c r="G11" s="84" t="s">
        <v>70</v>
      </c>
      <c r="H11" s="91" t="s">
        <v>155</v>
      </c>
      <c r="I11" s="90">
        <v>1.21</v>
      </c>
      <c r="J11" s="79"/>
    </row>
    <row r="12" customHeight="1" ht="17.25">
      <c r="A12" s="92">
        <v>301</v>
      </c>
      <c r="B12" s="84" t="s">
        <v>78</v>
      </c>
      <c r="C12" s="94" t="s">
        <v>156</v>
      </c>
      <c r="D12" s="90"/>
      <c r="E12" s="84"/>
      <c r="F12" s="92">
        <v>303</v>
      </c>
      <c r="G12" s="84" t="s">
        <v>153</v>
      </c>
      <c r="H12" s="91" t="s">
        <v>157</v>
      </c>
      <c r="I12" s="90"/>
      <c r="J12" s="79"/>
    </row>
    <row r="13" customHeight="1" ht="17.25">
      <c r="A13" s="92">
        <v>301</v>
      </c>
      <c r="B13" s="84" t="s">
        <v>80</v>
      </c>
      <c r="C13" s="94" t="s">
        <v>158</v>
      </c>
      <c r="D13" s="90">
        <v>93.69</v>
      </c>
      <c r="E13" s="84"/>
      <c r="F13" s="92">
        <v>303</v>
      </c>
      <c r="G13" s="84" t="s">
        <v>78</v>
      </c>
      <c r="H13" s="91" t="s">
        <v>159</v>
      </c>
      <c r="I13" s="90"/>
      <c r="J13" s="79"/>
    </row>
    <row r="14" customHeight="1" ht="17.25">
      <c r="A14" s="92">
        <v>301</v>
      </c>
      <c r="B14" s="84" t="s">
        <v>160</v>
      </c>
      <c r="C14" s="94" t="s">
        <v>161</v>
      </c>
      <c r="D14" s="90"/>
      <c r="E14" s="84"/>
      <c r="F14" s="92">
        <v>303</v>
      </c>
      <c r="G14" s="84" t="s">
        <v>80</v>
      </c>
      <c r="H14" s="91" t="s">
        <v>162</v>
      </c>
      <c r="I14" s="90"/>
      <c r="J14" s="79"/>
    </row>
    <row r="15" customHeight="1" ht="17.25">
      <c r="A15" s="92">
        <v>301</v>
      </c>
      <c r="B15" s="92">
        <v>99</v>
      </c>
      <c r="C15" s="94" t="s">
        <v>163</v>
      </c>
      <c r="D15" s="90"/>
      <c r="E15" s="84"/>
      <c r="F15" s="92">
        <v>303</v>
      </c>
      <c r="G15" s="84" t="s">
        <v>160</v>
      </c>
      <c r="H15" s="91" t="s">
        <v>164</v>
      </c>
      <c r="I15" s="90">
        <v>88.56</v>
      </c>
      <c r="J15" s="79"/>
    </row>
    <row r="16" customHeight="1" ht="16.5">
      <c r="A16" s="92">
        <v>302</v>
      </c>
      <c r="B16" s="84"/>
      <c r="C16" s="91" t="s">
        <v>165</v>
      </c>
      <c r="D16" s="93">
        <v>114.32</v>
      </c>
      <c r="E16" s="84"/>
      <c r="F16" s="92">
        <v>303</v>
      </c>
      <c r="G16" s="92">
        <v>10</v>
      </c>
      <c r="H16" s="91" t="s">
        <v>166</v>
      </c>
      <c r="I16" s="90"/>
      <c r="J16" s="79"/>
    </row>
    <row r="17" customHeight="1" ht="17.25">
      <c r="A17" s="92">
        <v>302</v>
      </c>
      <c r="B17" s="84" t="s">
        <v>71</v>
      </c>
      <c r="C17" s="94" t="s">
        <v>167</v>
      </c>
      <c r="D17" s="90">
        <v>23.52</v>
      </c>
      <c r="E17" s="84"/>
      <c r="F17" s="92">
        <v>303</v>
      </c>
      <c r="G17" s="92">
        <v>11</v>
      </c>
      <c r="H17" s="91" t="s">
        <v>168</v>
      </c>
      <c r="I17" s="90">
        <v>56.21</v>
      </c>
      <c r="J17" s="79"/>
    </row>
    <row r="18" customHeight="1" ht="17.25">
      <c r="A18" s="92">
        <v>302</v>
      </c>
      <c r="B18" s="84" t="s">
        <v>75</v>
      </c>
      <c r="C18" s="94" t="s">
        <v>169</v>
      </c>
      <c r="D18" s="90"/>
      <c r="E18" s="84"/>
      <c r="F18" s="92">
        <v>303</v>
      </c>
      <c r="G18" s="92">
        <v>12</v>
      </c>
      <c r="H18" s="91" t="s">
        <v>170</v>
      </c>
      <c r="I18" s="90"/>
      <c r="J18" s="79"/>
    </row>
    <row r="19" customHeight="1" ht="17.25">
      <c r="A19" s="92">
        <v>302</v>
      </c>
      <c r="B19" s="84" t="s">
        <v>83</v>
      </c>
      <c r="C19" s="94" t="s">
        <v>171</v>
      </c>
      <c r="D19" s="90"/>
      <c r="E19" s="84"/>
      <c r="F19" s="92">
        <v>303</v>
      </c>
      <c r="G19" s="92">
        <v>13</v>
      </c>
      <c r="H19" s="91" t="s">
        <v>172</v>
      </c>
      <c r="I19" s="90">
        <v>30.19</v>
      </c>
      <c r="J19" s="79"/>
    </row>
    <row r="20" customHeight="1" ht="17.25">
      <c r="A20" s="92">
        <v>302</v>
      </c>
      <c r="B20" s="84" t="s">
        <v>150</v>
      </c>
      <c r="C20" s="94" t="s">
        <v>173</v>
      </c>
      <c r="D20" s="90"/>
      <c r="E20" s="84"/>
      <c r="F20" s="92">
        <v>303</v>
      </c>
      <c r="G20" s="92">
        <v>14</v>
      </c>
      <c r="H20" s="91" t="s">
        <v>174</v>
      </c>
      <c r="I20" s="90">
        <v>22.67</v>
      </c>
      <c r="J20" s="79"/>
    </row>
    <row r="21" customHeight="1" ht="17.25">
      <c r="A21" s="92">
        <v>302</v>
      </c>
      <c r="B21" s="84" t="s">
        <v>70</v>
      </c>
      <c r="C21" s="94" t="s">
        <v>175</v>
      </c>
      <c r="D21" s="90"/>
      <c r="E21" s="84"/>
      <c r="F21" s="92">
        <v>303</v>
      </c>
      <c r="G21" s="92">
        <v>15</v>
      </c>
      <c r="H21" s="91" t="s">
        <v>176</v>
      </c>
      <c r="I21" s="90"/>
      <c r="J21" s="79"/>
    </row>
    <row r="22" customHeight="1" ht="20.25">
      <c r="A22" s="92">
        <v>302</v>
      </c>
      <c r="B22" s="84" t="s">
        <v>153</v>
      </c>
      <c r="C22" s="94" t="s">
        <v>177</v>
      </c>
      <c r="D22" s="90"/>
      <c r="E22" s="84"/>
      <c r="F22" s="92">
        <v>303</v>
      </c>
      <c r="G22" s="92">
        <v>99</v>
      </c>
      <c r="H22" s="91" t="s">
        <v>178</v>
      </c>
      <c r="I22" s="90"/>
      <c r="J22" s="79"/>
    </row>
    <row r="23" customHeight="1" ht="17.25">
      <c r="A23" s="92">
        <v>302</v>
      </c>
      <c r="B23" s="84" t="s">
        <v>78</v>
      </c>
      <c r="C23" s="94" t="s">
        <v>179</v>
      </c>
      <c r="D23" s="90">
        <v>2.28</v>
      </c>
      <c r="E23" s="84"/>
      <c r="F23" s="92">
        <v>310</v>
      </c>
      <c r="G23" s="84"/>
      <c r="H23" s="91" t="s">
        <v>180</v>
      </c>
      <c r="I23" s="93">
        <v>0.00</v>
      </c>
      <c r="J23" s="79"/>
    </row>
    <row r="24" customHeight="1" ht="17.25">
      <c r="A24" s="92">
        <v>302</v>
      </c>
      <c r="B24" s="84" t="s">
        <v>80</v>
      </c>
      <c r="C24" s="94" t="s">
        <v>181</v>
      </c>
      <c r="D24" s="90"/>
      <c r="E24" s="84"/>
      <c r="F24" s="92">
        <v>310</v>
      </c>
      <c r="G24" s="84" t="s">
        <v>71</v>
      </c>
      <c r="H24" s="91" t="s">
        <v>182</v>
      </c>
      <c r="I24" s="90"/>
      <c r="J24" s="79"/>
    </row>
    <row r="25" customHeight="1" ht="17.25">
      <c r="A25" s="92">
        <v>302</v>
      </c>
      <c r="B25" s="84" t="s">
        <v>160</v>
      </c>
      <c r="C25" s="94" t="s">
        <v>183</v>
      </c>
      <c r="D25" s="90"/>
      <c r="E25" s="84"/>
      <c r="F25" s="92">
        <v>310</v>
      </c>
      <c r="G25" s="84" t="s">
        <v>75</v>
      </c>
      <c r="H25" s="91" t="s">
        <v>184</v>
      </c>
      <c r="I25" s="90"/>
      <c r="J25" s="79"/>
    </row>
    <row r="26" customHeight="1" ht="17.25">
      <c r="A26" s="92">
        <v>302</v>
      </c>
      <c r="B26" s="92">
        <v>11</v>
      </c>
      <c r="C26" s="94" t="s">
        <v>185</v>
      </c>
      <c r="D26" s="90"/>
      <c r="E26" s="84"/>
      <c r="F26" s="92">
        <v>310</v>
      </c>
      <c r="G26" s="84" t="s">
        <v>83</v>
      </c>
      <c r="H26" s="91" t="s">
        <v>186</v>
      </c>
      <c r="I26" s="90"/>
      <c r="J26" s="79"/>
    </row>
    <row r="27" customHeight="1" ht="17.25">
      <c r="A27" s="92">
        <v>302</v>
      </c>
      <c r="B27" s="92">
        <v>12</v>
      </c>
      <c r="C27" s="94" t="s">
        <v>187</v>
      </c>
      <c r="D27" s="90"/>
      <c r="E27" s="84"/>
      <c r="F27" s="92">
        <v>310</v>
      </c>
      <c r="G27" s="84" t="s">
        <v>70</v>
      </c>
      <c r="H27" s="91" t="s">
        <v>188</v>
      </c>
      <c r="I27" s="90"/>
      <c r="J27" s="79"/>
    </row>
    <row r="28" customHeight="1" ht="17.25">
      <c r="A28" s="92">
        <v>302</v>
      </c>
      <c r="B28" s="92">
        <v>13</v>
      </c>
      <c r="C28" s="94" t="s">
        <v>189</v>
      </c>
      <c r="D28" s="90"/>
      <c r="E28" s="84"/>
      <c r="F28" s="92">
        <v>310</v>
      </c>
      <c r="G28" s="84" t="s">
        <v>153</v>
      </c>
      <c r="H28" s="91" t="s">
        <v>190</v>
      </c>
      <c r="I28" s="90"/>
      <c r="J28" s="79"/>
    </row>
    <row r="29" customHeight="1" ht="17.25">
      <c r="A29" s="92">
        <v>302</v>
      </c>
      <c r="B29" s="92">
        <v>14</v>
      </c>
      <c r="C29" s="94" t="s">
        <v>191</v>
      </c>
      <c r="D29" s="90"/>
      <c r="E29" s="84"/>
      <c r="F29" s="92">
        <v>310</v>
      </c>
      <c r="G29" s="84" t="s">
        <v>78</v>
      </c>
      <c r="H29" s="91" t="s">
        <v>192</v>
      </c>
      <c r="I29" s="90"/>
      <c r="J29" s="79"/>
    </row>
    <row r="30" customHeight="1" ht="17.25">
      <c r="A30" s="92">
        <v>302</v>
      </c>
      <c r="B30" s="92">
        <v>15</v>
      </c>
      <c r="C30" s="94" t="s">
        <v>193</v>
      </c>
      <c r="D30" s="90"/>
      <c r="E30" s="84"/>
      <c r="F30" s="92">
        <v>310</v>
      </c>
      <c r="G30" s="84" t="s">
        <v>80</v>
      </c>
      <c r="H30" s="91" t="s">
        <v>194</v>
      </c>
      <c r="I30" s="90"/>
      <c r="J30" s="79"/>
    </row>
    <row r="31" customHeight="1" ht="17.25">
      <c r="A31" s="92">
        <v>302</v>
      </c>
      <c r="B31" s="92">
        <v>16</v>
      </c>
      <c r="C31" s="94" t="s">
        <v>195</v>
      </c>
      <c r="D31" s="90"/>
      <c r="E31" s="84"/>
      <c r="F31" s="92">
        <v>310</v>
      </c>
      <c r="G31" s="84" t="s">
        <v>160</v>
      </c>
      <c r="H31" s="91" t="s">
        <v>196</v>
      </c>
      <c r="I31" s="90"/>
      <c r="J31" s="79"/>
    </row>
    <row r="32" customHeight="1" ht="17.25">
      <c r="A32" s="92">
        <v>302</v>
      </c>
      <c r="B32" s="92">
        <v>17</v>
      </c>
      <c r="C32" s="94" t="s">
        <v>197</v>
      </c>
      <c r="D32" s="90"/>
      <c r="E32" s="84"/>
      <c r="F32" s="92">
        <v>310</v>
      </c>
      <c r="G32" s="92">
        <v>10</v>
      </c>
      <c r="H32" s="91" t="s">
        <v>198</v>
      </c>
      <c r="I32" s="90"/>
      <c r="J32" s="79"/>
    </row>
    <row r="33" customHeight="1" ht="17.25">
      <c r="A33" s="92">
        <v>302</v>
      </c>
      <c r="B33" s="92">
        <v>18</v>
      </c>
      <c r="C33" s="94" t="s">
        <v>199</v>
      </c>
      <c r="D33" s="90"/>
      <c r="E33" s="84"/>
      <c r="F33" s="92">
        <v>310</v>
      </c>
      <c r="G33" s="92">
        <v>11</v>
      </c>
      <c r="H33" s="91" t="s">
        <v>200</v>
      </c>
      <c r="I33" s="90"/>
      <c r="J33" s="79"/>
    </row>
    <row r="34" customHeight="1" ht="17.25">
      <c r="A34" s="92">
        <v>302</v>
      </c>
      <c r="B34" s="92">
        <v>24</v>
      </c>
      <c r="C34" s="94" t="s">
        <v>201</v>
      </c>
      <c r="D34" s="90"/>
      <c r="E34" s="84"/>
      <c r="F34" s="92">
        <v>310</v>
      </c>
      <c r="G34" s="92">
        <v>12</v>
      </c>
      <c r="H34" s="91" t="s">
        <v>202</v>
      </c>
      <c r="I34" s="90"/>
      <c r="J34" s="79"/>
    </row>
    <row r="35" customHeight="1" ht="17.25">
      <c r="A35" s="92">
        <v>302</v>
      </c>
      <c r="B35" s="92">
        <v>25</v>
      </c>
      <c r="C35" s="94" t="s">
        <v>203</v>
      </c>
      <c r="D35" s="90"/>
      <c r="E35" s="84"/>
      <c r="F35" s="92">
        <v>310</v>
      </c>
      <c r="G35" s="92">
        <v>13</v>
      </c>
      <c r="H35" s="91" t="s">
        <v>204</v>
      </c>
      <c r="I35" s="90"/>
      <c r="J35" s="79"/>
    </row>
    <row r="36" customHeight="1" ht="17.25">
      <c r="A36" s="92">
        <v>302</v>
      </c>
      <c r="B36" s="92">
        <v>26</v>
      </c>
      <c r="C36" s="94" t="s">
        <v>205</v>
      </c>
      <c r="D36" s="90"/>
      <c r="E36" s="84"/>
      <c r="F36" s="92">
        <v>310</v>
      </c>
      <c r="G36" s="92">
        <v>19</v>
      </c>
      <c r="H36" s="91" t="s">
        <v>206</v>
      </c>
      <c r="I36" s="90"/>
      <c r="J36" s="79"/>
    </row>
    <row r="37" customHeight="1" ht="17.25">
      <c r="A37" s="92">
        <v>302</v>
      </c>
      <c r="B37" s="92">
        <v>27</v>
      </c>
      <c r="C37" s="94" t="s">
        <v>207</v>
      </c>
      <c r="D37" s="90"/>
      <c r="E37" s="84"/>
      <c r="F37" s="92">
        <v>310</v>
      </c>
      <c r="G37" s="92">
        <v>20</v>
      </c>
      <c r="H37" s="91" t="s">
        <v>208</v>
      </c>
      <c r="I37" s="90"/>
      <c r="J37" s="79"/>
    </row>
    <row r="38" customHeight="1" ht="17.25">
      <c r="A38" s="92">
        <v>302</v>
      </c>
      <c r="B38" s="92">
        <v>28</v>
      </c>
      <c r="C38" s="94" t="s">
        <v>209</v>
      </c>
      <c r="D38" s="90">
        <v>9.37</v>
      </c>
      <c r="E38" s="84"/>
      <c r="F38" s="92">
        <v>310</v>
      </c>
      <c r="G38" s="92">
        <v>99</v>
      </c>
      <c r="H38" s="91" t="s">
        <v>210</v>
      </c>
      <c r="I38" s="90"/>
      <c r="J38" s="79"/>
    </row>
    <row r="39" customHeight="1" ht="17.25">
      <c r="A39" s="92">
        <v>302</v>
      </c>
      <c r="B39" s="92">
        <v>29</v>
      </c>
      <c r="C39" s="94" t="s">
        <v>211</v>
      </c>
      <c r="D39" s="90">
        <v>11.72</v>
      </c>
      <c r="E39" s="84"/>
      <c r="F39" s="84"/>
      <c r="G39" s="84"/>
      <c r="H39" s="91"/>
      <c r="I39" s="90"/>
      <c r="J39" s="79"/>
    </row>
    <row r="40" customHeight="1" ht="17.25">
      <c r="A40" s="92">
        <v>302</v>
      </c>
      <c r="B40" s="92">
        <v>31</v>
      </c>
      <c r="C40" s="94" t="s">
        <v>212</v>
      </c>
      <c r="D40" s="90">
        <v>3.90</v>
      </c>
      <c r="E40" s="84"/>
      <c r="F40" s="84"/>
      <c r="G40" s="84"/>
      <c r="H40" s="91"/>
      <c r="I40" s="90"/>
      <c r="J40" s="79"/>
    </row>
    <row r="41" customHeight="1" ht="17.25">
      <c r="A41" s="92">
        <v>302</v>
      </c>
      <c r="B41" s="92">
        <v>39</v>
      </c>
      <c r="C41" s="94" t="s">
        <v>213</v>
      </c>
      <c r="D41" s="90">
        <v>60.74</v>
      </c>
      <c r="E41" s="84"/>
      <c r="F41" s="84"/>
      <c r="G41" s="84"/>
      <c r="H41" s="91"/>
      <c r="I41" s="90"/>
      <c r="J41" s="79"/>
    </row>
    <row r="42" customHeight="1" ht="17.25">
      <c r="A42" s="92">
        <v>302</v>
      </c>
      <c r="B42" s="92">
        <v>40</v>
      </c>
      <c r="C42" s="94" t="s">
        <v>214</v>
      </c>
      <c r="D42" s="90"/>
      <c r="E42" s="84"/>
      <c r="F42" s="84"/>
      <c r="G42" s="84"/>
      <c r="H42" s="91"/>
      <c r="I42" s="90"/>
      <c r="J42" s="79"/>
    </row>
    <row r="43" customHeight="1" ht="17.25">
      <c r="A43" s="92">
        <v>302</v>
      </c>
      <c r="B43" s="92">
        <v>99</v>
      </c>
      <c r="C43" s="94" t="s">
        <v>215</v>
      </c>
      <c r="D43" s="90">
        <v>2.79</v>
      </c>
      <c r="E43" s="84"/>
      <c r="F43" s="84"/>
      <c r="G43" s="84"/>
      <c r="H43" s="91" t="s">
        <v>216</v>
      </c>
      <c r="I43" s="93">
        <f>sum(d6+d16+i6+i23)</f>
        <v>988.61</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217</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218</v>
      </c>
      <c r="F3" s="101" t="s">
        <v>124</v>
      </c>
      <c r="G3" s="101" t="s">
        <v>219</v>
      </c>
      <c r="H3" s="101" t="s">
        <v>220</v>
      </c>
      <c r="I3" s="101" t="s">
        <v>221</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184.90</v>
      </c>
      <c r="K5" s="32"/>
    </row>
    <row r="6" customHeight="1" ht="18">
      <c r="A6" s="61"/>
      <c r="B6" s="61"/>
      <c r="C6" s="61"/>
      <c r="D6" s="61" t="s">
        <v>222</v>
      </c>
      <c r="E6" s="61"/>
      <c r="F6" s="61"/>
      <c r="G6" s="61"/>
      <c r="H6" s="61"/>
      <c r="I6" s="61"/>
      <c r="J6" s="62">
        <v>184.90</v>
      </c>
      <c r="K6" s="32"/>
    </row>
    <row r="7" customHeight="1" ht="18">
      <c r="A7" s="61"/>
      <c r="B7" s="61"/>
      <c r="C7" s="61"/>
      <c r="D7" s="61"/>
      <c r="E7" s="61" t="s">
        <v>126</v>
      </c>
      <c r="F7" s="61"/>
      <c r="G7" s="61"/>
      <c r="H7" s="61"/>
      <c r="I7" s="61"/>
      <c r="J7" s="62">
        <v>184.90</v>
      </c>
      <c r="K7" s="32"/>
    </row>
    <row r="8" customHeight="1" ht="18">
      <c r="A8" s="104" t="s">
        <v>69</v>
      </c>
      <c r="B8" s="104" t="s">
        <v>70</v>
      </c>
      <c r="C8" s="104" t="s">
        <v>75</v>
      </c>
      <c r="D8" s="104" t="s">
        <v>73</v>
      </c>
      <c r="E8" s="104" t="s">
        <v>127</v>
      </c>
      <c r="F8" s="104" t="s">
        <v>73</v>
      </c>
      <c r="G8" s="104" t="s">
        <v>223</v>
      </c>
      <c r="H8" s="104" t="s">
        <v>224</v>
      </c>
      <c r="I8" s="104" t="s">
        <v>225</v>
      </c>
      <c r="J8" s="105">
        <v>27.90</v>
      </c>
      <c r="K8" s="32"/>
    </row>
    <row r="9" customHeight="1" ht="18">
      <c r="A9" s="104" t="s">
        <v>69</v>
      </c>
      <c r="B9" s="104" t="s">
        <v>70</v>
      </c>
      <c r="C9" s="104" t="s">
        <v>70</v>
      </c>
      <c r="D9" s="104" t="s">
        <v>73</v>
      </c>
      <c r="E9" s="104" t="s">
        <v>127</v>
      </c>
      <c r="F9" s="104" t="s">
        <v>73</v>
      </c>
      <c r="G9" s="104" t="s">
        <v>226</v>
      </c>
      <c r="H9" s="104" t="s">
        <v>227</v>
      </c>
      <c r="I9" s="104" t="s">
        <v>228</v>
      </c>
      <c r="J9" s="105">
        <v>45.00</v>
      </c>
      <c r="K9" s="32"/>
    </row>
    <row r="10" customHeight="1" ht="18">
      <c r="A10" s="104" t="s">
        <v>69</v>
      </c>
      <c r="B10" s="104" t="s">
        <v>70</v>
      </c>
      <c r="C10" s="104" t="s">
        <v>78</v>
      </c>
      <c r="D10" s="104" t="s">
        <v>73</v>
      </c>
      <c r="E10" s="104" t="s">
        <v>127</v>
      </c>
      <c r="F10" s="104" t="s">
        <v>73</v>
      </c>
      <c r="G10" s="104" t="s">
        <v>229</v>
      </c>
      <c r="H10" s="104" t="s">
        <v>230</v>
      </c>
      <c r="I10" s="104" t="s">
        <v>231</v>
      </c>
      <c r="J10" s="105">
        <v>41.20</v>
      </c>
      <c r="K10" s="32"/>
    </row>
    <row r="11" customHeight="1" ht="18">
      <c r="A11" s="104" t="s">
        <v>69</v>
      </c>
      <c r="B11" s="104" t="s">
        <v>70</v>
      </c>
      <c r="C11" s="104" t="s">
        <v>80</v>
      </c>
      <c r="D11" s="104" t="s">
        <v>73</v>
      </c>
      <c r="E11" s="104" t="s">
        <v>127</v>
      </c>
      <c r="F11" s="104" t="s">
        <v>73</v>
      </c>
      <c r="G11" s="104" t="s">
        <v>232</v>
      </c>
      <c r="H11" s="104" t="s">
        <v>233</v>
      </c>
      <c r="I11" s="104" t="s">
        <v>234</v>
      </c>
      <c r="J11" s="105">
        <v>12.00</v>
      </c>
      <c r="K11" s="32"/>
    </row>
    <row r="12" customHeight="1" ht="18">
      <c r="A12" s="104" t="s">
        <v>82</v>
      </c>
      <c r="B12" s="104" t="s">
        <v>80</v>
      </c>
      <c r="C12" s="104" t="s">
        <v>83</v>
      </c>
      <c r="D12" s="104" t="s">
        <v>73</v>
      </c>
      <c r="E12" s="104" t="s">
        <v>127</v>
      </c>
      <c r="F12" s="104" t="s">
        <v>73</v>
      </c>
      <c r="G12" s="104" t="s">
        <v>235</v>
      </c>
      <c r="H12" s="104" t="s">
        <v>236</v>
      </c>
      <c r="I12" s="104" t="s">
        <v>237</v>
      </c>
      <c r="J12" s="105">
        <v>58.80</v>
      </c>
      <c r="K12" s="32"/>
    </row>
    <row r="13" customHeight="1" ht="7.5">
      <c r="A13" s="38"/>
      <c r="B13" s="38"/>
      <c r="C13" s="38"/>
      <c r="D13" s="38"/>
      <c r="E13" s="38"/>
      <c r="F13" s="38"/>
      <c r="G13" s="38"/>
      <c r="H13" s="38"/>
      <c r="I13" s="38"/>
      <c r="J13" s="38"/>
      <c r="K13"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1 B11 C11 E11 A12 B12 C12 E12"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238</v>
      </c>
      <c r="B1" s="107"/>
      <c r="C1" s="108"/>
      <c r="D1" s="108"/>
      <c r="E1" s="108"/>
      <c r="F1" s="108"/>
      <c r="G1" s="108"/>
      <c r="H1" s="109"/>
      <c r="I1" s="27"/>
    </row>
    <row r="2" customHeight="1" ht="34.5">
      <c r="A2" s="110"/>
      <c r="B2" s="110"/>
      <c r="C2" s="110"/>
      <c r="D2" s="110"/>
      <c r="E2" s="110"/>
      <c r="F2" s="110"/>
      <c r="G2" s="110"/>
      <c r="H2" s="110" t="s">
        <v>1</v>
      </c>
      <c r="I2" s="27"/>
    </row>
    <row r="3" customHeight="1" ht="21.75">
      <c r="A3" s="11" t="s">
        <v>218</v>
      </c>
      <c r="B3" s="11" t="s">
        <v>124</v>
      </c>
      <c r="C3" s="11" t="s">
        <v>219</v>
      </c>
      <c r="D3" s="11" t="s">
        <v>239</v>
      </c>
      <c r="E3" s="111"/>
      <c r="F3" s="111"/>
      <c r="G3" s="111"/>
      <c r="H3" s="111"/>
      <c r="I3" s="32"/>
    </row>
    <row r="4" customHeight="1" ht="21">
      <c r="A4" s="111"/>
      <c r="B4" s="111"/>
      <c r="C4" s="111"/>
      <c r="D4" s="11" t="s">
        <v>6</v>
      </c>
      <c r="E4" s="11" t="s">
        <v>187</v>
      </c>
      <c r="F4" s="11" t="s">
        <v>197</v>
      </c>
      <c r="G4" s="11" t="s">
        <v>240</v>
      </c>
      <c r="H4" s="111"/>
      <c r="I4" s="32"/>
    </row>
    <row r="5" customHeight="1" ht="27">
      <c r="A5" s="111"/>
      <c r="B5" s="111"/>
      <c r="C5" s="111"/>
      <c r="D5" s="111"/>
      <c r="E5" s="111"/>
      <c r="F5" s="111"/>
      <c r="G5" s="11" t="s">
        <v>212</v>
      </c>
      <c r="H5" s="11" t="s">
        <v>241</v>
      </c>
      <c r="I5" s="32"/>
    </row>
    <row r="6" customHeight="1" ht="19.5">
      <c r="A6" s="112">
        <v>1</v>
      </c>
      <c r="B6" s="112">
        <v>2</v>
      </c>
      <c r="C6" s="112">
        <v>3</v>
      </c>
      <c r="D6" s="112">
        <v>4</v>
      </c>
      <c r="E6" s="112">
        <v>5</v>
      </c>
      <c r="F6" s="112">
        <v>6</v>
      </c>
      <c r="G6" s="112">
        <v>7</v>
      </c>
      <c r="H6" s="112">
        <v>8</v>
      </c>
      <c r="I6" s="32"/>
    </row>
    <row r="7" customHeight="1" ht="18">
      <c r="A7" s="113" t="s">
        <v>6</v>
      </c>
      <c r="B7" s="111"/>
      <c r="C7" s="111"/>
      <c r="D7" s="114">
        <v>19.65</v>
      </c>
      <c r="E7" s="114">
        <v>6.50</v>
      </c>
      <c r="F7" s="114">
        <v>1.15</v>
      </c>
      <c r="G7" s="114">
        <v>12.00</v>
      </c>
      <c r="H7" s="114"/>
      <c r="I7" s="32"/>
    </row>
    <row r="8" customHeight="1" ht="18">
      <c r="A8" s="61" t="s">
        <v>126</v>
      </c>
      <c r="B8" s="61"/>
      <c r="C8" s="61"/>
      <c r="D8" s="62">
        <v>19.65</v>
      </c>
      <c r="E8" s="62">
        <v>6.50</v>
      </c>
      <c r="F8" s="62">
        <v>1.15</v>
      </c>
      <c r="G8" s="62">
        <v>12.00</v>
      </c>
      <c r="H8" s="62"/>
      <c r="I8" s="32"/>
    </row>
    <row r="9" customHeight="1" ht="18">
      <c r="A9" s="115" t="s">
        <v>127</v>
      </c>
      <c r="B9" s="115" t="s">
        <v>73</v>
      </c>
      <c r="C9" s="115" t="s">
        <v>229</v>
      </c>
      <c r="D9" s="116">
        <v>6.10</v>
      </c>
      <c r="E9" s="116"/>
      <c r="F9" s="116"/>
      <c r="G9" s="116">
        <v>6.10</v>
      </c>
      <c r="H9" s="116"/>
      <c r="I9" s="32"/>
    </row>
    <row r="10" customHeight="1" ht="18">
      <c r="A10" s="115" t="s">
        <v>127</v>
      </c>
      <c r="B10" s="115" t="s">
        <v>73</v>
      </c>
      <c r="C10" s="115" t="s">
        <v>226</v>
      </c>
      <c r="D10" s="116">
        <v>9.65</v>
      </c>
      <c r="E10" s="116">
        <v>6.50</v>
      </c>
      <c r="F10" s="116">
        <v>1.15</v>
      </c>
      <c r="G10" s="116">
        <v>2.00</v>
      </c>
      <c r="H10" s="116"/>
      <c r="I10" s="32"/>
    </row>
    <row r="11" customHeight="1" ht="18">
      <c r="A11" s="115" t="s">
        <v>127</v>
      </c>
      <c r="B11" s="115" t="s">
        <v>73</v>
      </c>
      <c r="C11" s="115" t="s">
        <v>242</v>
      </c>
      <c r="D11" s="116">
        <v>3.90</v>
      </c>
      <c r="E11" s="116"/>
      <c r="F11" s="116"/>
      <c r="G11" s="116">
        <v>3.90</v>
      </c>
      <c r="H11" s="116"/>
      <c r="I11" s="32"/>
    </row>
    <row r="12" customHeight="1" ht="11.25">
      <c r="A12" s="117"/>
      <c r="B12" s="117"/>
      <c r="C12" s="117"/>
      <c r="D12" s="117"/>
      <c r="E12" s="117"/>
      <c r="F12" s="117"/>
      <c r="G12" s="117"/>
      <c r="H12" s="117"/>
      <c r="I12"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243</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123</v>
      </c>
      <c r="E3" s="11" t="s">
        <v>124</v>
      </c>
      <c r="F3" s="11" t="s">
        <v>244</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245</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