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890" firstSheet="7"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<sst xmlns="http://schemas.openxmlformats.org/spreadsheetml/2006/main" count="310">
  <si>
    <t>部门收支总体情况表</t>
  </si>
  <si>
    <t>部门名称</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</si>
  <si>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</si>
  <si>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</si>
  <si>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</si>
  <si>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</si>
  <si>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</si>
  <si>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</si>
  <si>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</si>
  <si>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</si>
  <si>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</si>
  <si>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</si>
  <si>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</si>
  <si>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</si>
  <si>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</si>
  <si>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</si>
  <si>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</si>
  <si>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</si>
  <si>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</si>
  <si>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</si>
  <si>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</si>
  <si>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</si>
  <si>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</si>
  <si>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</si>
  <si>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</si>
  <si>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</si>
  <si>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</si>
  <si>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</si>
  <si>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</si>
  <si>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</si>
  <si>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</si>
  <si>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</si>
  <si>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单位名称：</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</si>
  <si>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</si>
  <si>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</si>
  <si>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</si>
  <si>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</si>
  <si>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</si>
  <si>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</si>
  <si>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</si>
  <si>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</si>
  <si>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</si>
  <si>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</si>
  <si>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</si>
  <si>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</si>
  <si>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</si>
  <si>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</si>
  <si>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</si>
  <si>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</si>
  <si>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</si>
  <si>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</si>
  <si>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</si>
  <si>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</si>
  <si>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</si>
  <si>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</si>
  <si>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</si>
  <si>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</si>
  <si>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</si>
  <si>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</si>
  <si>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</si>
  <si>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</si>
  <si>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</si>
  <si>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</si>
  <si>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</si>
  <si>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</si>
  <si>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</si>
  <si>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</si>
  <si>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</si>
  <si>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</si>
  <si>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</si>
  <si>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201</t>
  </si>
  <si>
    <t>01</t>
  </si>
  <si>
    <t>02</t>
  </si>
  <si>
    <t>306</t>
  </si>
  <si>
    <t>新乡市食品药品监督管理局</t>
  </si>
  <si>
    <t>2010102  一般行政管理事务</t>
  </si>
  <si>
    <t>208</t>
  </si>
  <si>
    <t>05</t>
  </si>
  <si>
    <t>2080501  归口管理的行政单位离退休</t>
  </si>
  <si>
    <t>2080502  事业单位离退休</t>
  </si>
  <si>
    <t>2080505  机关事业单位基本养老保险缴费支出</t>
  </si>
  <si>
    <t>99</t>
  </si>
  <si>
    <t>2089901  其他社会保障和就业支出</t>
  </si>
  <si>
    <t>210</t>
  </si>
  <si>
    <t>10</t>
  </si>
  <si>
    <t>2101001  行政运行</t>
  </si>
  <si>
    <t>2101002  一般行政管理事务</t>
  </si>
  <si>
    <t>12</t>
  </si>
  <si>
    <t>2101012  药品事务</t>
  </si>
  <si>
    <t>16</t>
  </si>
  <si>
    <t>2101016  食品安全事务</t>
  </si>
  <si>
    <t>50</t>
  </si>
  <si>
    <t>2101050  事业运行</t>
  </si>
  <si>
    <t>2101099  其他食品和药品监督管理事务支出</t>
  </si>
  <si>
    <t>11</t>
  </si>
  <si>
    <t>2101101  行政单位医疗</t>
  </si>
  <si>
    <t>2101102  事业单位医疗</t>
  </si>
  <si>
    <t>03</t>
  </si>
  <si>
    <t>2101103  公务员医疗补助</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</si>
  <si>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</si>
  <si>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</si>
  <si>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</si>
  <si>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</si>
  <si>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</si>
  <si>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</si>
  <si>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</si>
  <si>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</si>
  <si>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</si>
  <si>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</si>
  <si>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</si>
  <si>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</si>
  <si>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</si>
  <si>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</si>
  <si>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</si>
  <si>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</si>
  <si>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</si>
  <si>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</si>
  <si>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</si>
  <si>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</si>
  <si>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</si>
  <si>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</si>
  <si>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</si>
  <si>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</si>
  <si>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</si>
  <si>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</si>
  <si>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</si>
  <si>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</si>
  <si>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</si>
  <si>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</si>
  <si>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</si>
  <si>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</si>
  <si>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</si>
  <si>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306001</t>
  </si>
  <si>
    <t>归口管理的行政单位离退休</t>
  </si>
  <si>
    <t>机关事业单位基本养老保险缴费支出</t>
  </si>
  <si>
    <t>其他社会保障和就业支出</t>
  </si>
  <si>
    <t>行政运行</t>
  </si>
  <si>
    <t>一般行政管理事务</t>
  </si>
  <si>
    <t>药品事务</t>
  </si>
  <si>
    <t>食品安全事务</t>
  </si>
  <si>
    <t>其他食品和药品监督管理事务支出</t>
  </si>
  <si>
    <t>行政单位医疗</t>
  </si>
  <si>
    <t>公务员医疗补助</t>
  </si>
  <si>
    <t>306002</t>
  </si>
  <si>
    <t>新乡市食品监督所</t>
  </si>
  <si>
    <t>事业运行</t>
  </si>
  <si>
    <t>事业单位医疗</t>
  </si>
  <si>
    <t>306003</t>
  </si>
  <si>
    <t>新乡市食品药品检验所</t>
  </si>
  <si>
    <t>事业单位离退休</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</si>
  <si>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</si>
  <si>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</si>
  <si>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</si>
  <si>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</si>
  <si>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</si>
  <si>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</si>
  <si>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</si>
  <si>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</si>
  <si>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</si>
  <si>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</si>
  <si>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</si>
  <si>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04</t>
  </si>
  <si>
    <t>其他社会保障缴费</t>
  </si>
  <si>
    <t xml:space="preserve">         抚恤金</t>
  </si>
  <si>
    <t>06</t>
  </si>
  <si>
    <t>伙食补助费</t>
  </si>
  <si>
    <t xml:space="preserve">         生活补助</t>
  </si>
  <si>
    <t>07</t>
  </si>
  <si>
    <t>绩效工资</t>
  </si>
  <si>
    <t xml:space="preserve">         救济费</t>
  </si>
  <si>
    <t>08</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</si>
  <si>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</si>
  <si>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</si>
  <si>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</si>
  <si>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</si>
  <si>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</si>
  <si>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</si>
  <si>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</si>
  <si>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</si>
  <si>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</si>
  <si>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</si>
  <si>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</si>
  <si>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</si>
  <si>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</si>
  <si>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</si>
  <si>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</si>
  <si>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</si>
  <si>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</si>
  <si>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</si>
  <si>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</si>
  <si>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</si>
  <si>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</si>
  <si>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</si>
  <si>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</si>
  <si>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</si>
  <si>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</si>
  <si>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</si>
  <si>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</si>
  <si>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</si>
  <si>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</si>
  <si>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</si>
  <si>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</si>
  <si>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</si>
  <si>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</si>
  <si>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</si>
  <si>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</si>
  <si>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</si>
  <si>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</si>
  <si>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</si>
  <si>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</si>
  <si>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</si>
  <si>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</si>
  <si>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</si>
  <si>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</si>
  <si>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</si>
  <si>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</si>
  <si>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</si>
  <si>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</si>
  <si>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</si>
  <si>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</si>
  <si>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</si>
  <si>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</si>
  <si>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</si>
  <si>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</si>
  <si>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</si>
  <si>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</si>
  <si>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</si>
  <si>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</si>
  <si>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</si>
  <si>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</si>
  <si>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</si>
  <si>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</si>
  <si>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</si>
  <si>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</si>
  <si>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</si>
  <si>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新乡市食品药品监督管理局 小计</t>
  </si>
  <si>
    <t>能力建设经费</t>
  </si>
  <si>
    <t>信息网络建设及软件购置更新，办公设备购置、专用设备购置、因公出国、办公用品耗材购置及印刷宣传费用支出。</t>
  </si>
  <si>
    <t>进一步增强四品一械监管能力，保障人民群众用药用械安全。</t>
  </si>
  <si>
    <t>稽查办案经费</t>
  </si>
  <si>
    <t>负责本行政区域内药品稽查和违法案件的查处工作，受理国家总局及其他地区省、市局需要的其他协查案件。</t>
  </si>
  <si>
    <t>有力查处违法案件，打击制售假药分子的嚣张气焰，保障人民群众用药安全。</t>
  </si>
  <si>
    <t>食品药品医疗器械监督抽验经费</t>
  </si>
  <si>
    <t>1、负责本行政区域内食品、药品、保健品、化妆品及医疗器械的监管、抽验和风险监测工作。2、开展执法人员业务培训及相关法律法规宣传。3、印制四品一械监管的宣传资料及GSP、GMP认证支出。</t>
  </si>
  <si>
    <t>保障人民群众用药用械安全，确保质量安全。</t>
  </si>
  <si>
    <t>食安办食品安全综合监管经费</t>
  </si>
  <si>
    <t>全年食品安全综合监管经费15万元。</t>
  </si>
  <si>
    <t>满意度 95%以上。</t>
  </si>
  <si>
    <t>公共卫生服务补助资金（食药）</t>
  </si>
  <si>
    <t>服装购置经费</t>
  </si>
  <si>
    <t>豫食药监[2014]79号“服装制作所需经费，由个人负担工料费的30%，其余70%由各级财政予以安排。”</t>
  </si>
  <si>
    <t>法律法规赋予单位工作职责，实现依法监管、办案统一着装。。</t>
  </si>
  <si>
    <t>印制许可证书经费</t>
  </si>
  <si>
    <t>根据国家局、省局要求，从2016年开始换发新的《食品经营许可证》，许可证并由市局负责本行政区域内的印制、发放工作。</t>
  </si>
  <si>
    <t>按时完成《食品经营许可证》的换发工作。</t>
  </si>
  <si>
    <t>维护单位办公环境整洁，院落绿化，水电管网维修维护及中央空调检修及其他零星维修。</t>
  </si>
  <si>
    <t>保障机关正常运行，实现办公环境整洁有序。</t>
  </si>
  <si>
    <t>食品监督专项经费</t>
  </si>
  <si>
    <t>负责餐饮行业及生产加工和流通环节食品安全的日常监督，及化妆品、保健食品安全的日常监管。依法查处违反食品安全法律法规的行为，受理关于食品、化妆品、保健食品安全的举报和投诉，进行立案、调查取证、处罚。加强对食品监督人员的培训，提高食品监督人员的政治素质、业务水平和执法能力；对被监管单位的法人、从业人员、食品安全管理人员等进行培训，以提高其守法意识和操作技巧，有效预防餐饮服务食品安全事故的发生。为我市重大活动提供餐饮服务食品安全保障，现场派驻执法人员跟踪监督，及时发现并消除食品安全隐患。我所于2013年成立，无办案经费和办案用车，餐饮服务单位数量多、基础差，监管任务繁重，缺少经费和交通设备，严重影响了正常工作，降低了工作效率。该项目所需费用为57万元。</t>
  </si>
  <si>
    <t>法律法规赋予单位工作职责，依据充分，所需经费需财政安排。单位依法行使职责，加强餐饮业及加工生产环节和流通环节食品安全，加强保健食品和化妆品的监管，保障广大人民群众的身体健康和生命安全。</t>
  </si>
  <si>
    <t>食品药品抽验经费</t>
  </si>
  <si>
    <t>检验任务分为委托检验（食品、药品社会委托）；专项检验（食品专项、食品突发事件、基本药物、基层用药、中药材、中药饮片、医院制剂）；年度监督抽查检验（国家、省、市监督抽查、风险监测任务）；日常监督检验（日常稽查检查）、案件检验（举报、上级督办），全面掌握全市食品药品质量状况，切实保障食品药品质量安全，保护广大消费者身体健康，促进食品药品生产健康发展。</t>
  </si>
  <si>
    <t>完成药品检验800批次，保障全市人民用药安全有效。完成食品检验2000多批次，为了提高企业技术人员的检验检测能力，免费为企业培训检验检测人员300多人次。免费给电视台、食安办检验食品添加剂及非食品添加物质，特别是在瘦肉精、硼砂、吊白块、三聚氰胺、亚硝酸盐、二氧化硫、甲醛、铝等重大事件过程中，我所食品检验人员加班加点，不分昼夜奋战在食品一线。近年来积极承担国家省市下达的各项监督抽查和风险监测任务，在历次食品安全突发事件中都能圆满完成检验任务，为政府提供强有力的技术支持，受到了政府和社会各界的普遍赞誉，为全市人民的食品、药品安全保驾护航，为新乡市经济健康发展做出了突出贡献。</t>
  </si>
  <si>
    <t>聘用人员经费</t>
  </si>
  <si>
    <t>根据新乡市人民政府新政阅【2015】28号会议纪要和新乡市食品药品检验所与新乡市质量技术监督检验测试中心签订的“关于食品监督检验检测移交若干问题备忘录”，委托检验任务的非税收入由两个单位五五分成，聘用人员工资及福利待遇在不增加财政负担胡情况下，利用食品检验非税收入解决。</t>
  </si>
  <si>
    <t>完成食品检验800批次，保障市民食品安全。</t>
  </si>
  <si>
    <t>豫财社【2016】174号.</t>
  </si>
  <si>
    <t>大楼运行经费</t>
  </si>
  <si>
    <t>保障食品药品监督检验工作正常运转。</t>
  </si>
  <si>
    <t>保障机关正常运行。</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</si>
  <si>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</si>
  <si>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</si>
  <si>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</si>
  <si>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</si>
  <si>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</si>
  <si>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</si>
  <si>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</si>
  <si>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</si>
  <si>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</si>
  <si>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部门名称：</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</si>
  <si>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</si>
  <si>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</si>
  <si>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</si>
  <si>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</si>
  <si>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</si>
  <si>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</si>
  <si>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</si>
  <si>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</si>
  <si>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</si>
  <si>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</si>
  <si>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上年结转项目</t>
  </si>
  <si>
    <t>投影仪</t>
  </si>
  <si>
    <t>是</t>
  </si>
  <si>
    <t>协议供货、定点采购</t>
  </si>
  <si>
    <t>扫描仪</t>
  </si>
  <si>
    <t>限额内工程</t>
  </si>
  <si>
    <t>制服</t>
  </si>
  <si>
    <t>否</t>
  </si>
  <si>
    <t>询价</t>
  </si>
  <si>
    <t>物业管理服务</t>
  </si>
  <si>
    <t>公开招标</t>
  </si>
  <si>
    <t>碎纸机</t>
  </si>
  <si>
    <t>打印设备</t>
  </si>
  <si>
    <t>服务类</t>
  </si>
  <si>
    <t>传真机</t>
  </si>
  <si>
    <t>复印机</t>
  </si>
  <si>
    <t>台式计算机</t>
  </si>
  <si>
    <t>家具用具</t>
  </si>
  <si>
    <t>货物类</t>
  </si>
  <si>
    <t>工程类</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</si>
</sst>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_ "/>
  </numFmts>
  <fonts count="37">
    <font>
      <sz val="11"/>
      <color theme="1"/>
      <name val="宋体"/>
      <charset val="134"/>
      <scheme val="minor"/>
    </font>
    <font>
      <sz val="18"/>
      <color rgb="FF000000"/>
      <name val="宋体"/>
      <charset val="134"/>
    </font>
    <font>
      <sz val="11"/>
      <color rgb="FF000000"/>
      <name val="微软雅黑"/>
      <charset val="134"/>
    </font>
    <font>
      <sz val="9"/>
      <color rgb="FF000000"/>
      <name val="宋体"/>
      <charset val="134"/>
    </font>
    <font>
      <sz val="11"/>
      <color rgb="FF000000"/>
      <name val="宋体"/>
      <charset val="134"/>
    </font>
    <font>
      <sz val="11"/>
      <color theme="1"/>
      <name val="宋体"/>
      <charset val="134"/>
    </font>
    <font>
      <sz val="22"/>
      <color rgb="FF000000"/>
      <name val="黑体"/>
      <charset val="134"/>
    </font>
    <font>
      <sz val="12"/>
      <color rgb="FF000000"/>
      <name val="宋体"/>
      <charset val="134"/>
    </font>
    <font>
      <sz val="10"/>
      <color rgb="FF000000"/>
      <name val="新宋体"/>
      <charset val="134"/>
    </font>
    <font>
      <b/>
      <sz val="18"/>
      <color rgb="FF000000"/>
      <name val="宋体"/>
      <charset val="134"/>
    </font>
    <font>
      <sz val="9"/>
      <color rgb="FF000000"/>
      <name val="微软雅黑"/>
      <charset val="134"/>
    </font>
    <font>
      <sz val="18"/>
      <color rgb="FF000000"/>
      <name val="微软雅黑"/>
      <charset val="134"/>
    </font>
    <font>
      <sz val="11"/>
      <color rgb="FF000000"/>
      <name val="新宋体"/>
      <charset val="134"/>
    </font>
    <font>
      <sz val="8"/>
      <color rgb="FF000000"/>
      <name val="新宋体"/>
      <charset val="134"/>
    </font>
    <font>
      <sz val="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32" fillId="19"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30" borderId="25" applyNumberFormat="0" applyFont="0" applyAlignment="0" applyProtection="0">
      <alignment vertical="center"/>
    </xf>
    <xf numFmtId="0" fontId="18" fillId="23"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19" applyNumberFormat="0" applyFill="0" applyAlignment="0" applyProtection="0">
      <alignment vertical="center"/>
    </xf>
    <xf numFmtId="0" fontId="23" fillId="0" borderId="19" applyNumberFormat="0" applyFill="0" applyAlignment="0" applyProtection="0">
      <alignment vertical="center"/>
    </xf>
    <xf numFmtId="0" fontId="18" fillId="29" borderId="0" applyNumberFormat="0" applyBorder="0" applyAlignment="0" applyProtection="0">
      <alignment vertical="center"/>
    </xf>
    <xf numFmtId="0" fontId="29" fillId="0" borderId="22" applyNumberFormat="0" applyFill="0" applyAlignment="0" applyProtection="0">
      <alignment vertical="center"/>
    </xf>
    <xf numFmtId="0" fontId="18" fillId="22" borderId="0" applyNumberFormat="0" applyBorder="0" applyAlignment="0" applyProtection="0">
      <alignment vertical="center"/>
    </xf>
    <xf numFmtId="0" fontId="33" fillId="17" borderId="23" applyNumberFormat="0" applyAlignment="0" applyProtection="0">
      <alignment vertical="center"/>
    </xf>
    <xf numFmtId="0" fontId="28" fillId="17" borderId="21" applyNumberFormat="0" applyAlignment="0" applyProtection="0">
      <alignment vertical="center"/>
    </xf>
    <xf numFmtId="0" fontId="34" fillId="28" borderId="24" applyNumberFormat="0" applyAlignment="0" applyProtection="0">
      <alignment vertical="center"/>
    </xf>
    <xf numFmtId="0" fontId="19" fillId="27" borderId="0" applyNumberFormat="0" applyBorder="0" applyAlignment="0" applyProtection="0">
      <alignment vertical="center"/>
    </xf>
    <xf numFmtId="0" fontId="18" fillId="16" borderId="0" applyNumberFormat="0" applyBorder="0" applyAlignment="0" applyProtection="0">
      <alignment vertical="center"/>
    </xf>
    <xf numFmtId="0" fontId="20" fillId="0" borderId="18" applyNumberFormat="0" applyFill="0" applyAlignment="0" applyProtection="0">
      <alignment vertical="center"/>
    </xf>
    <xf numFmtId="0" fontId="27" fillId="0" borderId="20" applyNumberFormat="0" applyFill="0" applyAlignment="0" applyProtection="0">
      <alignment vertical="center"/>
    </xf>
    <xf numFmtId="0" fontId="25" fillId="11" borderId="0" applyNumberFormat="0" applyBorder="0" applyAlignment="0" applyProtection="0">
      <alignment vertical="center"/>
    </xf>
    <xf numFmtId="0" fontId="36" fillId="34" borderId="0" applyNumberFormat="0" applyBorder="0" applyAlignment="0" applyProtection="0">
      <alignment vertical="center"/>
    </xf>
    <xf numFmtId="0" fontId="19" fillId="10" borderId="0" applyNumberFormat="0" applyBorder="0" applyAlignment="0" applyProtection="0">
      <alignment vertical="center"/>
    </xf>
    <xf numFmtId="0" fontId="18" fillId="15" borderId="0" applyNumberFormat="0" applyBorder="0" applyAlignment="0" applyProtection="0">
      <alignment vertical="center"/>
    </xf>
    <xf numFmtId="0" fontId="19" fillId="14"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18" fillId="13" borderId="0" applyNumberFormat="0" applyBorder="0" applyAlignment="0" applyProtection="0">
      <alignment vertical="center"/>
    </xf>
    <xf numFmtId="0" fontId="18" fillId="21" borderId="0" applyNumberFormat="0" applyBorder="0" applyAlignment="0" applyProtection="0">
      <alignment vertical="center"/>
    </xf>
    <xf numFmtId="0" fontId="19" fillId="31" borderId="0" applyNumberFormat="0" applyBorder="0" applyAlignment="0" applyProtection="0">
      <alignment vertical="center"/>
    </xf>
    <xf numFmtId="0" fontId="19" fillId="25" borderId="0" applyNumberFormat="0" applyBorder="0" applyAlignment="0" applyProtection="0">
      <alignment vertical="center"/>
    </xf>
    <xf numFmtId="0" fontId="18" fillId="24" borderId="0" applyNumberFormat="0" applyBorder="0" applyAlignment="0" applyProtection="0">
      <alignment vertical="center"/>
    </xf>
    <xf numFmtId="0" fontId="19" fillId="6" borderId="0" applyNumberFormat="0" applyBorder="0" applyAlignment="0" applyProtection="0">
      <alignment vertical="center"/>
    </xf>
    <xf numFmtId="0" fontId="18" fillId="18" borderId="0" applyNumberFormat="0" applyBorder="0" applyAlignment="0" applyProtection="0">
      <alignment vertical="center"/>
    </xf>
    <xf numFmtId="0" fontId="18" fillId="5" borderId="0" applyNumberFormat="0" applyBorder="0" applyAlignment="0" applyProtection="0">
      <alignment vertical="center"/>
    </xf>
    <xf numFmtId="0" fontId="19" fillId="20" borderId="0" applyNumberFormat="0" applyBorder="0" applyAlignment="0" applyProtection="0">
      <alignment vertical="center"/>
    </xf>
    <xf numFmtId="0" fontId="18" fillId="4" borderId="0" applyNumberFormat="0" applyBorder="0" applyAlignment="0" applyProtection="0">
      <alignment vertical="center"/>
    </xf>
  </cellStyleXfs>
  <cellXfs count="13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4" fontId="4"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lignment vertical="center"/>
    </xf>
    <xf numFmtId="0" fontId="5" fillId="0" borderId="5" xfId="0" applyFont="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13" xfId="0" applyFont="1" applyBorder="1" applyAlignment="1">
      <alignment horizontal="center" wrapText="1"/>
    </xf>
    <xf numFmtId="0" fontId="7" fillId="0" borderId="13" xfId="0" applyFont="1" applyBorder="1" applyAlignment="1">
      <alignment horizontal="center" vertical="center" wrapText="1"/>
    </xf>
    <xf numFmtId="0" fontId="4" fillId="0" borderId="8" xfId="0" applyFont="1" applyBorder="1" applyAlignment="1">
      <alignment horizontal="left" vertical="center" wrapText="1"/>
    </xf>
    <xf numFmtId="1" fontId="4"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8" fillId="0" borderId="13" xfId="0" applyFont="1" applyBorder="1" applyAlignment="1">
      <alignment horizontal="left" vertical="center" wrapText="1" indent="2"/>
    </xf>
    <xf numFmtId="4" fontId="4" fillId="0" borderId="13" xfId="0" applyNumberFormat="1" applyFont="1" applyBorder="1" applyAlignment="1">
      <alignment horizontal="left" vertical="center" wrapText="1"/>
    </xf>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4" fontId="4" fillId="0" borderId="13" xfId="0" applyNumberFormat="1" applyFont="1" applyBorder="1" applyAlignment="1">
      <alignment horizontal="center" vertical="center" wrapText="1"/>
    </xf>
    <xf numFmtId="0" fontId="4" fillId="0" borderId="14" xfId="0" applyFont="1" applyBorder="1" applyAlignment="1">
      <alignment horizontal="left" vertical="center" wrapText="1"/>
    </xf>
    <xf numFmtId="0" fontId="9"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13" xfId="0" applyFont="1" applyFill="1" applyBorder="1" applyAlignment="1">
      <alignment horizontal="right" vertical="center" wrapText="1"/>
    </xf>
    <xf numFmtId="4" fontId="10" fillId="2" borderId="13" xfId="0" applyNumberFormat="1"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righ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center" vertical="center" wrapText="1"/>
    </xf>
    <xf numFmtId="1" fontId="2" fillId="0" borderId="13" xfId="0" applyNumberFormat="1" applyFont="1" applyBorder="1" applyAlignment="1">
      <alignment horizontal="center" vertical="center" wrapText="1"/>
    </xf>
    <xf numFmtId="0" fontId="12" fillId="0" borderId="13" xfId="0" applyFont="1" applyBorder="1" applyAlignment="1">
      <alignment horizontal="center" vertical="center" wrapText="1"/>
    </xf>
    <xf numFmtId="4" fontId="13" fillId="0" borderId="13" xfId="0" applyNumberFormat="1" applyFont="1" applyBorder="1" applyAlignment="1">
      <alignment horizontal="center" vertical="center" wrapText="1"/>
    </xf>
    <xf numFmtId="0" fontId="13" fillId="0" borderId="13" xfId="0" applyFont="1" applyBorder="1" applyAlignment="1">
      <alignment horizontal="left" vertical="center" wrapText="1"/>
    </xf>
    <xf numFmtId="4" fontId="13" fillId="0" borderId="13" xfId="0" applyNumberFormat="1" applyFont="1" applyBorder="1" applyAlignment="1">
      <alignment horizontal="right" vertical="center" wrapText="1"/>
    </xf>
    <xf numFmtId="0" fontId="2" fillId="0" borderId="14"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2" xfId="0" applyFont="1" applyBorder="1" applyAlignment="1">
      <alignment horizontal="left" vertical="center" wrapText="1"/>
    </xf>
    <xf numFmtId="0" fontId="14" fillId="0" borderId="13" xfId="0" applyFont="1" applyBorder="1" applyAlignment="1">
      <alignment horizontal="center" vertical="center" wrapText="1"/>
    </xf>
    <xf numFmtId="1" fontId="7" fillId="0" borderId="13" xfId="0" applyNumberFormat="1" applyFont="1" applyBorder="1" applyAlignment="1">
      <alignment horizontal="center" vertical="center" wrapText="1"/>
    </xf>
    <xf numFmtId="0" fontId="14" fillId="0" borderId="13" xfId="0" applyFont="1" applyBorder="1" applyAlignment="1">
      <alignment horizontal="left" vertical="center" wrapText="1"/>
    </xf>
    <xf numFmtId="0" fontId="1" fillId="0" borderId="8" xfId="0" applyFont="1" applyBorder="1" applyAlignment="1">
      <alignment horizontal="center" vertical="center" wrapText="1"/>
    </xf>
    <xf numFmtId="2" fontId="7" fillId="0" borderId="13" xfId="0" applyNumberFormat="1" applyFont="1" applyBorder="1" applyAlignment="1">
      <alignment horizontal="center" vertical="center" wrapText="1"/>
    </xf>
    <xf numFmtId="4" fontId="14" fillId="0" borderId="13" xfId="0" applyNumberFormat="1" applyFont="1" applyBorder="1" applyAlignment="1">
      <alignment horizontal="right" vertical="center" wrapText="1"/>
    </xf>
    <xf numFmtId="0" fontId="7" fillId="0" borderId="7"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center" wrapText="1"/>
    </xf>
    <xf numFmtId="0" fontId="7"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3" xfId="0" applyFont="1" applyBorder="1" applyAlignment="1">
      <alignment horizontal="left" wrapText="1"/>
    </xf>
    <xf numFmtId="0" fontId="7" fillId="0" borderId="13" xfId="0" applyFont="1" applyBorder="1" applyAlignment="1">
      <alignment horizontal="left" wrapText="1"/>
    </xf>
    <xf numFmtId="2" fontId="7" fillId="0" borderId="13" xfId="0" applyNumberFormat="1" applyFont="1" applyBorder="1" applyAlignment="1">
      <alignment horizontal="right" vertical="center" wrapText="1"/>
    </xf>
    <xf numFmtId="0" fontId="15" fillId="0" borderId="13" xfId="0" applyFont="1" applyBorder="1" applyAlignment="1">
      <alignment horizontal="left" vertical="center" wrapText="1"/>
    </xf>
    <xf numFmtId="1" fontId="7" fillId="0" borderId="13" xfId="0" applyNumberFormat="1" applyFont="1" applyBorder="1" applyAlignment="1">
      <alignment horizontal="left" vertical="center" wrapText="1"/>
    </xf>
    <xf numFmtId="4" fontId="7" fillId="0" borderId="13" xfId="0" applyNumberFormat="1" applyFont="1" applyBorder="1" applyAlignment="1">
      <alignment horizontal="right" vertical="center" wrapText="1"/>
    </xf>
    <xf numFmtId="0" fontId="15" fillId="0" borderId="13" xfId="0" applyFont="1" applyBorder="1" applyAlignment="1">
      <alignment horizontal="left" vertical="center" wrapText="1" indent="2"/>
    </xf>
    <xf numFmtId="0" fontId="7" fillId="0" borderId="14" xfId="0" applyFont="1" applyBorder="1" applyAlignment="1">
      <alignment horizontal="left" vertical="center" wrapText="1"/>
    </xf>
    <xf numFmtId="0" fontId="15" fillId="0" borderId="14"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4" fillId="0" borderId="8" xfId="0" applyFont="1" applyBorder="1" applyAlignment="1">
      <alignment horizontal="center" vertical="center" wrapText="1"/>
    </xf>
    <xf numFmtId="4" fontId="9" fillId="0" borderId="7"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3" fillId="0" borderId="0" xfId="0" applyNumberFormat="1" applyFont="1" applyAlignment="1">
      <alignment horizontal="left" wrapText="1"/>
    </xf>
    <xf numFmtId="4" fontId="3" fillId="0" borderId="12" xfId="0" applyNumberFormat="1" applyFont="1" applyBorder="1" applyAlignment="1">
      <alignment horizontal="left" vertical="center" wrapText="1"/>
    </xf>
    <xf numFmtId="4" fontId="3" fillId="0" borderId="8" xfId="0" applyNumberFormat="1" applyFont="1" applyBorder="1" applyAlignment="1">
      <alignment horizontal="left" wrapText="1"/>
    </xf>
    <xf numFmtId="0" fontId="3" fillId="0" borderId="13" xfId="0" applyFont="1" applyBorder="1" applyAlignment="1">
      <alignment horizontal="left" vertical="center" wrapText="1"/>
    </xf>
    <xf numFmtId="4" fontId="3" fillId="0" borderId="13" xfId="0" applyNumberFormat="1" applyFont="1" applyBorder="1" applyAlignment="1">
      <alignment horizontal="right" vertical="center" wrapText="1"/>
    </xf>
    <xf numFmtId="4" fontId="3" fillId="0" borderId="13" xfId="0" applyNumberFormat="1" applyFont="1" applyBorder="1" applyAlignment="1">
      <alignment horizontal="left" vertical="center" wrapText="1"/>
    </xf>
    <xf numFmtId="4" fontId="15" fillId="0" borderId="13" xfId="0" applyNumberFormat="1" applyFont="1" applyBorder="1" applyAlignment="1">
      <alignment horizontal="left" vertical="center" wrapText="1"/>
    </xf>
    <xf numFmtId="4" fontId="4" fillId="0" borderId="8" xfId="0" applyNumberFormat="1" applyFont="1" applyBorder="1" applyAlignment="1">
      <alignment horizontal="left" vertical="center" wrapText="1"/>
    </xf>
    <xf numFmtId="4" fontId="15" fillId="0" borderId="13" xfId="0" applyNumberFormat="1" applyFont="1" applyBorder="1" applyAlignment="1">
      <alignment horizontal="left" wrapText="1"/>
    </xf>
    <xf numFmtId="4" fontId="3" fillId="0" borderId="13" xfId="0" applyNumberFormat="1" applyFont="1" applyBorder="1" applyAlignment="1">
      <alignment horizontal="right" wrapText="1"/>
    </xf>
    <xf numFmtId="4" fontId="3" fillId="0" borderId="13" xfId="0" applyNumberFormat="1" applyFont="1" applyBorder="1" applyAlignment="1">
      <alignment horizontal="left" wrapText="1"/>
    </xf>
    <xf numFmtId="0" fontId="3" fillId="0" borderId="13" xfId="0" applyFont="1" applyBorder="1" applyAlignment="1">
      <alignment horizontal="left" wrapText="1"/>
    </xf>
    <xf numFmtId="4" fontId="3" fillId="0" borderId="14" xfId="0" applyNumberFormat="1" applyFont="1" applyBorder="1" applyAlignment="1">
      <alignment horizontal="left" wrapText="1"/>
    </xf>
    <xf numFmtId="4" fontId="3" fillId="0" borderId="14" xfId="0" applyNumberFormat="1" applyFont="1" applyBorder="1" applyAlignment="1">
      <alignment horizontal="right" wrapText="1"/>
    </xf>
    <xf numFmtId="4" fontId="4" fillId="0" borderId="0" xfId="0" applyNumberFormat="1"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right"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4" fontId="16" fillId="0" borderId="0" xfId="0" applyNumberFormat="1" applyFont="1" applyAlignment="1">
      <alignment horizontal="center" vertical="center" wrapText="1"/>
    </xf>
    <xf numFmtId="4" fontId="15" fillId="3" borderId="12" xfId="0" applyNumberFormat="1" applyFont="1" applyFill="1" applyBorder="1" applyAlignment="1">
      <alignment horizontal="right" vertical="center" wrapText="1"/>
    </xf>
    <xf numFmtId="4" fontId="15" fillId="0" borderId="12" xfId="0" applyNumberFormat="1" applyFont="1" applyBorder="1" applyAlignment="1">
      <alignment horizontal="right" vertical="center" wrapText="1"/>
    </xf>
    <xf numFmtId="176" fontId="15" fillId="0" borderId="12" xfId="0" applyNumberFormat="1" applyFont="1" applyBorder="1" applyAlignment="1">
      <alignment horizontal="right" vertical="center" wrapText="1"/>
    </xf>
    <xf numFmtId="0" fontId="15" fillId="0" borderId="6" xfId="0" applyFont="1" applyBorder="1" applyAlignment="1">
      <alignment horizontal="center" vertical="center" wrapText="1"/>
    </xf>
    <xf numFmtId="4" fontId="15" fillId="0" borderId="13" xfId="0" applyNumberFormat="1" applyFont="1" applyBorder="1" applyAlignment="1">
      <alignment horizontal="center" vertical="center" wrapText="1"/>
    </xf>
    <xf numFmtId="1" fontId="15" fillId="0" borderId="13" xfId="0" applyNumberFormat="1" applyFont="1" applyBorder="1" applyAlignment="1">
      <alignment horizontal="center" vertical="center" wrapText="1"/>
    </xf>
    <xf numFmtId="0" fontId="10" fillId="2" borderId="13" xfId="0" applyFont="1" applyFill="1" applyBorder="1" applyAlignment="1">
      <alignment horizontal="center" vertical="center" wrapText="1"/>
    </xf>
    <xf numFmtId="4" fontId="15" fillId="0" borderId="13" xfId="0" applyNumberFormat="1" applyFont="1" applyBorder="1" applyAlignment="1">
      <alignment horizontal="right" vertical="center" wrapText="1"/>
    </xf>
    <xf numFmtId="4" fontId="4" fillId="0" borderId="14" xfId="0" applyNumberFormat="1" applyFont="1" applyBorder="1" applyAlignment="1">
      <alignment horizontal="left" vertical="center" wrapText="1"/>
    </xf>
    <xf numFmtId="176" fontId="15" fillId="0" borderId="0" xfId="0" applyNumberFormat="1" applyFont="1" applyAlignment="1">
      <alignment horizontal="right" vertical="center" wrapText="1"/>
    </xf>
    <xf numFmtId="0" fontId="15" fillId="0" borderId="12" xfId="0" applyFont="1" applyBorder="1" applyAlignment="1">
      <alignment horizontal="right" wrapText="1"/>
    </xf>
    <xf numFmtId="4" fontId="4" fillId="0" borderId="12" xfId="0" applyNumberFormat="1" applyFont="1" applyBorder="1" applyAlignment="1">
      <alignment horizontal="left" vertical="center" wrapText="1"/>
    </xf>
    <xf numFmtId="0" fontId="3" fillId="0" borderId="15" xfId="0"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9" xfId="0" applyFont="1" applyBorder="1" applyAlignment="1">
      <alignment horizontal="left" vertical="center" wrapText="1" indent="1"/>
    </xf>
    <xf numFmtId="0" fontId="9" fillId="0" borderId="11" xfId="0" applyFont="1" applyBorder="1" applyAlignment="1">
      <alignment horizontal="center" vertical="center" wrapText="1"/>
    </xf>
    <xf numFmtId="0" fontId="7" fillId="0" borderId="12" xfId="0" applyFont="1" applyBorder="1" applyAlignment="1">
      <alignment horizontal="center" vertical="center" wrapText="1"/>
    </xf>
    <xf numFmtId="4" fontId="7" fillId="0" borderId="13" xfId="0" applyNumberFormat="1" applyFont="1" applyBorder="1" applyAlignment="1">
      <alignment horizontal="left" vertical="center" wrapText="1"/>
    </xf>
    <xf numFmtId="0" fontId="7" fillId="0" borderId="13" xfId="0" applyFont="1" applyBorder="1" applyAlignment="1">
      <alignment horizontal="left" vertical="center" wrapText="1" indent="1"/>
    </xf>
    <xf numFmtId="0" fontId="7" fillId="0" borderId="13" xfId="0" applyFont="1" applyBorder="1" applyAlignment="1">
      <alignment horizontal="left" vertical="center" wrapText="1" indent="2"/>
    </xf>
    <xf numFmtId="4" fontId="3" fillId="0" borderId="12" xfId="0" applyNumberFormat="1" applyFont="1" applyBorder="1" applyAlignment="1">
      <alignment horizontal="left" wrapText="1"/>
    </xf>
    <xf numFmtId="4" fontId="3" fillId="0" borderId="17" xfId="0" applyNumberFormat="1" applyFont="1" applyBorder="1" applyAlignment="1">
      <alignment horizontal="left" vertical="center" wrapText="1"/>
    </xf>
    <xf numFmtId="4" fontId="17" fillId="0" borderId="13" xfId="0" applyNumberFormat="1" applyFont="1" applyBorder="1" applyAlignment="1">
      <alignment horizontal="left" vertical="center" wrapText="1"/>
    </xf>
    <xf numFmtId="0" fontId="3" fillId="0" borderId="13" xfId="0" applyFont="1" applyBorder="1" applyAlignment="1">
      <alignment horizontal="left" vertical="center" wrapText="1" indent="1"/>
    </xf>
    <xf numFmtId="0" fontId="3" fillId="0" borderId="9" xfId="0" applyFont="1" applyBorder="1" applyAlignment="1">
      <alignment horizontal="right" vertical="center" wrapText="1"/>
    </xf>
    <xf numFmtId="4" fontId="3" fillId="0" borderId="10" xfId="0" applyNumberFormat="1" applyFont="1" applyBorder="1" applyAlignment="1">
      <alignment horizontal="right" vertical="center" wrapText="1"/>
    </xf>
    <xf numFmtId="4" fontId="3" fillId="0" borderId="11"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9"/>
  <sheetViews>
    <sheetView showGridLines="0" workbookViewId="0">
      <selection activeCell="A7" sqref="A7"/>
    </sheetView>
  </sheetViews>
  <sheetFormatPr defaultColWidth="9"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ht="37.5" customHeight="1" spans="1:13">
      <c r="A1" s="38" t="s">
        <v>0</v>
      </c>
      <c r="B1" s="87"/>
      <c r="C1" s="87"/>
      <c r="D1" s="87"/>
      <c r="E1" s="87"/>
      <c r="F1" s="87"/>
      <c r="G1" s="87"/>
      <c r="H1" s="87"/>
      <c r="I1" s="87"/>
      <c r="J1" s="87"/>
      <c r="K1" s="87"/>
      <c r="L1" s="88"/>
      <c r="M1" s="89"/>
    </row>
    <row r="2" ht="15" customHeight="1" spans="1:13">
      <c r="A2" s="40" t="s">
        <v>1</v>
      </c>
      <c r="B2" s="90"/>
      <c r="C2" s="90"/>
      <c r="D2" s="90"/>
      <c r="E2" s="90"/>
      <c r="F2" s="90"/>
      <c r="G2" s="132"/>
      <c r="H2" s="132"/>
      <c r="I2" s="132"/>
      <c r="J2" s="136" t="s">
        <v>2</v>
      </c>
      <c r="K2" s="137"/>
      <c r="L2" s="138"/>
      <c r="M2" s="89"/>
    </row>
    <row r="3" ht="18" customHeight="1" spans="1:13">
      <c r="A3" s="41" t="s">
        <v>3</v>
      </c>
      <c r="B3" s="42"/>
      <c r="C3" s="41" t="s">
        <v>4</v>
      </c>
      <c r="D3" s="42"/>
      <c r="E3" s="42"/>
      <c r="F3" s="42"/>
      <c r="G3" s="42"/>
      <c r="H3" s="42"/>
      <c r="I3" s="42"/>
      <c r="J3" s="42"/>
      <c r="K3" s="42"/>
      <c r="L3" s="42"/>
      <c r="M3" s="91"/>
    </row>
    <row r="4" ht="18" customHeight="1" spans="1:13">
      <c r="A4" s="41" t="s">
        <v>5</v>
      </c>
      <c r="B4" s="41" t="s">
        <v>6</v>
      </c>
      <c r="C4" s="41" t="s">
        <v>5</v>
      </c>
      <c r="D4" s="41" t="s">
        <v>6</v>
      </c>
      <c r="E4" s="42"/>
      <c r="F4" s="42"/>
      <c r="G4" s="42"/>
      <c r="H4" s="42"/>
      <c r="I4" s="42"/>
      <c r="J4" s="42"/>
      <c r="K4" s="42"/>
      <c r="L4" s="42"/>
      <c r="M4" s="91"/>
    </row>
    <row r="5" ht="45.75" customHeight="1" spans="1:13">
      <c r="A5" s="42"/>
      <c r="B5" s="42"/>
      <c r="C5" s="42"/>
      <c r="D5" s="41" t="s">
        <v>7</v>
      </c>
      <c r="E5" s="41" t="s">
        <v>8</v>
      </c>
      <c r="F5" s="41" t="s">
        <v>9</v>
      </c>
      <c r="G5" s="41" t="s">
        <v>10</v>
      </c>
      <c r="H5" s="41" t="s">
        <v>11</v>
      </c>
      <c r="I5" s="41" t="s">
        <v>12</v>
      </c>
      <c r="J5" s="41" t="s">
        <v>13</v>
      </c>
      <c r="K5" s="41" t="s">
        <v>14</v>
      </c>
      <c r="L5" s="41" t="s">
        <v>15</v>
      </c>
      <c r="M5" s="91"/>
    </row>
    <row r="6" ht="23.25" customHeight="1" spans="1:13">
      <c r="A6" s="42"/>
      <c r="B6" s="42"/>
      <c r="C6" s="42"/>
      <c r="D6" s="42"/>
      <c r="E6" s="36"/>
      <c r="F6" s="36"/>
      <c r="G6" s="36"/>
      <c r="H6" s="36"/>
      <c r="I6" s="36"/>
      <c r="J6" s="36"/>
      <c r="K6" s="36"/>
      <c r="L6" s="36"/>
      <c r="M6" s="91"/>
    </row>
    <row r="7" ht="22.5" customHeight="1" spans="1:13">
      <c r="A7" s="92" t="s">
        <v>16</v>
      </c>
      <c r="B7" s="93">
        <v>2686.16</v>
      </c>
      <c r="C7" s="92" t="s">
        <v>17</v>
      </c>
      <c r="D7" s="93">
        <v>1569.03</v>
      </c>
      <c r="E7" s="93">
        <v>1569.03</v>
      </c>
      <c r="F7" s="93"/>
      <c r="G7" s="93"/>
      <c r="H7" s="93"/>
      <c r="I7" s="93"/>
      <c r="J7" s="93"/>
      <c r="K7" s="93"/>
      <c r="L7" s="93"/>
      <c r="M7" s="91"/>
    </row>
    <row r="8" ht="22.5" customHeight="1" spans="1:13">
      <c r="A8" s="92" t="s">
        <v>18</v>
      </c>
      <c r="B8" s="93"/>
      <c r="C8" s="92" t="s">
        <v>19</v>
      </c>
      <c r="D8" s="93">
        <v>1073.03</v>
      </c>
      <c r="E8" s="93">
        <v>1073.03</v>
      </c>
      <c r="F8" s="93"/>
      <c r="G8" s="93"/>
      <c r="H8" s="93"/>
      <c r="I8" s="93"/>
      <c r="J8" s="93"/>
      <c r="K8" s="93"/>
      <c r="L8" s="93"/>
      <c r="M8" s="91"/>
    </row>
    <row r="9" ht="22.5" customHeight="1" spans="1:13">
      <c r="A9" s="92" t="s">
        <v>20</v>
      </c>
      <c r="B9" s="93"/>
      <c r="C9" s="92" t="s">
        <v>21</v>
      </c>
      <c r="D9" s="93">
        <v>138.66</v>
      </c>
      <c r="E9" s="93">
        <v>138.66</v>
      </c>
      <c r="F9" s="93"/>
      <c r="G9" s="93"/>
      <c r="H9" s="93"/>
      <c r="I9" s="93"/>
      <c r="J9" s="93"/>
      <c r="K9" s="93"/>
      <c r="L9" s="93"/>
      <c r="M9" s="91"/>
    </row>
    <row r="10" ht="22.5" customHeight="1" spans="1:13">
      <c r="A10" s="92" t="s">
        <v>22</v>
      </c>
      <c r="B10" s="93"/>
      <c r="C10" s="92" t="s">
        <v>23</v>
      </c>
      <c r="D10" s="93">
        <v>357.34</v>
      </c>
      <c r="E10" s="93">
        <v>357.34</v>
      </c>
      <c r="F10" s="93"/>
      <c r="G10" s="93"/>
      <c r="H10" s="93"/>
      <c r="I10" s="93"/>
      <c r="J10" s="93"/>
      <c r="K10" s="93"/>
      <c r="L10" s="93"/>
      <c r="M10" s="91"/>
    </row>
    <row r="11" ht="22.5" customHeight="1" spans="1:13">
      <c r="A11" s="133"/>
      <c r="B11" s="93"/>
      <c r="C11" s="92" t="s">
        <v>24</v>
      </c>
      <c r="D11" s="93">
        <v>1333.02</v>
      </c>
      <c r="E11" s="93">
        <v>1117.13</v>
      </c>
      <c r="F11" s="93"/>
      <c r="G11" s="93"/>
      <c r="H11" s="93"/>
      <c r="I11" s="93">
        <v>215.89</v>
      </c>
      <c r="J11" s="93"/>
      <c r="K11" s="93"/>
      <c r="L11" s="93"/>
      <c r="M11" s="91"/>
    </row>
    <row r="12" ht="22.5" customHeight="1" spans="1:13">
      <c r="A12" s="92" t="s">
        <v>25</v>
      </c>
      <c r="B12" s="93">
        <f>SUM(B7:B10)</f>
        <v>2686.16</v>
      </c>
      <c r="C12" s="92" t="s">
        <v>26</v>
      </c>
      <c r="D12" s="93">
        <v>2902.05</v>
      </c>
      <c r="E12" s="93">
        <v>2686.16</v>
      </c>
      <c r="F12" s="93"/>
      <c r="G12" s="93"/>
      <c r="H12" s="93"/>
      <c r="I12" s="93">
        <v>215.89</v>
      </c>
      <c r="J12" s="93"/>
      <c r="K12" s="93"/>
      <c r="L12" s="93"/>
      <c r="M12" s="91"/>
    </row>
    <row r="13" ht="22.5" customHeight="1" spans="1:13">
      <c r="A13" s="92" t="s">
        <v>27</v>
      </c>
      <c r="B13" s="93">
        <f>SUM(B14:B17)</f>
        <v>215.89</v>
      </c>
      <c r="C13" s="134"/>
      <c r="D13" s="93"/>
      <c r="E13" s="93"/>
      <c r="F13" s="93"/>
      <c r="G13" s="93"/>
      <c r="H13" s="93"/>
      <c r="I13" s="93"/>
      <c r="J13" s="93"/>
      <c r="K13" s="93"/>
      <c r="L13" s="93"/>
      <c r="M13" s="91"/>
    </row>
    <row r="14" ht="22.5" customHeight="1" spans="1:13">
      <c r="A14" s="135" t="s">
        <v>28</v>
      </c>
      <c r="B14" s="93">
        <v>215.89</v>
      </c>
      <c r="C14" s="134"/>
      <c r="D14" s="93"/>
      <c r="E14" s="93"/>
      <c r="F14" s="93"/>
      <c r="G14" s="93"/>
      <c r="H14" s="93"/>
      <c r="I14" s="93"/>
      <c r="J14" s="93"/>
      <c r="K14" s="93"/>
      <c r="L14" s="93"/>
      <c r="M14" s="91"/>
    </row>
    <row r="15" ht="22.5" customHeight="1" spans="1:13">
      <c r="A15" s="135" t="s">
        <v>13</v>
      </c>
      <c r="B15" s="93"/>
      <c r="C15" s="134"/>
      <c r="D15" s="93"/>
      <c r="E15" s="93"/>
      <c r="F15" s="93"/>
      <c r="G15" s="93"/>
      <c r="H15" s="93"/>
      <c r="I15" s="93"/>
      <c r="J15" s="93"/>
      <c r="K15" s="93"/>
      <c r="L15" s="93"/>
      <c r="M15" s="91"/>
    </row>
    <row r="16" ht="27.75" customHeight="1" spans="1:13">
      <c r="A16" s="135" t="s">
        <v>14</v>
      </c>
      <c r="B16" s="93"/>
      <c r="C16" s="99"/>
      <c r="D16" s="93"/>
      <c r="E16" s="93"/>
      <c r="F16" s="93"/>
      <c r="G16" s="93"/>
      <c r="H16" s="93"/>
      <c r="I16" s="93"/>
      <c r="J16" s="93"/>
      <c r="K16" s="93"/>
      <c r="L16" s="93"/>
      <c r="M16" s="91"/>
    </row>
    <row r="17" ht="27.75" customHeight="1" spans="1:13">
      <c r="A17" s="135" t="s">
        <v>15</v>
      </c>
      <c r="B17" s="98"/>
      <c r="C17" s="99"/>
      <c r="D17" s="93"/>
      <c r="E17" s="93"/>
      <c r="F17" s="93"/>
      <c r="G17" s="93"/>
      <c r="H17" s="93"/>
      <c r="I17" s="93"/>
      <c r="J17" s="93"/>
      <c r="K17" s="93"/>
      <c r="L17" s="93"/>
      <c r="M17" s="91"/>
    </row>
    <row r="18" ht="20.25" customHeight="1" spans="1:13">
      <c r="A18" s="100" t="s">
        <v>29</v>
      </c>
      <c r="B18" s="98">
        <v>2902.05</v>
      </c>
      <c r="C18" s="100" t="s">
        <v>30</v>
      </c>
      <c r="D18" s="93">
        <v>2902.05</v>
      </c>
      <c r="E18" s="93">
        <v>2686.16</v>
      </c>
      <c r="F18" s="93"/>
      <c r="G18" s="93"/>
      <c r="H18" s="93"/>
      <c r="I18" s="93">
        <v>215.89</v>
      </c>
      <c r="J18" s="93"/>
      <c r="K18" s="93"/>
      <c r="L18" s="93"/>
      <c r="M18" s="91"/>
    </row>
    <row r="19" ht="20.25" customHeight="1" spans="1:13">
      <c r="A19" s="101"/>
      <c r="B19" s="101"/>
      <c r="C19" s="101"/>
      <c r="D19" s="102"/>
      <c r="E19" s="102"/>
      <c r="F19" s="102"/>
      <c r="G19" s="102"/>
      <c r="H19" s="102"/>
      <c r="I19" s="102"/>
      <c r="J19" s="102"/>
      <c r="K19" s="102"/>
      <c r="L19" s="102"/>
      <c r="M19" s="89"/>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91"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4"/>
  <sheetViews>
    <sheetView showGridLines="0" tabSelected="1" workbookViewId="0">
      <selection activeCell="B27" sqref="B27"/>
    </sheetView>
  </sheetViews>
  <sheetFormatPr defaultColWidth="9" defaultRowHeight="13.5" outlineLevelCol="4"/>
  <cols>
    <col min="1" max="1" width="6.25" customWidth="1"/>
    <col min="2" max="2" width="5.75" customWidth="1"/>
    <col min="3" max="3" width="28.875" customWidth="1"/>
    <col min="4" max="4" width="23.5" customWidth="1"/>
    <col min="5" max="5" width="1.25" customWidth="1"/>
  </cols>
  <sheetData>
    <row r="1" ht="44.25" customHeight="1" spans="1:5">
      <c r="A1" s="20" t="s">
        <v>278</v>
      </c>
      <c r="B1" s="21"/>
      <c r="C1" s="21"/>
      <c r="D1" s="22"/>
      <c r="E1" s="18"/>
    </row>
    <row r="2" ht="33" customHeight="1" spans="1:5">
      <c r="A2" s="23" t="s">
        <v>279</v>
      </c>
      <c r="B2" s="24"/>
      <c r="C2" s="25"/>
      <c r="D2" s="26" t="s">
        <v>2</v>
      </c>
      <c r="E2" s="18"/>
    </row>
    <row r="3" customHeight="1" spans="1:5">
      <c r="A3" s="27" t="s">
        <v>53</v>
      </c>
      <c r="B3" s="27"/>
      <c r="C3" s="28" t="s">
        <v>55</v>
      </c>
      <c r="D3" s="28" t="s">
        <v>280</v>
      </c>
      <c r="E3" s="29"/>
    </row>
    <row r="4" ht="18.75" customHeight="1" spans="1:5">
      <c r="A4" s="27" t="s">
        <v>59</v>
      </c>
      <c r="B4" s="27" t="s">
        <v>60</v>
      </c>
      <c r="C4" s="28"/>
      <c r="D4" s="28"/>
      <c r="E4" s="29"/>
    </row>
    <row r="5" ht="15.75" customHeight="1" spans="1:5">
      <c r="A5" s="30">
        <v>302</v>
      </c>
      <c r="B5" s="31" t="s">
        <v>71</v>
      </c>
      <c r="C5" s="32" t="s">
        <v>180</v>
      </c>
      <c r="D5" s="33">
        <v>21.32</v>
      </c>
      <c r="E5" s="29"/>
    </row>
    <row r="6" ht="15.75" customHeight="1" spans="1:5">
      <c r="A6" s="30">
        <v>302</v>
      </c>
      <c r="B6" s="31" t="s">
        <v>72</v>
      </c>
      <c r="C6" s="32" t="s">
        <v>182</v>
      </c>
      <c r="D6" s="33">
        <v>57</v>
      </c>
      <c r="E6" s="29"/>
    </row>
    <row r="7" ht="15.75" customHeight="1" spans="1:5">
      <c r="A7" s="30">
        <v>302</v>
      </c>
      <c r="B7" s="31" t="s">
        <v>77</v>
      </c>
      <c r="C7" s="32" t="s">
        <v>188</v>
      </c>
      <c r="D7" s="33">
        <v>13.9</v>
      </c>
      <c r="E7" s="29"/>
    </row>
    <row r="8" ht="19.5" customHeight="1" spans="1:5">
      <c r="A8" s="30">
        <v>302</v>
      </c>
      <c r="B8" s="31" t="s">
        <v>164</v>
      </c>
      <c r="C8" s="32" t="s">
        <v>190</v>
      </c>
      <c r="D8" s="33">
        <v>43.05</v>
      </c>
      <c r="E8" s="29"/>
    </row>
    <row r="9" ht="15.75" customHeight="1" spans="1:5">
      <c r="A9" s="30">
        <v>302</v>
      </c>
      <c r="B9" s="31" t="s">
        <v>167</v>
      </c>
      <c r="C9" s="32" t="s">
        <v>192</v>
      </c>
      <c r="D9" s="33">
        <v>11</v>
      </c>
      <c r="E9" s="29"/>
    </row>
    <row r="10" ht="15.75" customHeight="1" spans="1:5">
      <c r="A10" s="30">
        <v>302</v>
      </c>
      <c r="B10" s="31" t="s">
        <v>170</v>
      </c>
      <c r="C10" s="32" t="s">
        <v>194</v>
      </c>
      <c r="D10" s="33">
        <v>30</v>
      </c>
      <c r="E10" s="29"/>
    </row>
    <row r="11" ht="15.75" customHeight="1" spans="1:5">
      <c r="A11" s="30">
        <v>302</v>
      </c>
      <c r="B11" s="31" t="s">
        <v>173</v>
      </c>
      <c r="C11" s="32" t="s">
        <v>196</v>
      </c>
      <c r="D11" s="33">
        <v>20</v>
      </c>
      <c r="E11" s="29"/>
    </row>
    <row r="12" ht="15.75" customHeight="1" spans="1:5">
      <c r="A12" s="30">
        <v>302</v>
      </c>
      <c r="B12" s="30">
        <v>11</v>
      </c>
      <c r="C12" s="32" t="s">
        <v>198</v>
      </c>
      <c r="D12" s="33">
        <v>45</v>
      </c>
      <c r="E12" s="29"/>
    </row>
    <row r="13" ht="15.75" customHeight="1" spans="1:5">
      <c r="A13" s="30">
        <v>302</v>
      </c>
      <c r="B13" s="30">
        <v>13</v>
      </c>
      <c r="C13" s="32" t="s">
        <v>202</v>
      </c>
      <c r="D13" s="33">
        <v>26</v>
      </c>
      <c r="E13" s="29"/>
    </row>
    <row r="14" ht="15.75" customHeight="1" spans="1:5">
      <c r="A14" s="30">
        <v>302</v>
      </c>
      <c r="B14" s="30">
        <v>15</v>
      </c>
      <c r="C14" s="32" t="s">
        <v>206</v>
      </c>
      <c r="D14" s="33">
        <v>13</v>
      </c>
      <c r="E14" s="29"/>
    </row>
    <row r="15" ht="15.75" customHeight="1" spans="1:5">
      <c r="A15" s="30">
        <v>302</v>
      </c>
      <c r="B15" s="30">
        <v>18</v>
      </c>
      <c r="C15" s="32" t="s">
        <v>212</v>
      </c>
      <c r="D15" s="33">
        <v>73</v>
      </c>
      <c r="E15" s="29"/>
    </row>
    <row r="16" ht="15.75" customHeight="1" spans="1:5">
      <c r="A16" s="30">
        <v>302</v>
      </c>
      <c r="B16" s="30">
        <v>24</v>
      </c>
      <c r="C16" s="32" t="s">
        <v>214</v>
      </c>
      <c r="D16" s="33">
        <v>2.5</v>
      </c>
      <c r="E16" s="29"/>
    </row>
    <row r="17" ht="15.75" customHeight="1" spans="1:5">
      <c r="A17" s="30">
        <v>310</v>
      </c>
      <c r="B17" s="31" t="s">
        <v>72</v>
      </c>
      <c r="C17" s="32" t="s">
        <v>281</v>
      </c>
      <c r="D17" s="33">
        <v>8</v>
      </c>
      <c r="E17" s="29"/>
    </row>
    <row r="18" ht="15.75" customHeight="1" spans="1:5">
      <c r="A18" s="30">
        <v>302</v>
      </c>
      <c r="B18" s="30">
        <v>29</v>
      </c>
      <c r="C18" s="32" t="s">
        <v>224</v>
      </c>
      <c r="D18" s="33">
        <v>20.24</v>
      </c>
      <c r="E18" s="29"/>
    </row>
    <row r="19" ht="15.75" customHeight="1" spans="1:5">
      <c r="A19" s="30">
        <v>302</v>
      </c>
      <c r="B19" s="30">
        <v>31</v>
      </c>
      <c r="C19" s="32" t="s">
        <v>225</v>
      </c>
      <c r="D19" s="33">
        <v>37.1</v>
      </c>
      <c r="E19" s="29"/>
    </row>
    <row r="20" ht="15.75" customHeight="1" spans="1:5">
      <c r="A20" s="30">
        <v>302</v>
      </c>
      <c r="B20" s="30">
        <v>99</v>
      </c>
      <c r="C20" s="32" t="s">
        <v>228</v>
      </c>
      <c r="D20" s="33">
        <v>242.51</v>
      </c>
      <c r="E20" s="29"/>
    </row>
    <row r="21" ht="14.25" customHeight="1" spans="1:5">
      <c r="A21" s="31"/>
      <c r="B21" s="31"/>
      <c r="C21" s="34"/>
      <c r="D21" s="33"/>
      <c r="E21" s="29"/>
    </row>
    <row r="22" ht="14.25" customHeight="1" spans="1:5">
      <c r="A22" s="31"/>
      <c r="B22" s="31"/>
      <c r="C22" s="34"/>
      <c r="D22" s="33"/>
      <c r="E22" s="29"/>
    </row>
    <row r="23" ht="14.25" customHeight="1" spans="1:5">
      <c r="A23" s="31"/>
      <c r="B23" s="31"/>
      <c r="C23" s="35" t="s">
        <v>282</v>
      </c>
      <c r="D23" s="36">
        <v>663.62</v>
      </c>
      <c r="E23" s="29"/>
    </row>
    <row r="24" ht="7.5" customHeight="1" spans="1:5">
      <c r="A24" s="37"/>
      <c r="B24" s="37"/>
      <c r="C24" s="37"/>
      <c r="D24" s="37"/>
      <c r="E24" s="18"/>
    </row>
  </sheetData>
  <mergeCells count="5">
    <mergeCell ref="A1:D1"/>
    <mergeCell ref="A2:C2"/>
    <mergeCell ref="A3:B3"/>
    <mergeCell ref="C3:C4"/>
    <mergeCell ref="D3:D4"/>
  </mergeCells>
  <pageMargins left="1.33819444444444" right="0.684027777777778" top="1.65347222222222" bottom="0.920138888888889"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2"/>
  <sheetViews>
    <sheetView showGridLines="0" workbookViewId="0">
      <selection activeCell="J10" sqref="J10"/>
    </sheetView>
  </sheetViews>
  <sheetFormatPr defaultColWidth="9" defaultRowHeight="13.5"/>
  <cols>
    <col min="1" max="1" width="10.875" style="1" customWidth="1"/>
    <col min="2" max="2" width="26.25" customWidth="1"/>
    <col min="3" max="3" width="21" style="2" customWidth="1"/>
    <col min="4" max="4" width="15.375" customWidth="1"/>
    <col min="5" max="5" width="14.875" style="1" customWidth="1"/>
    <col min="6" max="6" width="21.75" customWidth="1"/>
    <col min="7" max="7" width="11.125" style="1" customWidth="1"/>
    <col min="8" max="8" width="13.875" style="1" customWidth="1"/>
    <col min="9" max="9" width="1.25" customWidth="1"/>
  </cols>
  <sheetData>
    <row r="1" ht="19" customHeight="1" spans="1:9">
      <c r="A1" s="3" t="s">
        <v>283</v>
      </c>
      <c r="B1" s="3"/>
      <c r="C1" s="3"/>
      <c r="D1" s="3"/>
      <c r="E1" s="3"/>
      <c r="F1" s="3"/>
      <c r="G1" s="3"/>
      <c r="H1" s="3"/>
      <c r="I1" s="18"/>
    </row>
    <row r="2" ht="12" customHeight="1" spans="1:9">
      <c r="A2" s="4"/>
      <c r="B2" s="5"/>
      <c r="C2" s="5"/>
      <c r="D2" s="5"/>
      <c r="E2" s="4"/>
      <c r="F2" s="5"/>
      <c r="G2" s="4"/>
      <c r="H2" s="4" t="s">
        <v>2</v>
      </c>
      <c r="I2" s="18"/>
    </row>
    <row r="3" ht="16" customHeight="1" spans="1:9">
      <c r="A3" s="6" t="s">
        <v>231</v>
      </c>
      <c r="B3" s="6" t="s">
        <v>129</v>
      </c>
      <c r="C3" s="6" t="s">
        <v>284</v>
      </c>
      <c r="D3" s="7" t="s">
        <v>285</v>
      </c>
      <c r="E3" s="8"/>
      <c r="F3" s="6" t="s">
        <v>286</v>
      </c>
      <c r="G3" s="6" t="s">
        <v>6</v>
      </c>
      <c r="H3" s="6" t="s">
        <v>287</v>
      </c>
      <c r="I3" s="19"/>
    </row>
    <row r="4" ht="16" customHeight="1" spans="1:9">
      <c r="A4" s="9"/>
      <c r="B4" s="9"/>
      <c r="C4" s="9"/>
      <c r="D4" s="10" t="s">
        <v>288</v>
      </c>
      <c r="E4" s="10" t="s">
        <v>289</v>
      </c>
      <c r="F4" s="9"/>
      <c r="G4" s="9"/>
      <c r="H4" s="9"/>
      <c r="I4" s="19"/>
    </row>
    <row r="5" ht="10" customHeight="1" spans="1:9">
      <c r="A5" s="11">
        <v>1</v>
      </c>
      <c r="B5" s="11">
        <v>2</v>
      </c>
      <c r="C5" s="11">
        <v>3</v>
      </c>
      <c r="D5" s="11">
        <v>4</v>
      </c>
      <c r="E5" s="11">
        <v>5</v>
      </c>
      <c r="F5" s="11">
        <v>6</v>
      </c>
      <c r="G5" s="11">
        <v>7</v>
      </c>
      <c r="H5" s="11">
        <v>8</v>
      </c>
      <c r="I5" s="19"/>
    </row>
    <row r="6" ht="14" customHeight="1" spans="1:9">
      <c r="A6" s="12" t="s">
        <v>7</v>
      </c>
      <c r="B6" s="13"/>
      <c r="C6" s="13"/>
      <c r="D6" s="13"/>
      <c r="E6" s="12"/>
      <c r="F6" s="13"/>
      <c r="G6" s="14">
        <v>686.79</v>
      </c>
      <c r="H6" s="14">
        <v>686.79</v>
      </c>
      <c r="I6" s="19"/>
    </row>
    <row r="7" ht="13" customHeight="1" spans="1:9">
      <c r="A7" s="12" t="s">
        <v>131</v>
      </c>
      <c r="B7" s="13"/>
      <c r="C7" s="13"/>
      <c r="D7" s="13"/>
      <c r="E7" s="12"/>
      <c r="F7" s="13"/>
      <c r="G7" s="12">
        <v>570.94</v>
      </c>
      <c r="H7" s="12">
        <v>570.94</v>
      </c>
      <c r="I7" s="19"/>
    </row>
    <row r="8" ht="18" customHeight="1" spans="1:9">
      <c r="A8" s="12">
        <v>306001</v>
      </c>
      <c r="B8" s="13" t="s">
        <v>74</v>
      </c>
      <c r="C8" s="13" t="s">
        <v>290</v>
      </c>
      <c r="D8" s="13" t="s">
        <v>291</v>
      </c>
      <c r="E8" s="12" t="s">
        <v>292</v>
      </c>
      <c r="F8" s="13" t="s">
        <v>293</v>
      </c>
      <c r="G8" s="12">
        <v>1.9</v>
      </c>
      <c r="H8" s="12">
        <v>1.9</v>
      </c>
      <c r="I8" s="18"/>
    </row>
    <row r="9" spans="1:8">
      <c r="A9" s="15">
        <v>306001</v>
      </c>
      <c r="B9" s="16" t="s">
        <v>74</v>
      </c>
      <c r="C9" s="17" t="s">
        <v>290</v>
      </c>
      <c r="D9" s="16" t="s">
        <v>294</v>
      </c>
      <c r="E9" s="15" t="s">
        <v>292</v>
      </c>
      <c r="F9" s="16" t="s">
        <v>293</v>
      </c>
      <c r="G9" s="15">
        <v>0.29</v>
      </c>
      <c r="H9" s="15">
        <v>0.29</v>
      </c>
    </row>
    <row r="10" spans="1:8">
      <c r="A10" s="15">
        <v>306001</v>
      </c>
      <c r="B10" s="16" t="s">
        <v>74</v>
      </c>
      <c r="C10" s="17" t="s">
        <v>236</v>
      </c>
      <c r="D10" s="16" t="s">
        <v>295</v>
      </c>
      <c r="E10" s="15" t="s">
        <v>292</v>
      </c>
      <c r="F10" s="16" t="s">
        <v>293</v>
      </c>
      <c r="G10" s="15">
        <v>17</v>
      </c>
      <c r="H10" s="15">
        <v>17</v>
      </c>
    </row>
    <row r="11" spans="1:8">
      <c r="A11" s="15">
        <v>306001</v>
      </c>
      <c r="B11" s="16" t="s">
        <v>74</v>
      </c>
      <c r="C11" s="17" t="s">
        <v>249</v>
      </c>
      <c r="D11" s="16" t="s">
        <v>296</v>
      </c>
      <c r="E11" s="15" t="s">
        <v>297</v>
      </c>
      <c r="F11" s="16" t="s">
        <v>298</v>
      </c>
      <c r="G11" s="15">
        <v>2.5</v>
      </c>
      <c r="H11" s="15">
        <v>2.5</v>
      </c>
    </row>
    <row r="12" spans="1:8">
      <c r="A12" s="15">
        <v>306001</v>
      </c>
      <c r="B12" s="16" t="s">
        <v>74</v>
      </c>
      <c r="C12" s="17" t="s">
        <v>196</v>
      </c>
      <c r="D12" s="16" t="s">
        <v>299</v>
      </c>
      <c r="E12" s="15" t="s">
        <v>297</v>
      </c>
      <c r="F12" s="16" t="s">
        <v>300</v>
      </c>
      <c r="G12" s="15">
        <v>32</v>
      </c>
      <c r="H12" s="15">
        <v>32</v>
      </c>
    </row>
    <row r="13" spans="1:8">
      <c r="A13" s="15">
        <v>306001</v>
      </c>
      <c r="B13" s="16" t="s">
        <v>74</v>
      </c>
      <c r="C13" s="17" t="s">
        <v>290</v>
      </c>
      <c r="D13" s="16" t="s">
        <v>301</v>
      </c>
      <c r="E13" s="15" t="s">
        <v>292</v>
      </c>
      <c r="F13" s="16" t="s">
        <v>293</v>
      </c>
      <c r="G13" s="15">
        <v>0.38</v>
      </c>
      <c r="H13" s="15">
        <v>0.38</v>
      </c>
    </row>
    <row r="14" spans="1:8">
      <c r="A14" s="15">
        <v>306001</v>
      </c>
      <c r="B14" s="16" t="s">
        <v>74</v>
      </c>
      <c r="C14" s="17" t="s">
        <v>290</v>
      </c>
      <c r="D14" s="16" t="s">
        <v>302</v>
      </c>
      <c r="E14" s="15" t="s">
        <v>292</v>
      </c>
      <c r="F14" s="16" t="s">
        <v>293</v>
      </c>
      <c r="G14" s="15">
        <v>2.16</v>
      </c>
      <c r="H14" s="15">
        <v>2.16</v>
      </c>
    </row>
    <row r="15" ht="27" customHeight="1" spans="1:8">
      <c r="A15" s="15">
        <v>306001</v>
      </c>
      <c r="B15" s="16" t="s">
        <v>74</v>
      </c>
      <c r="C15" s="17" t="s">
        <v>242</v>
      </c>
      <c r="D15" s="16" t="s">
        <v>303</v>
      </c>
      <c r="E15" s="15" t="s">
        <v>297</v>
      </c>
      <c r="F15" s="16" t="s">
        <v>300</v>
      </c>
      <c r="G15" s="15">
        <v>454</v>
      </c>
      <c r="H15" s="15">
        <v>454</v>
      </c>
    </row>
    <row r="16" spans="1:8">
      <c r="A16" s="15">
        <v>306001</v>
      </c>
      <c r="B16" s="16" t="s">
        <v>74</v>
      </c>
      <c r="C16" s="17" t="s">
        <v>236</v>
      </c>
      <c r="D16" s="16" t="s">
        <v>295</v>
      </c>
      <c r="E16" s="15" t="s">
        <v>292</v>
      </c>
      <c r="F16" s="16" t="s">
        <v>293</v>
      </c>
      <c r="G16" s="15">
        <v>1.4</v>
      </c>
      <c r="H16" s="15">
        <v>1.4</v>
      </c>
    </row>
    <row r="17" spans="1:8">
      <c r="A17" s="15">
        <v>306001</v>
      </c>
      <c r="B17" s="16" t="s">
        <v>74</v>
      </c>
      <c r="C17" s="17" t="s">
        <v>290</v>
      </c>
      <c r="D17" s="16" t="s">
        <v>295</v>
      </c>
      <c r="E17" s="15" t="s">
        <v>292</v>
      </c>
      <c r="F17" s="16" t="s">
        <v>293</v>
      </c>
      <c r="G17" s="15">
        <v>8.6</v>
      </c>
      <c r="H17" s="15">
        <v>8.6</v>
      </c>
    </row>
    <row r="18" spans="1:8">
      <c r="A18" s="15">
        <v>306001</v>
      </c>
      <c r="B18" s="16" t="s">
        <v>74</v>
      </c>
      <c r="C18" s="17" t="s">
        <v>290</v>
      </c>
      <c r="D18" s="16" t="s">
        <v>304</v>
      </c>
      <c r="E18" s="15" t="s">
        <v>292</v>
      </c>
      <c r="F18" s="16" t="s">
        <v>293</v>
      </c>
      <c r="G18" s="15">
        <v>0.4</v>
      </c>
      <c r="H18" s="15">
        <v>0.4</v>
      </c>
    </row>
    <row r="19" spans="1:8">
      <c r="A19" s="15">
        <v>306001</v>
      </c>
      <c r="B19" s="16" t="s">
        <v>74</v>
      </c>
      <c r="C19" s="17" t="s">
        <v>290</v>
      </c>
      <c r="D19" s="16" t="s">
        <v>305</v>
      </c>
      <c r="E19" s="15" t="s">
        <v>292</v>
      </c>
      <c r="F19" s="16" t="s">
        <v>293</v>
      </c>
      <c r="G19" s="15">
        <v>5.31</v>
      </c>
      <c r="H19" s="15">
        <v>5.31</v>
      </c>
    </row>
    <row r="20" spans="1:8">
      <c r="A20" s="15">
        <v>306001</v>
      </c>
      <c r="B20" s="16" t="s">
        <v>74</v>
      </c>
      <c r="C20" s="17" t="s">
        <v>290</v>
      </c>
      <c r="D20" s="16" t="s">
        <v>295</v>
      </c>
      <c r="E20" s="15" t="s">
        <v>292</v>
      </c>
      <c r="F20" s="16" t="s">
        <v>293</v>
      </c>
      <c r="G20" s="15">
        <v>20</v>
      </c>
      <c r="H20" s="15">
        <v>20</v>
      </c>
    </row>
    <row r="21" spans="1:8">
      <c r="A21" s="15">
        <v>306001</v>
      </c>
      <c r="B21" s="16" t="s">
        <v>74</v>
      </c>
      <c r="C21" s="17" t="s">
        <v>290</v>
      </c>
      <c r="D21" s="16" t="s">
        <v>306</v>
      </c>
      <c r="E21" s="15" t="s">
        <v>292</v>
      </c>
      <c r="F21" s="16" t="s">
        <v>293</v>
      </c>
      <c r="G21" s="15">
        <v>19</v>
      </c>
      <c r="H21" s="15">
        <v>19</v>
      </c>
    </row>
    <row r="22" spans="1:8">
      <c r="A22" s="15">
        <v>306001</v>
      </c>
      <c r="B22" s="16" t="s">
        <v>74</v>
      </c>
      <c r="C22" s="17" t="s">
        <v>290</v>
      </c>
      <c r="D22" s="16" t="s">
        <v>307</v>
      </c>
      <c r="E22" s="15" t="s">
        <v>292</v>
      </c>
      <c r="F22" s="16" t="s">
        <v>293</v>
      </c>
      <c r="G22" s="15">
        <v>6</v>
      </c>
      <c r="H22" s="15">
        <v>6</v>
      </c>
    </row>
    <row r="23" ht="18" customHeight="1" spans="1:8">
      <c r="A23" s="15" t="s">
        <v>131</v>
      </c>
      <c r="B23" s="16"/>
      <c r="C23" s="17"/>
      <c r="D23" s="16"/>
      <c r="E23" s="15"/>
      <c r="F23" s="16"/>
      <c r="G23" s="15">
        <v>28.15</v>
      </c>
      <c r="H23" s="15">
        <v>28.15</v>
      </c>
    </row>
    <row r="24" spans="1:8">
      <c r="A24" s="15">
        <v>306002</v>
      </c>
      <c r="B24" s="16" t="s">
        <v>144</v>
      </c>
      <c r="C24" s="17" t="s">
        <v>257</v>
      </c>
      <c r="D24" s="16" t="s">
        <v>308</v>
      </c>
      <c r="E24" s="15" t="s">
        <v>292</v>
      </c>
      <c r="F24" s="16" t="s">
        <v>293</v>
      </c>
      <c r="G24" s="15">
        <v>6</v>
      </c>
      <c r="H24" s="15">
        <v>6</v>
      </c>
    </row>
    <row r="25" spans="1:8">
      <c r="A25" s="15">
        <v>306002</v>
      </c>
      <c r="B25" s="16" t="s">
        <v>144</v>
      </c>
      <c r="C25" s="17" t="s">
        <v>257</v>
      </c>
      <c r="D25" s="16" t="s">
        <v>308</v>
      </c>
      <c r="E25" s="15" t="s">
        <v>292</v>
      </c>
      <c r="F25" s="16" t="s">
        <v>293</v>
      </c>
      <c r="G25" s="15">
        <v>0.95</v>
      </c>
      <c r="H25" s="15">
        <v>0.95</v>
      </c>
    </row>
    <row r="26" spans="1:8">
      <c r="A26" s="15">
        <v>306002</v>
      </c>
      <c r="B26" s="16" t="s">
        <v>144</v>
      </c>
      <c r="C26" s="17" t="s">
        <v>257</v>
      </c>
      <c r="D26" s="16" t="s">
        <v>308</v>
      </c>
      <c r="E26" s="15" t="s">
        <v>292</v>
      </c>
      <c r="F26" s="16" t="s">
        <v>293</v>
      </c>
      <c r="G26" s="15">
        <v>3</v>
      </c>
      <c r="H26" s="15">
        <v>3</v>
      </c>
    </row>
    <row r="27" spans="1:8">
      <c r="A27" s="15">
        <v>306002</v>
      </c>
      <c r="B27" s="16" t="s">
        <v>144</v>
      </c>
      <c r="C27" s="17" t="s">
        <v>257</v>
      </c>
      <c r="D27" s="16" t="s">
        <v>308</v>
      </c>
      <c r="E27" s="15" t="s">
        <v>292</v>
      </c>
      <c r="F27" s="16" t="s">
        <v>293</v>
      </c>
      <c r="G27" s="15">
        <v>9.52</v>
      </c>
      <c r="H27" s="15">
        <v>9.52</v>
      </c>
    </row>
    <row r="28" spans="1:8">
      <c r="A28" s="15">
        <v>306002</v>
      </c>
      <c r="B28" s="16" t="s">
        <v>144</v>
      </c>
      <c r="C28" s="17" t="s">
        <v>257</v>
      </c>
      <c r="D28" s="16" t="s">
        <v>308</v>
      </c>
      <c r="E28" s="15" t="s">
        <v>292</v>
      </c>
      <c r="F28" s="16" t="s">
        <v>293</v>
      </c>
      <c r="G28" s="15">
        <v>2.28</v>
      </c>
      <c r="H28" s="15">
        <v>2.28</v>
      </c>
    </row>
    <row r="29" spans="1:8">
      <c r="A29" s="15">
        <v>306002</v>
      </c>
      <c r="B29" s="16" t="s">
        <v>144</v>
      </c>
      <c r="C29" s="17" t="s">
        <v>257</v>
      </c>
      <c r="D29" s="16" t="s">
        <v>308</v>
      </c>
      <c r="E29" s="15" t="s">
        <v>292</v>
      </c>
      <c r="F29" s="16" t="s">
        <v>293</v>
      </c>
      <c r="G29" s="15">
        <v>1.2</v>
      </c>
      <c r="H29" s="15">
        <v>1.2</v>
      </c>
    </row>
    <row r="30" spans="1:8">
      <c r="A30" s="15">
        <v>306002</v>
      </c>
      <c r="B30" s="16" t="s">
        <v>144</v>
      </c>
      <c r="C30" s="17" t="s">
        <v>257</v>
      </c>
      <c r="D30" s="16" t="s">
        <v>303</v>
      </c>
      <c r="E30" s="15" t="s">
        <v>297</v>
      </c>
      <c r="F30" s="16" t="s">
        <v>293</v>
      </c>
      <c r="G30" s="15">
        <v>2</v>
      </c>
      <c r="H30" s="15">
        <v>2</v>
      </c>
    </row>
    <row r="31" spans="1:8">
      <c r="A31" s="15">
        <v>306002</v>
      </c>
      <c r="B31" s="16" t="s">
        <v>144</v>
      </c>
      <c r="C31" s="17" t="s">
        <v>257</v>
      </c>
      <c r="D31" s="16" t="s">
        <v>308</v>
      </c>
      <c r="E31" s="15" t="s">
        <v>292</v>
      </c>
      <c r="F31" s="16" t="s">
        <v>293</v>
      </c>
      <c r="G31" s="15">
        <v>1.2</v>
      </c>
      <c r="H31" s="15">
        <v>1.2</v>
      </c>
    </row>
    <row r="32" spans="1:8">
      <c r="A32" s="15">
        <v>306002</v>
      </c>
      <c r="B32" s="16" t="s">
        <v>144</v>
      </c>
      <c r="C32" s="17" t="s">
        <v>257</v>
      </c>
      <c r="D32" s="16" t="s">
        <v>308</v>
      </c>
      <c r="E32" s="15" t="s">
        <v>292</v>
      </c>
      <c r="F32" s="16" t="s">
        <v>293</v>
      </c>
      <c r="G32" s="15">
        <v>1</v>
      </c>
      <c r="H32" s="15">
        <v>1</v>
      </c>
    </row>
    <row r="33" spans="1:8">
      <c r="A33" s="15">
        <v>306002</v>
      </c>
      <c r="B33" s="16" t="s">
        <v>144</v>
      </c>
      <c r="C33" s="17" t="s">
        <v>257</v>
      </c>
      <c r="D33" s="16" t="s">
        <v>303</v>
      </c>
      <c r="E33" s="15" t="s">
        <v>297</v>
      </c>
      <c r="F33" s="16" t="s">
        <v>293</v>
      </c>
      <c r="G33" s="15">
        <v>1</v>
      </c>
      <c r="H33" s="15">
        <v>1</v>
      </c>
    </row>
    <row r="34" ht="13" customHeight="1" spans="1:8">
      <c r="A34" s="15" t="s">
        <v>131</v>
      </c>
      <c r="B34" s="16"/>
      <c r="C34" s="17"/>
      <c r="D34" s="16"/>
      <c r="E34" s="15"/>
      <c r="F34" s="16"/>
      <c r="G34" s="15">
        <v>87.7</v>
      </c>
      <c r="H34" s="15">
        <v>87.7</v>
      </c>
    </row>
    <row r="35" ht="16" customHeight="1" spans="1:8">
      <c r="A35" s="15">
        <v>306003</v>
      </c>
      <c r="B35" s="16" t="s">
        <v>148</v>
      </c>
      <c r="C35" s="17" t="s">
        <v>260</v>
      </c>
      <c r="D35" s="16" t="s">
        <v>308</v>
      </c>
      <c r="E35" s="15" t="s">
        <v>292</v>
      </c>
      <c r="F35" s="16" t="s">
        <v>298</v>
      </c>
      <c r="G35" s="15">
        <v>40</v>
      </c>
      <c r="H35" s="15">
        <v>40</v>
      </c>
    </row>
    <row r="36" ht="16" customHeight="1" spans="1:8">
      <c r="A36" s="15">
        <v>306003</v>
      </c>
      <c r="B36" s="16" t="s">
        <v>148</v>
      </c>
      <c r="C36" s="17" t="s">
        <v>248</v>
      </c>
      <c r="D36" s="16" t="s">
        <v>308</v>
      </c>
      <c r="E36" s="15" t="s">
        <v>292</v>
      </c>
      <c r="F36" s="16" t="s">
        <v>293</v>
      </c>
      <c r="G36" s="15">
        <v>1.9</v>
      </c>
      <c r="H36" s="15">
        <v>1.9</v>
      </c>
    </row>
    <row r="37" ht="16" customHeight="1" spans="1:8">
      <c r="A37" s="15">
        <v>306003</v>
      </c>
      <c r="B37" s="16" t="s">
        <v>148</v>
      </c>
      <c r="C37" s="17" t="s">
        <v>267</v>
      </c>
      <c r="D37" s="16" t="s">
        <v>309</v>
      </c>
      <c r="E37" s="15" t="s">
        <v>292</v>
      </c>
      <c r="F37" s="16" t="s">
        <v>293</v>
      </c>
      <c r="G37" s="15">
        <v>7</v>
      </c>
      <c r="H37" s="15">
        <v>7</v>
      </c>
    </row>
    <row r="38" ht="16" customHeight="1" spans="1:8">
      <c r="A38" s="15">
        <v>306003</v>
      </c>
      <c r="B38" s="16" t="s">
        <v>148</v>
      </c>
      <c r="C38" s="17" t="s">
        <v>248</v>
      </c>
      <c r="D38" s="16" t="s">
        <v>308</v>
      </c>
      <c r="E38" s="15" t="s">
        <v>292</v>
      </c>
      <c r="F38" s="16" t="s">
        <v>293</v>
      </c>
      <c r="G38" s="15">
        <v>1</v>
      </c>
      <c r="H38" s="15">
        <v>1</v>
      </c>
    </row>
    <row r="39" ht="16" customHeight="1" spans="1:8">
      <c r="A39" s="15">
        <v>306003</v>
      </c>
      <c r="B39" s="16" t="s">
        <v>148</v>
      </c>
      <c r="C39" s="17" t="s">
        <v>267</v>
      </c>
      <c r="D39" s="16" t="s">
        <v>303</v>
      </c>
      <c r="E39" s="15" t="s">
        <v>292</v>
      </c>
      <c r="F39" s="16" t="s">
        <v>68</v>
      </c>
      <c r="G39" s="15">
        <v>19.8</v>
      </c>
      <c r="H39" s="15">
        <v>19.8</v>
      </c>
    </row>
    <row r="40" ht="16" customHeight="1" spans="1:8">
      <c r="A40" s="15">
        <v>306003</v>
      </c>
      <c r="B40" s="16" t="s">
        <v>148</v>
      </c>
      <c r="C40" s="17" t="s">
        <v>248</v>
      </c>
      <c r="D40" s="16" t="s">
        <v>308</v>
      </c>
      <c r="E40" s="15" t="s">
        <v>292</v>
      </c>
      <c r="F40" s="16" t="s">
        <v>68</v>
      </c>
      <c r="G40" s="15">
        <v>4</v>
      </c>
      <c r="H40" s="15">
        <v>4</v>
      </c>
    </row>
    <row r="41" ht="16" customHeight="1" spans="1:8">
      <c r="A41" s="15">
        <v>306003</v>
      </c>
      <c r="B41" s="16" t="s">
        <v>148</v>
      </c>
      <c r="C41" s="17" t="s">
        <v>248</v>
      </c>
      <c r="D41" s="16" t="s">
        <v>308</v>
      </c>
      <c r="E41" s="15" t="s">
        <v>292</v>
      </c>
      <c r="F41" s="16" t="s">
        <v>293</v>
      </c>
      <c r="G41" s="15">
        <v>4</v>
      </c>
      <c r="H41" s="15">
        <v>4</v>
      </c>
    </row>
    <row r="42" ht="16" customHeight="1" spans="1:8">
      <c r="A42" s="15">
        <v>306003</v>
      </c>
      <c r="B42" s="16" t="s">
        <v>148</v>
      </c>
      <c r="C42" s="17" t="s">
        <v>260</v>
      </c>
      <c r="D42" s="16" t="s">
        <v>308</v>
      </c>
      <c r="E42" s="15" t="s">
        <v>292</v>
      </c>
      <c r="F42" s="16" t="s">
        <v>293</v>
      </c>
      <c r="G42" s="15">
        <v>10</v>
      </c>
      <c r="H42" s="15">
        <v>10</v>
      </c>
    </row>
  </sheetData>
  <mergeCells count="8">
    <mergeCell ref="A1:H1"/>
    <mergeCell ref="D3:E3"/>
    <mergeCell ref="A3:A4"/>
    <mergeCell ref="B3:B4"/>
    <mergeCell ref="C3:C4"/>
    <mergeCell ref="F3:F4"/>
    <mergeCell ref="G3:G4"/>
    <mergeCell ref="H3:H4"/>
  </mergeCells>
  <pageMargins left="1.0625" right="0.684027777777778" top="0.235416666666667" bottom="0.15625"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showGridLines="0" workbookViewId="0">
      <selection activeCell="A4" sqref="A4:B4"/>
    </sheetView>
  </sheetViews>
  <sheetFormatPr defaultColWidth="9" defaultRowHeight="13.5" outlineLevelCol="3"/>
  <cols>
    <col min="1" max="1" width="10.25" customWidth="1"/>
    <col min="2" max="2" width="30.5" customWidth="1"/>
    <col min="3" max="3" width="24.625" customWidth="1"/>
    <col min="4" max="4" width="1.25" customWidth="1"/>
  </cols>
  <sheetData>
    <row r="1" ht="33" customHeight="1" spans="1:4">
      <c r="A1" s="38" t="s">
        <v>31</v>
      </c>
      <c r="B1" s="124"/>
      <c r="C1" s="125"/>
      <c r="D1" s="18"/>
    </row>
    <row r="2" ht="36" customHeight="1" spans="1:4">
      <c r="A2" s="126" t="s">
        <v>32</v>
      </c>
      <c r="B2" s="127"/>
      <c r="C2" s="128" t="s">
        <v>2</v>
      </c>
      <c r="D2" s="18"/>
    </row>
    <row r="3" ht="24.75" customHeight="1" spans="1:4">
      <c r="A3" s="28" t="s">
        <v>33</v>
      </c>
      <c r="B3" s="28"/>
      <c r="C3" s="28" t="s">
        <v>34</v>
      </c>
      <c r="D3" s="29"/>
    </row>
    <row r="4" ht="20.25" customHeight="1" spans="1:4">
      <c r="A4" s="28" t="s">
        <v>35</v>
      </c>
      <c r="B4" s="28"/>
      <c r="C4" s="80">
        <v>2902.05</v>
      </c>
      <c r="D4" s="29"/>
    </row>
    <row r="5" ht="20.25" customHeight="1" spans="1:4">
      <c r="A5" s="73" t="s">
        <v>36</v>
      </c>
      <c r="B5" s="129"/>
      <c r="C5" s="80">
        <f>SUM(C6+C10+C14+C15)</f>
        <v>2686.16</v>
      </c>
      <c r="D5" s="29"/>
    </row>
    <row r="6" ht="20.25" customHeight="1" spans="1:4">
      <c r="A6" s="130" t="s">
        <v>37</v>
      </c>
      <c r="B6" s="80"/>
      <c r="C6" s="80">
        <v>2686.16</v>
      </c>
      <c r="D6" s="29"/>
    </row>
    <row r="7" ht="39" customHeight="1" spans="1:4">
      <c r="A7" s="131" t="s">
        <v>38</v>
      </c>
      <c r="B7" s="80"/>
      <c r="C7" s="80">
        <v>2686.16</v>
      </c>
      <c r="D7" s="29"/>
    </row>
    <row r="8" ht="37.5" customHeight="1" spans="1:4">
      <c r="A8" s="131" t="s">
        <v>39</v>
      </c>
      <c r="B8" s="80"/>
      <c r="C8" s="80"/>
      <c r="D8" s="29"/>
    </row>
    <row r="9" ht="36" customHeight="1" spans="1:4">
      <c r="A9" s="131" t="s">
        <v>40</v>
      </c>
      <c r="B9" s="80"/>
      <c r="C9" s="80"/>
      <c r="D9" s="29"/>
    </row>
    <row r="10" ht="20.25" customHeight="1" spans="1:4">
      <c r="A10" s="130" t="s">
        <v>41</v>
      </c>
      <c r="B10" s="73"/>
      <c r="C10" s="80"/>
      <c r="D10" s="29"/>
    </row>
    <row r="11" ht="26.25" customHeight="1" spans="1:4">
      <c r="A11" s="131" t="s">
        <v>42</v>
      </c>
      <c r="B11" s="73"/>
      <c r="C11" s="80"/>
      <c r="D11" s="29"/>
    </row>
    <row r="12" ht="31.5" customHeight="1" spans="1:4">
      <c r="A12" s="131" t="s">
        <v>43</v>
      </c>
      <c r="B12" s="80"/>
      <c r="C12" s="80"/>
      <c r="D12" s="29"/>
    </row>
    <row r="13" ht="30" customHeight="1" spans="1:4">
      <c r="A13" s="131" t="s">
        <v>44</v>
      </c>
      <c r="B13" s="80"/>
      <c r="C13" s="80"/>
      <c r="D13" s="29"/>
    </row>
    <row r="14" ht="28.5" customHeight="1" spans="1:4">
      <c r="A14" s="130" t="s">
        <v>45</v>
      </c>
      <c r="B14" s="80"/>
      <c r="C14" s="80"/>
      <c r="D14" s="29"/>
    </row>
    <row r="15" ht="26.25" customHeight="1" spans="1:4">
      <c r="A15" s="130" t="s">
        <v>46</v>
      </c>
      <c r="B15" s="80"/>
      <c r="C15" s="80"/>
      <c r="D15" s="29"/>
    </row>
    <row r="16" ht="26.25" customHeight="1" spans="1:4">
      <c r="A16" s="73" t="s">
        <v>47</v>
      </c>
      <c r="B16" s="80"/>
      <c r="C16" s="80">
        <v>215.89</v>
      </c>
      <c r="D16" s="29"/>
    </row>
    <row r="17" ht="20.25" customHeight="1" spans="1:4">
      <c r="A17" s="130" t="s">
        <v>48</v>
      </c>
      <c r="B17" s="80"/>
      <c r="C17" s="80">
        <v>215.89</v>
      </c>
      <c r="D17" s="29"/>
    </row>
    <row r="18" ht="20.25" customHeight="1" spans="1:4">
      <c r="A18" s="130" t="s">
        <v>49</v>
      </c>
      <c r="B18" s="129"/>
      <c r="C18" s="80"/>
      <c r="D18" s="29"/>
    </row>
    <row r="19" ht="20.25" customHeight="1" spans="1:4">
      <c r="A19" s="130" t="s">
        <v>50</v>
      </c>
      <c r="B19" s="129"/>
      <c r="C19" s="80"/>
      <c r="D19" s="29"/>
    </row>
    <row r="20" ht="20.25" customHeight="1" spans="1:4">
      <c r="A20" s="130" t="s">
        <v>51</v>
      </c>
      <c r="B20" s="129"/>
      <c r="C20" s="80"/>
      <c r="D20" s="29"/>
    </row>
    <row r="21" ht="16.5" customHeight="1" spans="1:4">
      <c r="A21" s="37"/>
      <c r="B21" s="37"/>
      <c r="C21" s="37"/>
      <c r="D21" s="18"/>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1.22013888888889" right="0.645138888888889" top="1.37777777777778" bottom="0.684027777777778" header="0.3" footer="0.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3"/>
  <sheetViews>
    <sheetView showGridLines="0" topLeftCell="A4" workbookViewId="0">
      <selection activeCell="B8" sqref="B7:B8"/>
    </sheetView>
  </sheetViews>
  <sheetFormatPr defaultColWidth="9"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ht="25.5" customHeight="1" spans="1:16">
      <c r="A1" s="104"/>
      <c r="B1" s="104"/>
      <c r="C1" s="104"/>
      <c r="D1" s="104"/>
      <c r="E1" s="105"/>
      <c r="F1" s="106"/>
      <c r="G1" s="106"/>
      <c r="H1" s="104"/>
      <c r="I1" s="104"/>
      <c r="J1" s="104"/>
      <c r="K1" s="104"/>
      <c r="L1" s="105"/>
      <c r="M1" s="106"/>
      <c r="N1" s="106"/>
      <c r="O1" s="105"/>
      <c r="P1" s="118"/>
    </row>
    <row r="2" ht="21.75" customHeight="1" spans="1:16">
      <c r="A2" s="107"/>
      <c r="B2" s="107" t="s">
        <v>52</v>
      </c>
      <c r="C2" s="108"/>
      <c r="D2" s="108"/>
      <c r="E2" s="108"/>
      <c r="F2" s="108"/>
      <c r="G2" s="108"/>
      <c r="H2" s="108"/>
      <c r="I2" s="108"/>
      <c r="J2" s="108"/>
      <c r="K2" s="108"/>
      <c r="L2" s="108"/>
      <c r="M2" s="108"/>
      <c r="N2" s="103"/>
      <c r="O2" s="103"/>
      <c r="P2" s="103"/>
    </row>
    <row r="3" ht="25.5" customHeight="1" spans="1:16">
      <c r="A3" s="105"/>
      <c r="B3" s="71"/>
      <c r="C3" s="109"/>
      <c r="D3" s="109"/>
      <c r="E3" s="110"/>
      <c r="F3" s="109"/>
      <c r="G3" s="109"/>
      <c r="H3" s="111"/>
      <c r="I3" s="111"/>
      <c r="J3" s="111"/>
      <c r="K3" s="111"/>
      <c r="L3" s="111"/>
      <c r="M3" s="119" t="s">
        <v>2</v>
      </c>
      <c r="N3" s="120"/>
      <c r="O3" s="120"/>
      <c r="P3" s="103"/>
    </row>
    <row r="4" ht="33.75" customHeight="1" spans="1:16">
      <c r="A4" s="112"/>
      <c r="B4" s="74" t="s">
        <v>53</v>
      </c>
      <c r="C4" s="113"/>
      <c r="D4" s="113"/>
      <c r="E4" s="74" t="s">
        <v>54</v>
      </c>
      <c r="F4" s="74" t="s">
        <v>1</v>
      </c>
      <c r="G4" s="74" t="s">
        <v>55</v>
      </c>
      <c r="H4" s="74" t="s">
        <v>56</v>
      </c>
      <c r="I4" s="121" t="s">
        <v>57</v>
      </c>
      <c r="J4" s="122"/>
      <c r="K4" s="123"/>
      <c r="L4" s="121" t="s">
        <v>58</v>
      </c>
      <c r="M4" s="122"/>
      <c r="N4" s="122"/>
      <c r="O4" s="123"/>
      <c r="P4" s="96"/>
    </row>
    <row r="5" ht="45" customHeight="1" spans="1:16">
      <c r="A5" s="112"/>
      <c r="B5" s="74" t="s">
        <v>59</v>
      </c>
      <c r="C5" s="74" t="s">
        <v>60</v>
      </c>
      <c r="D5" s="74" t="s">
        <v>61</v>
      </c>
      <c r="E5" s="113"/>
      <c r="F5" s="113"/>
      <c r="G5" s="113"/>
      <c r="H5" s="113"/>
      <c r="I5" s="41" t="s">
        <v>62</v>
      </c>
      <c r="J5" s="41" t="s">
        <v>63</v>
      </c>
      <c r="K5" s="41" t="s">
        <v>64</v>
      </c>
      <c r="L5" s="41" t="s">
        <v>65</v>
      </c>
      <c r="M5" s="41" t="s">
        <v>66</v>
      </c>
      <c r="N5" s="41" t="s">
        <v>67</v>
      </c>
      <c r="O5" s="41" t="s">
        <v>68</v>
      </c>
      <c r="P5" s="96"/>
    </row>
    <row r="6" ht="33" customHeight="1" spans="1:16">
      <c r="A6" s="112"/>
      <c r="B6" s="74"/>
      <c r="C6" s="74"/>
      <c r="D6" s="74"/>
      <c r="E6" s="74"/>
      <c r="F6" s="74"/>
      <c r="G6" s="74"/>
      <c r="H6" s="114">
        <v>1</v>
      </c>
      <c r="I6" s="114">
        <v>2</v>
      </c>
      <c r="J6" s="114">
        <v>3</v>
      </c>
      <c r="K6" s="114">
        <v>4</v>
      </c>
      <c r="L6" s="114">
        <v>7</v>
      </c>
      <c r="M6" s="114">
        <v>8</v>
      </c>
      <c r="N6" s="114">
        <v>9</v>
      </c>
      <c r="O6" s="114">
        <v>10</v>
      </c>
      <c r="P6" s="96"/>
    </row>
    <row r="7" ht="36" customHeight="1" spans="1:16">
      <c r="A7" s="112"/>
      <c r="B7" s="74"/>
      <c r="C7" s="74"/>
      <c r="D7" s="41"/>
      <c r="E7" s="92"/>
      <c r="F7" s="92"/>
      <c r="G7" s="92" t="s">
        <v>7</v>
      </c>
      <c r="H7" s="113">
        <v>2902.05</v>
      </c>
      <c r="I7" s="113">
        <v>1073.03</v>
      </c>
      <c r="J7" s="113">
        <v>138.66</v>
      </c>
      <c r="K7" s="113">
        <v>357.34</v>
      </c>
      <c r="L7" s="113">
        <v>1183.62</v>
      </c>
      <c r="M7" s="113">
        <v>149.4</v>
      </c>
      <c r="N7" s="42"/>
      <c r="O7" s="42"/>
      <c r="P7" s="96"/>
    </row>
    <row r="8" ht="36" customHeight="1" spans="1:16">
      <c r="A8" s="112"/>
      <c r="B8" s="115"/>
      <c r="C8" s="115"/>
      <c r="D8" s="115"/>
      <c r="E8" s="43"/>
      <c r="F8" s="43" t="s">
        <v>69</v>
      </c>
      <c r="G8" s="43"/>
      <c r="H8" s="45">
        <v>2902.05</v>
      </c>
      <c r="I8" s="45">
        <v>1073.03</v>
      </c>
      <c r="J8" s="45">
        <v>138.66</v>
      </c>
      <c r="K8" s="45">
        <v>357.34</v>
      </c>
      <c r="L8" s="45">
        <v>1183.62</v>
      </c>
      <c r="M8" s="45">
        <v>149.4</v>
      </c>
      <c r="N8" s="45"/>
      <c r="O8" s="45"/>
      <c r="P8" s="96"/>
    </row>
    <row r="9" ht="36" customHeight="1" spans="1:16">
      <c r="A9" s="112"/>
      <c r="B9" s="74" t="s">
        <v>70</v>
      </c>
      <c r="C9" s="74" t="s">
        <v>71</v>
      </c>
      <c r="D9" s="41" t="s">
        <v>72</v>
      </c>
      <c r="E9" s="92" t="s">
        <v>73</v>
      </c>
      <c r="F9" s="92" t="s">
        <v>74</v>
      </c>
      <c r="G9" s="78" t="s">
        <v>75</v>
      </c>
      <c r="H9" s="116">
        <v>177</v>
      </c>
      <c r="I9" s="116"/>
      <c r="J9" s="116"/>
      <c r="K9" s="93"/>
      <c r="L9" s="93">
        <v>177</v>
      </c>
      <c r="M9" s="116"/>
      <c r="N9" s="93"/>
      <c r="O9" s="93"/>
      <c r="P9" s="96"/>
    </row>
    <row r="10" ht="36" customHeight="1" spans="1:16">
      <c r="A10" s="112"/>
      <c r="B10" s="74" t="s">
        <v>76</v>
      </c>
      <c r="C10" s="74" t="s">
        <v>77</v>
      </c>
      <c r="D10" s="41" t="s">
        <v>71</v>
      </c>
      <c r="E10" s="92" t="s">
        <v>73</v>
      </c>
      <c r="F10" s="92" t="s">
        <v>74</v>
      </c>
      <c r="G10" s="78" t="s">
        <v>78</v>
      </c>
      <c r="H10" s="116">
        <v>63.59</v>
      </c>
      <c r="I10" s="116"/>
      <c r="J10" s="116"/>
      <c r="K10" s="93">
        <v>63.59</v>
      </c>
      <c r="L10" s="93"/>
      <c r="M10" s="116"/>
      <c r="N10" s="93"/>
      <c r="O10" s="93"/>
      <c r="P10" s="96"/>
    </row>
    <row r="11" ht="36" customHeight="1" spans="1:16">
      <c r="A11" s="112"/>
      <c r="B11" s="74" t="s">
        <v>76</v>
      </c>
      <c r="C11" s="74" t="s">
        <v>77</v>
      </c>
      <c r="D11" s="41" t="s">
        <v>72</v>
      </c>
      <c r="E11" s="92" t="s">
        <v>73</v>
      </c>
      <c r="F11" s="92" t="s">
        <v>74</v>
      </c>
      <c r="G11" s="78" t="s">
        <v>79</v>
      </c>
      <c r="H11" s="116">
        <v>23</v>
      </c>
      <c r="I11" s="116"/>
      <c r="J11" s="116"/>
      <c r="K11" s="93">
        <v>23</v>
      </c>
      <c r="L11" s="93"/>
      <c r="M11" s="116"/>
      <c r="N11" s="93"/>
      <c r="O11" s="93"/>
      <c r="P11" s="96"/>
    </row>
    <row r="12" ht="36" customHeight="1" spans="1:16">
      <c r="A12" s="112"/>
      <c r="B12" s="74" t="s">
        <v>76</v>
      </c>
      <c r="C12" s="74" t="s">
        <v>77</v>
      </c>
      <c r="D12" s="41" t="s">
        <v>77</v>
      </c>
      <c r="E12" s="92" t="s">
        <v>73</v>
      </c>
      <c r="F12" s="92" t="s">
        <v>74</v>
      </c>
      <c r="G12" s="78" t="s">
        <v>80</v>
      </c>
      <c r="H12" s="116">
        <v>161.87</v>
      </c>
      <c r="I12" s="116">
        <v>161.87</v>
      </c>
      <c r="J12" s="116"/>
      <c r="K12" s="93"/>
      <c r="L12" s="93"/>
      <c r="M12" s="116"/>
      <c r="N12" s="93"/>
      <c r="O12" s="93"/>
      <c r="P12" s="96"/>
    </row>
    <row r="13" ht="36" customHeight="1" spans="1:16">
      <c r="A13" s="112"/>
      <c r="B13" s="74" t="s">
        <v>76</v>
      </c>
      <c r="C13" s="74" t="s">
        <v>81</v>
      </c>
      <c r="D13" s="41" t="s">
        <v>71</v>
      </c>
      <c r="E13" s="92" t="s">
        <v>73</v>
      </c>
      <c r="F13" s="92" t="s">
        <v>74</v>
      </c>
      <c r="G13" s="78" t="s">
        <v>82</v>
      </c>
      <c r="H13" s="116">
        <v>9.44</v>
      </c>
      <c r="I13" s="116">
        <v>9.44</v>
      </c>
      <c r="J13" s="116"/>
      <c r="K13" s="93"/>
      <c r="L13" s="93"/>
      <c r="M13" s="116"/>
      <c r="N13" s="93"/>
      <c r="O13" s="93"/>
      <c r="P13" s="96"/>
    </row>
    <row r="14" ht="36" customHeight="1" spans="1:16">
      <c r="A14" s="112"/>
      <c r="B14" s="74" t="s">
        <v>83</v>
      </c>
      <c r="C14" s="74" t="s">
        <v>84</v>
      </c>
      <c r="D14" s="41" t="s">
        <v>71</v>
      </c>
      <c r="E14" s="92" t="s">
        <v>73</v>
      </c>
      <c r="F14" s="92" t="s">
        <v>74</v>
      </c>
      <c r="G14" s="78" t="s">
        <v>85</v>
      </c>
      <c r="H14" s="116">
        <v>572.23</v>
      </c>
      <c r="I14" s="116">
        <v>366.15</v>
      </c>
      <c r="J14" s="116">
        <v>88.29</v>
      </c>
      <c r="K14" s="93">
        <v>117.79</v>
      </c>
      <c r="L14" s="93"/>
      <c r="M14" s="116"/>
      <c r="N14" s="93"/>
      <c r="O14" s="93"/>
      <c r="P14" s="96"/>
    </row>
    <row r="15" ht="36" customHeight="1" spans="1:16">
      <c r="A15" s="112"/>
      <c r="B15" s="74" t="s">
        <v>83</v>
      </c>
      <c r="C15" s="74" t="s">
        <v>84</v>
      </c>
      <c r="D15" s="41" t="s">
        <v>72</v>
      </c>
      <c r="E15" s="92" t="s">
        <v>73</v>
      </c>
      <c r="F15" s="92" t="s">
        <v>74</v>
      </c>
      <c r="G15" s="78" t="s">
        <v>86</v>
      </c>
      <c r="H15" s="116">
        <v>18.4</v>
      </c>
      <c r="I15" s="116"/>
      <c r="J15" s="116"/>
      <c r="K15" s="93"/>
      <c r="L15" s="93">
        <v>18.4</v>
      </c>
      <c r="M15" s="116"/>
      <c r="N15" s="93"/>
      <c r="O15" s="93"/>
      <c r="P15" s="96"/>
    </row>
    <row r="16" ht="36" customHeight="1" spans="1:16">
      <c r="A16" s="112"/>
      <c r="B16" s="74" t="s">
        <v>83</v>
      </c>
      <c r="C16" s="74" t="s">
        <v>84</v>
      </c>
      <c r="D16" s="41" t="s">
        <v>87</v>
      </c>
      <c r="E16" s="92" t="s">
        <v>73</v>
      </c>
      <c r="F16" s="92" t="s">
        <v>74</v>
      </c>
      <c r="G16" s="78" t="s">
        <v>88</v>
      </c>
      <c r="H16" s="116">
        <v>637.3</v>
      </c>
      <c r="I16" s="116"/>
      <c r="J16" s="116"/>
      <c r="K16" s="93"/>
      <c r="L16" s="93">
        <v>637.3</v>
      </c>
      <c r="M16" s="116"/>
      <c r="N16" s="93"/>
      <c r="O16" s="93"/>
      <c r="P16" s="96"/>
    </row>
    <row r="17" ht="36" customHeight="1" spans="1:16">
      <c r="A17" s="112"/>
      <c r="B17" s="74" t="s">
        <v>83</v>
      </c>
      <c r="C17" s="74" t="s">
        <v>84</v>
      </c>
      <c r="D17" s="41" t="s">
        <v>89</v>
      </c>
      <c r="E17" s="92" t="s">
        <v>73</v>
      </c>
      <c r="F17" s="92" t="s">
        <v>74</v>
      </c>
      <c r="G17" s="78" t="s">
        <v>90</v>
      </c>
      <c r="H17" s="116">
        <v>12</v>
      </c>
      <c r="I17" s="116"/>
      <c r="J17" s="116"/>
      <c r="K17" s="93"/>
      <c r="L17" s="93">
        <v>12</v>
      </c>
      <c r="M17" s="116"/>
      <c r="N17" s="93"/>
      <c r="O17" s="93"/>
      <c r="P17" s="96"/>
    </row>
    <row r="18" ht="36" customHeight="1" spans="1:16">
      <c r="A18" s="112"/>
      <c r="B18" s="74" t="s">
        <v>83</v>
      </c>
      <c r="C18" s="74" t="s">
        <v>84</v>
      </c>
      <c r="D18" s="41" t="s">
        <v>91</v>
      </c>
      <c r="E18" s="92" t="s">
        <v>73</v>
      </c>
      <c r="F18" s="92" t="s">
        <v>74</v>
      </c>
      <c r="G18" s="78" t="s">
        <v>92</v>
      </c>
      <c r="H18" s="116">
        <v>740.29</v>
      </c>
      <c r="I18" s="116">
        <v>438.43</v>
      </c>
      <c r="J18" s="116">
        <v>50.37</v>
      </c>
      <c r="K18" s="93">
        <v>152.96</v>
      </c>
      <c r="L18" s="93">
        <v>98.53</v>
      </c>
      <c r="M18" s="116"/>
      <c r="N18" s="93"/>
      <c r="O18" s="93"/>
      <c r="P18" s="96"/>
    </row>
    <row r="19" ht="36" customHeight="1" spans="1:16">
      <c r="A19" s="112"/>
      <c r="B19" s="74" t="s">
        <v>83</v>
      </c>
      <c r="C19" s="74" t="s">
        <v>84</v>
      </c>
      <c r="D19" s="41" t="s">
        <v>81</v>
      </c>
      <c r="E19" s="92" t="s">
        <v>73</v>
      </c>
      <c r="F19" s="92" t="s">
        <v>74</v>
      </c>
      <c r="G19" s="78" t="s">
        <v>93</v>
      </c>
      <c r="H19" s="116">
        <v>389.79</v>
      </c>
      <c r="I19" s="116"/>
      <c r="J19" s="116"/>
      <c r="K19" s="93"/>
      <c r="L19" s="93">
        <v>240.39</v>
      </c>
      <c r="M19" s="116">
        <v>149.4</v>
      </c>
      <c r="N19" s="93"/>
      <c r="O19" s="93"/>
      <c r="P19" s="96"/>
    </row>
    <row r="20" ht="36" customHeight="1" spans="1:16">
      <c r="A20" s="112"/>
      <c r="B20" s="74" t="s">
        <v>83</v>
      </c>
      <c r="C20" s="74" t="s">
        <v>94</v>
      </c>
      <c r="D20" s="41" t="s">
        <v>71</v>
      </c>
      <c r="E20" s="92" t="s">
        <v>73</v>
      </c>
      <c r="F20" s="92" t="s">
        <v>74</v>
      </c>
      <c r="G20" s="78" t="s">
        <v>95</v>
      </c>
      <c r="H20" s="116">
        <v>21.02</v>
      </c>
      <c r="I20" s="116">
        <v>21.02</v>
      </c>
      <c r="J20" s="116"/>
      <c r="K20" s="93"/>
      <c r="L20" s="93"/>
      <c r="M20" s="116"/>
      <c r="N20" s="93"/>
      <c r="O20" s="93"/>
      <c r="P20" s="96"/>
    </row>
    <row r="21" ht="36" customHeight="1" spans="1:16">
      <c r="A21" s="112"/>
      <c r="B21" s="74" t="s">
        <v>83</v>
      </c>
      <c r="C21" s="74" t="s">
        <v>94</v>
      </c>
      <c r="D21" s="41" t="s">
        <v>72</v>
      </c>
      <c r="E21" s="92" t="s">
        <v>73</v>
      </c>
      <c r="F21" s="92" t="s">
        <v>74</v>
      </c>
      <c r="G21" s="78" t="s">
        <v>96</v>
      </c>
      <c r="H21" s="116">
        <v>27.55</v>
      </c>
      <c r="I21" s="116">
        <v>27.55</v>
      </c>
      <c r="J21" s="116"/>
      <c r="K21" s="93"/>
      <c r="L21" s="93"/>
      <c r="M21" s="116"/>
      <c r="N21" s="93"/>
      <c r="O21" s="93"/>
      <c r="P21" s="96"/>
    </row>
    <row r="22" ht="36" customHeight="1" spans="1:16">
      <c r="A22" s="112"/>
      <c r="B22" s="74" t="s">
        <v>83</v>
      </c>
      <c r="C22" s="74" t="s">
        <v>94</v>
      </c>
      <c r="D22" s="41" t="s">
        <v>97</v>
      </c>
      <c r="E22" s="92" t="s">
        <v>73</v>
      </c>
      <c r="F22" s="92" t="s">
        <v>74</v>
      </c>
      <c r="G22" s="78" t="s">
        <v>98</v>
      </c>
      <c r="H22" s="116">
        <v>48.57</v>
      </c>
      <c r="I22" s="116">
        <v>48.57</v>
      </c>
      <c r="J22" s="116"/>
      <c r="K22" s="93"/>
      <c r="L22" s="93"/>
      <c r="M22" s="116"/>
      <c r="N22" s="93"/>
      <c r="O22" s="93"/>
      <c r="P22" s="96"/>
    </row>
    <row r="23" ht="7.5" customHeight="1" spans="1:16">
      <c r="A23" s="103"/>
      <c r="B23" s="117"/>
      <c r="C23" s="117"/>
      <c r="D23" s="117"/>
      <c r="E23" s="117"/>
      <c r="F23" s="117"/>
      <c r="G23" s="117"/>
      <c r="H23" s="117"/>
      <c r="I23" s="117"/>
      <c r="J23" s="117"/>
      <c r="K23" s="117"/>
      <c r="L23" s="117"/>
      <c r="M23" s="117"/>
      <c r="N23" s="117"/>
      <c r="O23" s="117"/>
      <c r="P23" s="103"/>
    </row>
  </sheetData>
  <mergeCells count="11">
    <mergeCell ref="B2:M2"/>
    <mergeCell ref="B3:D3"/>
    <mergeCell ref="E3:G3"/>
    <mergeCell ref="B4:D4"/>
    <mergeCell ref="I4:K4"/>
    <mergeCell ref="L4:O4"/>
    <mergeCell ref="A1:A23"/>
    <mergeCell ref="E4:E5"/>
    <mergeCell ref="F4:F5"/>
    <mergeCell ref="G4:G5"/>
    <mergeCell ref="H4:H5"/>
  </mergeCells>
  <printOptions horizontalCentered="1"/>
  <pageMargins left="0.763194444444445" right="0.763194444444445" top="0.354166666666667" bottom="0.36875" header="0.3" footer="0.3"/>
  <pageSetup paperSize="9" scale="70"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6"/>
  <sheetViews>
    <sheetView showGridLines="0" topLeftCell="A4" workbookViewId="0">
      <selection activeCell="A1" sqref="A1:F1"/>
    </sheetView>
  </sheetViews>
  <sheetFormatPr defaultColWidth="9" defaultRowHeight="13.5" outlineLevelCol="6"/>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ht="37.5" customHeight="1" spans="1:7">
      <c r="A1" s="38" t="s">
        <v>99</v>
      </c>
      <c r="B1" s="87"/>
      <c r="C1" s="87"/>
      <c r="D1" s="87"/>
      <c r="E1" s="87"/>
      <c r="F1" s="88"/>
      <c r="G1" s="89"/>
    </row>
    <row r="2" ht="15" customHeight="1" spans="1:7">
      <c r="A2" s="90"/>
      <c r="B2" s="90"/>
      <c r="C2" s="90"/>
      <c r="D2" s="90"/>
      <c r="E2" s="90"/>
      <c r="F2" s="47" t="s">
        <v>2</v>
      </c>
      <c r="G2" s="89"/>
    </row>
    <row r="3" ht="18" customHeight="1" spans="1:7">
      <c r="A3" s="41" t="s">
        <v>3</v>
      </c>
      <c r="B3" s="42"/>
      <c r="C3" s="41" t="s">
        <v>4</v>
      </c>
      <c r="D3" s="42"/>
      <c r="E3" s="42"/>
      <c r="F3" s="42"/>
      <c r="G3" s="91"/>
    </row>
    <row r="4" ht="18" customHeight="1" spans="1:7">
      <c r="A4" s="41" t="s">
        <v>5</v>
      </c>
      <c r="B4" s="41" t="s">
        <v>6</v>
      </c>
      <c r="C4" s="41" t="s">
        <v>5</v>
      </c>
      <c r="D4" s="41" t="s">
        <v>6</v>
      </c>
      <c r="E4" s="42"/>
      <c r="F4" s="42"/>
      <c r="G4" s="91"/>
    </row>
    <row r="5" ht="20.25" customHeight="1" spans="1:7">
      <c r="A5" s="42"/>
      <c r="B5" s="42"/>
      <c r="C5" s="42"/>
      <c r="D5" s="41" t="s">
        <v>7</v>
      </c>
      <c r="E5" s="92" t="s">
        <v>8</v>
      </c>
      <c r="F5" s="92" t="s">
        <v>9</v>
      </c>
      <c r="G5" s="91"/>
    </row>
    <row r="6" ht="23.25" customHeight="1" spans="1:7">
      <c r="A6" s="42"/>
      <c r="B6" s="42"/>
      <c r="C6" s="42"/>
      <c r="D6" s="42"/>
      <c r="E6" s="92"/>
      <c r="F6" s="92"/>
      <c r="G6" s="91"/>
    </row>
    <row r="7" ht="22.5" customHeight="1" spans="1:7">
      <c r="A7" s="92" t="s">
        <v>16</v>
      </c>
      <c r="B7" s="93">
        <v>2686.16</v>
      </c>
      <c r="C7" s="92" t="s">
        <v>100</v>
      </c>
      <c r="D7" s="93"/>
      <c r="E7" s="93"/>
      <c r="F7" s="93"/>
      <c r="G7" s="91"/>
    </row>
    <row r="8" ht="22.5" customHeight="1" spans="1:7">
      <c r="A8" s="92" t="s">
        <v>18</v>
      </c>
      <c r="B8" s="93"/>
      <c r="C8" s="92" t="s">
        <v>101</v>
      </c>
      <c r="D8" s="93"/>
      <c r="E8" s="93"/>
      <c r="F8" s="93"/>
      <c r="G8" s="91"/>
    </row>
    <row r="9" ht="22.5" customHeight="1" spans="1:7">
      <c r="A9" s="94"/>
      <c r="B9" s="93"/>
      <c r="C9" s="92" t="s">
        <v>102</v>
      </c>
      <c r="D9" s="93"/>
      <c r="E9" s="93"/>
      <c r="F9" s="93"/>
      <c r="G9" s="91"/>
    </row>
    <row r="10" ht="22.5" customHeight="1" spans="1:7">
      <c r="A10" s="95"/>
      <c r="B10" s="93"/>
      <c r="C10" s="92" t="s">
        <v>103</v>
      </c>
      <c r="D10" s="93"/>
      <c r="E10" s="93"/>
      <c r="F10" s="93"/>
      <c r="G10" s="91"/>
    </row>
    <row r="11" ht="22.5" customHeight="1" spans="1:7">
      <c r="A11" s="33"/>
      <c r="B11" s="93"/>
      <c r="C11" s="92" t="s">
        <v>104</v>
      </c>
      <c r="D11" s="93"/>
      <c r="E11" s="93"/>
      <c r="F11" s="93"/>
      <c r="G11" s="91"/>
    </row>
    <row r="12" ht="22.5" customHeight="1" spans="1:7">
      <c r="A12" s="95"/>
      <c r="B12" s="93"/>
      <c r="C12" s="92" t="s">
        <v>105</v>
      </c>
      <c r="D12" s="93"/>
      <c r="E12" s="93"/>
      <c r="F12" s="93"/>
      <c r="G12" s="91"/>
    </row>
    <row r="13" ht="22.5" customHeight="1" spans="1:7">
      <c r="A13" s="95"/>
      <c r="B13" s="93"/>
      <c r="C13" s="92" t="s">
        <v>106</v>
      </c>
      <c r="D13" s="93"/>
      <c r="E13" s="93"/>
      <c r="F13" s="93"/>
      <c r="G13" s="91"/>
    </row>
    <row r="14" ht="22.5" customHeight="1" spans="1:7">
      <c r="A14" s="95"/>
      <c r="B14" s="93"/>
      <c r="C14" s="92" t="s">
        <v>107</v>
      </c>
      <c r="D14" s="93">
        <v>257.9</v>
      </c>
      <c r="E14" s="93">
        <v>257.9</v>
      </c>
      <c r="F14" s="93"/>
      <c r="G14" s="91"/>
    </row>
    <row r="15" ht="22.5" customHeight="1" spans="1:7">
      <c r="A15" s="95"/>
      <c r="B15" s="93"/>
      <c r="C15" s="92" t="s">
        <v>108</v>
      </c>
      <c r="D15" s="93"/>
      <c r="E15" s="93"/>
      <c r="F15" s="93"/>
      <c r="G15" s="91"/>
    </row>
    <row r="16" ht="27.75" customHeight="1" spans="1:7">
      <c r="A16" s="95"/>
      <c r="B16" s="93"/>
      <c r="C16" s="92" t="s">
        <v>109</v>
      </c>
      <c r="D16" s="93">
        <v>2428.26</v>
      </c>
      <c r="E16" s="93">
        <v>2428.26</v>
      </c>
      <c r="F16" s="93"/>
      <c r="G16" s="91"/>
    </row>
    <row r="17" ht="27.75" customHeight="1" spans="1:7">
      <c r="A17" s="95"/>
      <c r="B17" s="93"/>
      <c r="C17" s="92" t="s">
        <v>110</v>
      </c>
      <c r="D17" s="93"/>
      <c r="E17" s="93"/>
      <c r="F17" s="93"/>
      <c r="G17" s="91"/>
    </row>
    <row r="18" ht="27.75" customHeight="1" spans="1:7">
      <c r="A18" s="95"/>
      <c r="B18" s="93"/>
      <c r="C18" s="92" t="s">
        <v>111</v>
      </c>
      <c r="D18" s="93"/>
      <c r="E18" s="93"/>
      <c r="F18" s="93"/>
      <c r="G18" s="91"/>
    </row>
    <row r="19" ht="27.75" customHeight="1" spans="1:7">
      <c r="A19" s="95"/>
      <c r="B19" s="93"/>
      <c r="C19" s="92" t="s">
        <v>112</v>
      </c>
      <c r="D19" s="93"/>
      <c r="E19" s="93"/>
      <c r="F19" s="93"/>
      <c r="G19" s="91"/>
    </row>
    <row r="20" ht="20.25" customHeight="1" spans="1:7">
      <c r="A20" s="95"/>
      <c r="B20" s="93"/>
      <c r="C20" s="92" t="s">
        <v>113</v>
      </c>
      <c r="D20" s="93"/>
      <c r="E20" s="93"/>
      <c r="F20" s="93"/>
      <c r="G20" s="91"/>
    </row>
    <row r="21" ht="20.25" customHeight="1" spans="1:7">
      <c r="A21" s="95"/>
      <c r="B21" s="93"/>
      <c r="C21" s="92" t="s">
        <v>114</v>
      </c>
      <c r="D21" s="93"/>
      <c r="E21" s="93"/>
      <c r="F21" s="93"/>
      <c r="G21" s="91"/>
    </row>
    <row r="22" ht="15.75" customHeight="1" spans="1:7">
      <c r="A22" s="95"/>
      <c r="B22" s="93"/>
      <c r="C22" s="92" t="s">
        <v>115</v>
      </c>
      <c r="D22" s="93"/>
      <c r="E22" s="93"/>
      <c r="F22" s="93"/>
      <c r="G22" s="96"/>
    </row>
    <row r="23" ht="15.75" customHeight="1" spans="1:7">
      <c r="A23" s="95"/>
      <c r="B23" s="93"/>
      <c r="C23" s="92" t="s">
        <v>116</v>
      </c>
      <c r="D23" s="93"/>
      <c r="E23" s="93"/>
      <c r="F23" s="93"/>
      <c r="G23" s="96"/>
    </row>
    <row r="24" ht="15.75" customHeight="1" spans="1:7">
      <c r="A24" s="95"/>
      <c r="B24" s="93"/>
      <c r="C24" s="92" t="s">
        <v>117</v>
      </c>
      <c r="D24" s="93"/>
      <c r="E24" s="93"/>
      <c r="F24" s="93"/>
      <c r="G24" s="96"/>
    </row>
    <row r="25" ht="15.75" customHeight="1" spans="1:7">
      <c r="A25" s="95"/>
      <c r="B25" s="93"/>
      <c r="C25" s="92" t="s">
        <v>118</v>
      </c>
      <c r="D25" s="93"/>
      <c r="E25" s="93"/>
      <c r="F25" s="93"/>
      <c r="G25" s="96"/>
    </row>
    <row r="26" ht="15.75" customHeight="1" spans="1:7">
      <c r="A26" s="95"/>
      <c r="B26" s="93"/>
      <c r="C26" s="92" t="s">
        <v>119</v>
      </c>
      <c r="D26" s="93"/>
      <c r="E26" s="93"/>
      <c r="F26" s="93"/>
      <c r="G26" s="96"/>
    </row>
    <row r="27" ht="15.75" customHeight="1" spans="1:7">
      <c r="A27" s="95"/>
      <c r="B27" s="93"/>
      <c r="C27" s="92" t="s">
        <v>120</v>
      </c>
      <c r="D27" s="93"/>
      <c r="E27" s="93"/>
      <c r="F27" s="93"/>
      <c r="G27" s="96"/>
    </row>
    <row r="28" ht="15.75" customHeight="1" spans="1:7">
      <c r="A28" s="95"/>
      <c r="B28" s="93"/>
      <c r="C28" s="92" t="s">
        <v>121</v>
      </c>
      <c r="D28" s="93"/>
      <c r="E28" s="93"/>
      <c r="F28" s="93"/>
      <c r="G28" s="96"/>
    </row>
    <row r="29" ht="15.75" customHeight="1" spans="1:7">
      <c r="A29" s="95"/>
      <c r="B29" s="93"/>
      <c r="C29" s="92" t="s">
        <v>122</v>
      </c>
      <c r="D29" s="93"/>
      <c r="E29" s="93"/>
      <c r="F29" s="93"/>
      <c r="G29" s="96"/>
    </row>
    <row r="30" ht="15.75" customHeight="1" spans="1:7">
      <c r="A30" s="95"/>
      <c r="B30" s="93"/>
      <c r="C30" s="92" t="s">
        <v>123</v>
      </c>
      <c r="D30" s="93"/>
      <c r="E30" s="93"/>
      <c r="F30" s="93"/>
      <c r="G30" s="96"/>
    </row>
    <row r="31" ht="15.75" customHeight="1" spans="1:7">
      <c r="A31" s="97"/>
      <c r="B31" s="93"/>
      <c r="C31" s="92" t="s">
        <v>124</v>
      </c>
      <c r="D31" s="93"/>
      <c r="E31" s="93"/>
      <c r="F31" s="93"/>
      <c r="G31" s="96"/>
    </row>
    <row r="32" ht="15.75" customHeight="1" spans="1:7">
      <c r="A32" s="97"/>
      <c r="B32" s="93"/>
      <c r="C32" s="92" t="s">
        <v>125</v>
      </c>
      <c r="D32" s="93"/>
      <c r="E32" s="93"/>
      <c r="F32" s="93"/>
      <c r="G32" s="96"/>
    </row>
    <row r="33" ht="15.75" customHeight="1" spans="1:7">
      <c r="A33" s="94"/>
      <c r="B33" s="93"/>
      <c r="C33" s="92" t="s">
        <v>126</v>
      </c>
      <c r="D33" s="93"/>
      <c r="E33" s="93"/>
      <c r="F33" s="93"/>
      <c r="G33" s="96"/>
    </row>
    <row r="34" ht="14.25" customHeight="1" spans="1:7">
      <c r="A34" s="94"/>
      <c r="B34" s="98"/>
      <c r="C34" s="99"/>
      <c r="D34" s="98"/>
      <c r="E34" s="98"/>
      <c r="F34" s="98"/>
      <c r="G34" s="96"/>
    </row>
    <row r="35" ht="20.25" customHeight="1" spans="1:7">
      <c r="A35" s="100" t="s">
        <v>29</v>
      </c>
      <c r="B35" s="98">
        <v>2686.16</v>
      </c>
      <c r="C35" s="100" t="s">
        <v>30</v>
      </c>
      <c r="D35" s="98">
        <v>2686.16</v>
      </c>
      <c r="E35" s="98">
        <v>2686.16</v>
      </c>
      <c r="F35" s="98"/>
      <c r="G35" s="96"/>
    </row>
    <row r="36" ht="14.25" customHeight="1" spans="1:7">
      <c r="A36" s="101"/>
      <c r="B36" s="101"/>
      <c r="C36" s="101"/>
      <c r="D36" s="102"/>
      <c r="E36" s="102"/>
      <c r="F36" s="102"/>
      <c r="G36" s="103"/>
    </row>
  </sheetData>
  <mergeCells count="10">
    <mergeCell ref="A1:F1"/>
    <mergeCell ref="A3:B3"/>
    <mergeCell ref="C3:F3"/>
    <mergeCell ref="D4:F4"/>
    <mergeCell ref="A4:A6"/>
    <mergeCell ref="B4:B6"/>
    <mergeCell ref="C4:C6"/>
    <mergeCell ref="D5:D6"/>
    <mergeCell ref="E5:E6"/>
    <mergeCell ref="F5:F6"/>
  </mergeCells>
  <pageMargins left="0.944444444444444" right="0.645138888888889" top="0.944444444444444" bottom="0.684027777777778" header="0.3" footer="0.3"/>
  <pageSetup paperSize="9" scale="87"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33"/>
  <sheetViews>
    <sheetView showGridLines="0" workbookViewId="0">
      <selection activeCell="A1" sqref="A1:N1"/>
    </sheetView>
  </sheetViews>
  <sheetFormatPr defaultColWidth="9" defaultRowHeight="13.5"/>
  <cols>
    <col min="1" max="1" width="6.625" customWidth="1"/>
    <col min="2" max="2" width="4.875" customWidth="1"/>
    <col min="3" max="3" width="5.5" customWidth="1"/>
    <col min="4" max="4" width="8.5" customWidth="1"/>
    <col min="5" max="5" width="26.07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ht="29.25" customHeight="1" spans="1:15">
      <c r="A1" s="38" t="s">
        <v>127</v>
      </c>
      <c r="B1" s="39"/>
      <c r="C1" s="39"/>
      <c r="D1" s="39"/>
      <c r="E1" s="39"/>
      <c r="F1" s="39"/>
      <c r="G1" s="39"/>
      <c r="H1" s="39"/>
      <c r="I1" s="39"/>
      <c r="J1" s="39"/>
      <c r="K1" s="39"/>
      <c r="L1" s="39"/>
      <c r="M1" s="39"/>
      <c r="N1" s="46"/>
      <c r="O1" s="18"/>
    </row>
    <row r="2" ht="15.75" customHeight="1" spans="1:15">
      <c r="A2" s="40"/>
      <c r="B2" s="40"/>
      <c r="C2" s="40"/>
      <c r="D2" s="40"/>
      <c r="E2" s="40"/>
      <c r="F2" s="40"/>
      <c r="G2" s="40"/>
      <c r="H2" s="40"/>
      <c r="I2" s="47"/>
      <c r="J2" s="47"/>
      <c r="K2" s="47"/>
      <c r="L2" s="48" t="s">
        <v>2</v>
      </c>
      <c r="M2" s="48"/>
      <c r="N2" s="40"/>
      <c r="O2" s="18"/>
    </row>
    <row r="3" ht="16.5" customHeight="1" spans="1:15">
      <c r="A3" s="41" t="s">
        <v>53</v>
      </c>
      <c r="B3" s="41"/>
      <c r="C3" s="41"/>
      <c r="D3" s="41" t="s">
        <v>128</v>
      </c>
      <c r="E3" s="41" t="s">
        <v>129</v>
      </c>
      <c r="F3" s="41" t="s">
        <v>130</v>
      </c>
      <c r="G3" s="41" t="s">
        <v>56</v>
      </c>
      <c r="H3" s="41" t="s">
        <v>57</v>
      </c>
      <c r="I3" s="41"/>
      <c r="J3" s="41"/>
      <c r="K3" s="41" t="s">
        <v>58</v>
      </c>
      <c r="L3" s="41"/>
      <c r="M3" s="41"/>
      <c r="N3" s="41"/>
      <c r="O3" s="86"/>
    </row>
    <row r="4" ht="34.5" customHeight="1" spans="1:15">
      <c r="A4" s="41" t="s">
        <v>59</v>
      </c>
      <c r="B4" s="41" t="s">
        <v>60</v>
      </c>
      <c r="C4" s="41" t="s">
        <v>61</v>
      </c>
      <c r="D4" s="41"/>
      <c r="E4" s="41"/>
      <c r="F4" s="41"/>
      <c r="G4" s="41"/>
      <c r="H4" s="41" t="s">
        <v>62</v>
      </c>
      <c r="I4" s="41" t="s">
        <v>63</v>
      </c>
      <c r="J4" s="41" t="s">
        <v>64</v>
      </c>
      <c r="K4" s="41" t="s">
        <v>65</v>
      </c>
      <c r="L4" s="41" t="s">
        <v>66</v>
      </c>
      <c r="M4" s="41" t="s">
        <v>67</v>
      </c>
      <c r="N4" s="41" t="s">
        <v>68</v>
      </c>
      <c r="O4" s="86"/>
    </row>
    <row r="5" ht="22.5" customHeight="1" spans="1:15">
      <c r="A5" s="41" t="s">
        <v>7</v>
      </c>
      <c r="B5" s="41"/>
      <c r="C5" s="41"/>
      <c r="D5" s="41"/>
      <c r="E5" s="41"/>
      <c r="F5" s="41"/>
      <c r="G5" s="42">
        <v>2686.16</v>
      </c>
      <c r="H5" s="42">
        <v>1073.03</v>
      </c>
      <c r="I5" s="42">
        <v>138.66</v>
      </c>
      <c r="J5" s="42">
        <v>357.34</v>
      </c>
      <c r="K5" s="42">
        <v>967.73</v>
      </c>
      <c r="L5" s="42">
        <v>149.4</v>
      </c>
      <c r="M5" s="42"/>
      <c r="N5" s="42"/>
      <c r="O5" s="29"/>
    </row>
    <row r="6" ht="18" customHeight="1" spans="1:15">
      <c r="A6" s="43"/>
      <c r="B6" s="43"/>
      <c r="C6" s="43"/>
      <c r="D6" s="43" t="s">
        <v>131</v>
      </c>
      <c r="E6" s="43"/>
      <c r="F6" s="43"/>
      <c r="G6" s="45">
        <v>1494.33</v>
      </c>
      <c r="H6" s="45">
        <v>479.96</v>
      </c>
      <c r="I6" s="45">
        <v>88.29</v>
      </c>
      <c r="J6" s="45">
        <v>181.38</v>
      </c>
      <c r="K6" s="45">
        <v>607.2</v>
      </c>
      <c r="L6" s="45">
        <v>137.5</v>
      </c>
      <c r="M6" s="45"/>
      <c r="N6" s="45"/>
      <c r="O6" s="29"/>
    </row>
    <row r="7" ht="18" customHeight="1" spans="1:15">
      <c r="A7" s="43" t="s">
        <v>76</v>
      </c>
      <c r="B7" s="43" t="s">
        <v>77</v>
      </c>
      <c r="C7" s="43" t="s">
        <v>71</v>
      </c>
      <c r="D7" s="43" t="s">
        <v>132</v>
      </c>
      <c r="E7" s="43" t="s">
        <v>74</v>
      </c>
      <c r="F7" s="43" t="s">
        <v>133</v>
      </c>
      <c r="G7" s="45">
        <v>63.59</v>
      </c>
      <c r="H7" s="45"/>
      <c r="I7" s="45"/>
      <c r="J7" s="45">
        <v>63.59</v>
      </c>
      <c r="K7" s="45"/>
      <c r="L7" s="45"/>
      <c r="M7" s="45"/>
      <c r="N7" s="45"/>
      <c r="O7" s="29"/>
    </row>
    <row r="8" ht="18" customHeight="1" spans="1:15">
      <c r="A8" s="43" t="s">
        <v>76</v>
      </c>
      <c r="B8" s="43" t="s">
        <v>77</v>
      </c>
      <c r="C8" s="43" t="s">
        <v>77</v>
      </c>
      <c r="D8" s="43" t="s">
        <v>132</v>
      </c>
      <c r="E8" s="43" t="s">
        <v>74</v>
      </c>
      <c r="F8" s="43" t="s">
        <v>134</v>
      </c>
      <c r="G8" s="45">
        <v>70.07</v>
      </c>
      <c r="H8" s="45">
        <v>70.07</v>
      </c>
      <c r="I8" s="45"/>
      <c r="J8" s="45"/>
      <c r="K8" s="45"/>
      <c r="L8" s="45"/>
      <c r="M8" s="45"/>
      <c r="N8" s="45"/>
      <c r="O8" s="29"/>
    </row>
    <row r="9" ht="18" customHeight="1" spans="1:15">
      <c r="A9" s="43" t="s">
        <v>76</v>
      </c>
      <c r="B9" s="43" t="s">
        <v>81</v>
      </c>
      <c r="C9" s="43" t="s">
        <v>71</v>
      </c>
      <c r="D9" s="43" t="s">
        <v>132</v>
      </c>
      <c r="E9" s="43" t="s">
        <v>74</v>
      </c>
      <c r="F9" s="43" t="s">
        <v>135</v>
      </c>
      <c r="G9" s="45">
        <v>1.7</v>
      </c>
      <c r="H9" s="45">
        <v>1.7</v>
      </c>
      <c r="I9" s="45"/>
      <c r="J9" s="45"/>
      <c r="K9" s="45"/>
      <c r="L9" s="45"/>
      <c r="M9" s="45"/>
      <c r="N9" s="45"/>
      <c r="O9" s="29"/>
    </row>
    <row r="10" ht="18" customHeight="1" spans="1:15">
      <c r="A10" s="43" t="s">
        <v>83</v>
      </c>
      <c r="B10" s="43" t="s">
        <v>84</v>
      </c>
      <c r="C10" s="43" t="s">
        <v>71</v>
      </c>
      <c r="D10" s="43" t="s">
        <v>132</v>
      </c>
      <c r="E10" s="43" t="s">
        <v>74</v>
      </c>
      <c r="F10" s="43" t="s">
        <v>136</v>
      </c>
      <c r="G10" s="45">
        <v>572.23</v>
      </c>
      <c r="H10" s="45">
        <v>366.15</v>
      </c>
      <c r="I10" s="45">
        <v>88.29</v>
      </c>
      <c r="J10" s="45">
        <v>117.79</v>
      </c>
      <c r="K10" s="45"/>
      <c r="L10" s="45"/>
      <c r="M10" s="45"/>
      <c r="N10" s="45"/>
      <c r="O10" s="29"/>
    </row>
    <row r="11" ht="18" customHeight="1" spans="1:15">
      <c r="A11" s="43" t="s">
        <v>83</v>
      </c>
      <c r="B11" s="43" t="s">
        <v>84</v>
      </c>
      <c r="C11" s="43" t="s">
        <v>72</v>
      </c>
      <c r="D11" s="43" t="s">
        <v>132</v>
      </c>
      <c r="E11" s="43" t="s">
        <v>74</v>
      </c>
      <c r="F11" s="43" t="s">
        <v>137</v>
      </c>
      <c r="G11" s="45">
        <v>18.4</v>
      </c>
      <c r="H11" s="45"/>
      <c r="I11" s="45"/>
      <c r="J11" s="45"/>
      <c r="K11" s="45">
        <v>18.4</v>
      </c>
      <c r="L11" s="45"/>
      <c r="M11" s="45"/>
      <c r="N11" s="45"/>
      <c r="O11" s="29"/>
    </row>
    <row r="12" ht="18" customHeight="1" spans="1:15">
      <c r="A12" s="43" t="s">
        <v>83</v>
      </c>
      <c r="B12" s="43" t="s">
        <v>84</v>
      </c>
      <c r="C12" s="43" t="s">
        <v>87</v>
      </c>
      <c r="D12" s="43" t="s">
        <v>132</v>
      </c>
      <c r="E12" s="43" t="s">
        <v>74</v>
      </c>
      <c r="F12" s="43" t="s">
        <v>138</v>
      </c>
      <c r="G12" s="45">
        <v>532.3</v>
      </c>
      <c r="H12" s="45"/>
      <c r="I12" s="45"/>
      <c r="J12" s="45"/>
      <c r="K12" s="45">
        <v>532.3</v>
      </c>
      <c r="L12" s="45"/>
      <c r="M12" s="45"/>
      <c r="N12" s="45"/>
      <c r="O12" s="29"/>
    </row>
    <row r="13" ht="18" customHeight="1" spans="1:15">
      <c r="A13" s="43" t="s">
        <v>83</v>
      </c>
      <c r="B13" s="43" t="s">
        <v>84</v>
      </c>
      <c r="C13" s="43" t="s">
        <v>89</v>
      </c>
      <c r="D13" s="43" t="s">
        <v>132</v>
      </c>
      <c r="E13" s="43" t="s">
        <v>74</v>
      </c>
      <c r="F13" s="43" t="s">
        <v>139</v>
      </c>
      <c r="G13" s="45">
        <v>12</v>
      </c>
      <c r="H13" s="45"/>
      <c r="I13" s="45"/>
      <c r="J13" s="45"/>
      <c r="K13" s="45">
        <v>12</v>
      </c>
      <c r="L13" s="45"/>
      <c r="M13" s="45"/>
      <c r="N13" s="45"/>
      <c r="O13" s="29"/>
    </row>
    <row r="14" ht="18" customHeight="1" spans="1:15">
      <c r="A14" s="43" t="s">
        <v>83</v>
      </c>
      <c r="B14" s="43" t="s">
        <v>84</v>
      </c>
      <c r="C14" s="43" t="s">
        <v>81</v>
      </c>
      <c r="D14" s="43" t="s">
        <v>132</v>
      </c>
      <c r="E14" s="43" t="s">
        <v>74</v>
      </c>
      <c r="F14" s="43" t="s">
        <v>140</v>
      </c>
      <c r="G14" s="45">
        <v>182</v>
      </c>
      <c r="H14" s="45"/>
      <c r="I14" s="45"/>
      <c r="J14" s="45"/>
      <c r="K14" s="45">
        <v>44.5</v>
      </c>
      <c r="L14" s="45">
        <v>137.5</v>
      </c>
      <c r="M14" s="45"/>
      <c r="N14" s="45"/>
      <c r="O14" s="29"/>
    </row>
    <row r="15" ht="18" customHeight="1" spans="1:15">
      <c r="A15" s="43" t="s">
        <v>83</v>
      </c>
      <c r="B15" s="43" t="s">
        <v>94</v>
      </c>
      <c r="C15" s="43" t="s">
        <v>71</v>
      </c>
      <c r="D15" s="43" t="s">
        <v>132</v>
      </c>
      <c r="E15" s="43" t="s">
        <v>74</v>
      </c>
      <c r="F15" s="43" t="s">
        <v>141</v>
      </c>
      <c r="G15" s="45">
        <v>21.02</v>
      </c>
      <c r="H15" s="45">
        <v>21.02</v>
      </c>
      <c r="I15" s="45"/>
      <c r="J15" s="45"/>
      <c r="K15" s="45"/>
      <c r="L15" s="45"/>
      <c r="M15" s="45"/>
      <c r="N15" s="45"/>
      <c r="O15" s="29"/>
    </row>
    <row r="16" ht="18" customHeight="1" spans="1:15">
      <c r="A16" s="43" t="s">
        <v>83</v>
      </c>
      <c r="B16" s="43" t="s">
        <v>94</v>
      </c>
      <c r="C16" s="43" t="s">
        <v>97</v>
      </c>
      <c r="D16" s="43" t="s">
        <v>132</v>
      </c>
      <c r="E16" s="43" t="s">
        <v>74</v>
      </c>
      <c r="F16" s="43" t="s">
        <v>142</v>
      </c>
      <c r="G16" s="45">
        <v>21.02</v>
      </c>
      <c r="H16" s="45">
        <v>21.02</v>
      </c>
      <c r="I16" s="45"/>
      <c r="J16" s="45"/>
      <c r="K16" s="45"/>
      <c r="L16" s="45"/>
      <c r="M16" s="45"/>
      <c r="N16" s="45"/>
      <c r="O16" s="29"/>
    </row>
    <row r="17" ht="18" customHeight="1" spans="1:15">
      <c r="A17" s="43"/>
      <c r="B17" s="43"/>
      <c r="C17" s="43"/>
      <c r="D17" s="43" t="s">
        <v>131</v>
      </c>
      <c r="E17" s="43"/>
      <c r="F17" s="43"/>
      <c r="G17" s="45">
        <v>257.77</v>
      </c>
      <c r="H17" s="45">
        <v>150.73</v>
      </c>
      <c r="I17" s="45">
        <v>11.95</v>
      </c>
      <c r="J17" s="45">
        <v>38.09</v>
      </c>
      <c r="K17" s="45">
        <v>57</v>
      </c>
      <c r="L17" s="45"/>
      <c r="M17" s="45"/>
      <c r="N17" s="45"/>
      <c r="O17" s="29"/>
    </row>
    <row r="18" ht="18" customHeight="1" spans="1:15">
      <c r="A18" s="43" t="s">
        <v>76</v>
      </c>
      <c r="B18" s="43" t="s">
        <v>77</v>
      </c>
      <c r="C18" s="43" t="s">
        <v>77</v>
      </c>
      <c r="D18" s="43" t="s">
        <v>143</v>
      </c>
      <c r="E18" s="43" t="s">
        <v>144</v>
      </c>
      <c r="F18" s="43" t="s">
        <v>134</v>
      </c>
      <c r="G18" s="45">
        <v>23.35</v>
      </c>
      <c r="H18" s="45">
        <v>23.35</v>
      </c>
      <c r="I18" s="45"/>
      <c r="J18" s="45"/>
      <c r="K18" s="45"/>
      <c r="L18" s="45"/>
      <c r="M18" s="45"/>
      <c r="N18" s="45"/>
      <c r="O18" s="29"/>
    </row>
    <row r="19" ht="18" customHeight="1" spans="1:15">
      <c r="A19" s="43" t="s">
        <v>76</v>
      </c>
      <c r="B19" s="43" t="s">
        <v>81</v>
      </c>
      <c r="C19" s="43" t="s">
        <v>71</v>
      </c>
      <c r="D19" s="43" t="s">
        <v>143</v>
      </c>
      <c r="E19" s="43" t="s">
        <v>144</v>
      </c>
      <c r="F19" s="43" t="s">
        <v>135</v>
      </c>
      <c r="G19" s="45">
        <v>1.98</v>
      </c>
      <c r="H19" s="45">
        <v>1.98</v>
      </c>
      <c r="I19" s="45"/>
      <c r="J19" s="45"/>
      <c r="K19" s="45"/>
      <c r="L19" s="45"/>
      <c r="M19" s="45"/>
      <c r="N19" s="45"/>
      <c r="O19" s="29"/>
    </row>
    <row r="20" ht="18" customHeight="1" spans="1:15">
      <c r="A20" s="43" t="s">
        <v>83</v>
      </c>
      <c r="B20" s="43" t="s">
        <v>84</v>
      </c>
      <c r="C20" s="43" t="s">
        <v>91</v>
      </c>
      <c r="D20" s="43" t="s">
        <v>143</v>
      </c>
      <c r="E20" s="43" t="s">
        <v>144</v>
      </c>
      <c r="F20" s="43" t="s">
        <v>145</v>
      </c>
      <c r="G20" s="45">
        <v>161.42</v>
      </c>
      <c r="H20" s="45">
        <v>111.38</v>
      </c>
      <c r="I20" s="45">
        <v>11.95</v>
      </c>
      <c r="J20" s="45">
        <v>38.09</v>
      </c>
      <c r="K20" s="45"/>
      <c r="L20" s="45"/>
      <c r="M20" s="45"/>
      <c r="N20" s="45"/>
      <c r="O20" s="29"/>
    </row>
    <row r="21" ht="18" customHeight="1" spans="1:15">
      <c r="A21" s="43" t="s">
        <v>83</v>
      </c>
      <c r="B21" s="43" t="s">
        <v>84</v>
      </c>
      <c r="C21" s="43" t="s">
        <v>81</v>
      </c>
      <c r="D21" s="43" t="s">
        <v>143</v>
      </c>
      <c r="E21" s="43" t="s">
        <v>144</v>
      </c>
      <c r="F21" s="43" t="s">
        <v>140</v>
      </c>
      <c r="G21" s="45">
        <v>57</v>
      </c>
      <c r="H21" s="45"/>
      <c r="I21" s="45"/>
      <c r="J21" s="45"/>
      <c r="K21" s="45">
        <v>57</v>
      </c>
      <c r="L21" s="45"/>
      <c r="M21" s="45"/>
      <c r="N21" s="45"/>
      <c r="O21" s="29"/>
    </row>
    <row r="22" ht="18" customHeight="1" spans="1:15">
      <c r="A22" s="43" t="s">
        <v>83</v>
      </c>
      <c r="B22" s="43" t="s">
        <v>94</v>
      </c>
      <c r="C22" s="43" t="s">
        <v>72</v>
      </c>
      <c r="D22" s="43" t="s">
        <v>143</v>
      </c>
      <c r="E22" s="43" t="s">
        <v>144</v>
      </c>
      <c r="F22" s="43" t="s">
        <v>146</v>
      </c>
      <c r="G22" s="45">
        <v>7.01</v>
      </c>
      <c r="H22" s="45">
        <v>7.01</v>
      </c>
      <c r="I22" s="45"/>
      <c r="J22" s="45"/>
      <c r="K22" s="45"/>
      <c r="L22" s="45"/>
      <c r="M22" s="45"/>
      <c r="N22" s="45"/>
      <c r="O22" s="29"/>
    </row>
    <row r="23" ht="18" customHeight="1" spans="1:15">
      <c r="A23" s="43" t="s">
        <v>83</v>
      </c>
      <c r="B23" s="43" t="s">
        <v>94</v>
      </c>
      <c r="C23" s="43" t="s">
        <v>97</v>
      </c>
      <c r="D23" s="43" t="s">
        <v>143</v>
      </c>
      <c r="E23" s="43" t="s">
        <v>144</v>
      </c>
      <c r="F23" s="43" t="s">
        <v>142</v>
      </c>
      <c r="G23" s="45">
        <v>7.01</v>
      </c>
      <c r="H23" s="45">
        <v>7.01</v>
      </c>
      <c r="I23" s="45"/>
      <c r="J23" s="45"/>
      <c r="K23" s="45"/>
      <c r="L23" s="45"/>
      <c r="M23" s="45"/>
      <c r="N23" s="45"/>
      <c r="O23" s="29"/>
    </row>
    <row r="24" ht="18" customHeight="1" spans="1:15">
      <c r="A24" s="43"/>
      <c r="B24" s="43"/>
      <c r="C24" s="43"/>
      <c r="D24" s="43" t="s">
        <v>131</v>
      </c>
      <c r="E24" s="43"/>
      <c r="F24" s="43"/>
      <c r="G24" s="45">
        <v>934.06</v>
      </c>
      <c r="H24" s="45">
        <v>442.34</v>
      </c>
      <c r="I24" s="45">
        <v>38.42</v>
      </c>
      <c r="J24" s="45">
        <v>137.87</v>
      </c>
      <c r="K24" s="45">
        <v>303.53</v>
      </c>
      <c r="L24" s="45">
        <v>11.9</v>
      </c>
      <c r="M24" s="45"/>
      <c r="N24" s="45"/>
      <c r="O24" s="29"/>
    </row>
    <row r="25" ht="18" customHeight="1" spans="1:15">
      <c r="A25" s="43" t="s">
        <v>76</v>
      </c>
      <c r="B25" s="43" t="s">
        <v>77</v>
      </c>
      <c r="C25" s="43" t="s">
        <v>72</v>
      </c>
      <c r="D25" s="43" t="s">
        <v>147</v>
      </c>
      <c r="E25" s="43" t="s">
        <v>148</v>
      </c>
      <c r="F25" s="43" t="s">
        <v>149</v>
      </c>
      <c r="G25" s="45">
        <v>23</v>
      </c>
      <c r="H25" s="45"/>
      <c r="I25" s="45"/>
      <c r="J25" s="45">
        <v>23</v>
      </c>
      <c r="K25" s="45"/>
      <c r="L25" s="45"/>
      <c r="M25" s="45"/>
      <c r="N25" s="45"/>
      <c r="O25" s="29"/>
    </row>
    <row r="26" ht="18" customHeight="1" spans="1:15">
      <c r="A26" s="43" t="s">
        <v>76</v>
      </c>
      <c r="B26" s="43" t="s">
        <v>77</v>
      </c>
      <c r="C26" s="43" t="s">
        <v>77</v>
      </c>
      <c r="D26" s="43" t="s">
        <v>147</v>
      </c>
      <c r="E26" s="43" t="s">
        <v>148</v>
      </c>
      <c r="F26" s="43" t="s">
        <v>134</v>
      </c>
      <c r="G26" s="45">
        <v>68.45</v>
      </c>
      <c r="H26" s="45">
        <v>68.45</v>
      </c>
      <c r="I26" s="45"/>
      <c r="J26" s="45"/>
      <c r="K26" s="45"/>
      <c r="L26" s="45"/>
      <c r="M26" s="45"/>
      <c r="N26" s="45"/>
      <c r="O26" s="29"/>
    </row>
    <row r="27" ht="18" customHeight="1" spans="1:15">
      <c r="A27" s="43" t="s">
        <v>76</v>
      </c>
      <c r="B27" s="43" t="s">
        <v>81</v>
      </c>
      <c r="C27" s="43" t="s">
        <v>71</v>
      </c>
      <c r="D27" s="43" t="s">
        <v>147</v>
      </c>
      <c r="E27" s="43" t="s">
        <v>148</v>
      </c>
      <c r="F27" s="43" t="s">
        <v>135</v>
      </c>
      <c r="G27" s="45">
        <v>5.76</v>
      </c>
      <c r="H27" s="45">
        <v>5.76</v>
      </c>
      <c r="I27" s="45"/>
      <c r="J27" s="45"/>
      <c r="K27" s="45"/>
      <c r="L27" s="45"/>
      <c r="M27" s="45"/>
      <c r="N27" s="45"/>
      <c r="O27" s="29"/>
    </row>
    <row r="28" ht="18" customHeight="1" spans="1:15">
      <c r="A28" s="43" t="s">
        <v>83</v>
      </c>
      <c r="B28" s="43" t="s">
        <v>84</v>
      </c>
      <c r="C28" s="43" t="s">
        <v>87</v>
      </c>
      <c r="D28" s="43" t="s">
        <v>147</v>
      </c>
      <c r="E28" s="43" t="s">
        <v>148</v>
      </c>
      <c r="F28" s="43" t="s">
        <v>138</v>
      </c>
      <c r="G28" s="45">
        <v>105</v>
      </c>
      <c r="H28" s="45"/>
      <c r="I28" s="45"/>
      <c r="J28" s="45"/>
      <c r="K28" s="45">
        <v>105</v>
      </c>
      <c r="L28" s="45"/>
      <c r="M28" s="45"/>
      <c r="N28" s="45"/>
      <c r="O28" s="29"/>
    </row>
    <row r="29" ht="18" customHeight="1" spans="1:15">
      <c r="A29" s="43" t="s">
        <v>83</v>
      </c>
      <c r="B29" s="43" t="s">
        <v>84</v>
      </c>
      <c r="C29" s="43" t="s">
        <v>91</v>
      </c>
      <c r="D29" s="43" t="s">
        <v>147</v>
      </c>
      <c r="E29" s="43" t="s">
        <v>148</v>
      </c>
      <c r="F29" s="43" t="s">
        <v>145</v>
      </c>
      <c r="G29" s="45">
        <v>578.87</v>
      </c>
      <c r="H29" s="45">
        <v>327.05</v>
      </c>
      <c r="I29" s="45">
        <v>38.42</v>
      </c>
      <c r="J29" s="45">
        <v>114.87</v>
      </c>
      <c r="K29" s="45">
        <v>98.53</v>
      </c>
      <c r="L29" s="45"/>
      <c r="M29" s="45"/>
      <c r="N29" s="45"/>
      <c r="O29" s="29"/>
    </row>
    <row r="30" ht="18" customHeight="1" spans="1:15">
      <c r="A30" s="43" t="s">
        <v>83</v>
      </c>
      <c r="B30" s="43" t="s">
        <v>84</v>
      </c>
      <c r="C30" s="43" t="s">
        <v>81</v>
      </c>
      <c r="D30" s="43" t="s">
        <v>147</v>
      </c>
      <c r="E30" s="43" t="s">
        <v>148</v>
      </c>
      <c r="F30" s="43" t="s">
        <v>140</v>
      </c>
      <c r="G30" s="45">
        <v>111.9</v>
      </c>
      <c r="H30" s="45"/>
      <c r="I30" s="45"/>
      <c r="J30" s="45"/>
      <c r="K30" s="45">
        <v>100</v>
      </c>
      <c r="L30" s="45">
        <v>11.9</v>
      </c>
      <c r="M30" s="45"/>
      <c r="N30" s="45"/>
      <c r="O30" s="29"/>
    </row>
    <row r="31" ht="18" customHeight="1" spans="1:15">
      <c r="A31" s="43" t="s">
        <v>83</v>
      </c>
      <c r="B31" s="43" t="s">
        <v>94</v>
      </c>
      <c r="C31" s="43" t="s">
        <v>72</v>
      </c>
      <c r="D31" s="43" t="s">
        <v>147</v>
      </c>
      <c r="E31" s="43" t="s">
        <v>148</v>
      </c>
      <c r="F31" s="43" t="s">
        <v>146</v>
      </c>
      <c r="G31" s="45">
        <v>20.54</v>
      </c>
      <c r="H31" s="45">
        <v>20.54</v>
      </c>
      <c r="I31" s="45"/>
      <c r="J31" s="45"/>
      <c r="K31" s="45"/>
      <c r="L31" s="45"/>
      <c r="M31" s="45"/>
      <c r="N31" s="45"/>
      <c r="O31" s="29"/>
    </row>
    <row r="32" ht="18" customHeight="1" spans="1:15">
      <c r="A32" s="43" t="s">
        <v>83</v>
      </c>
      <c r="B32" s="43" t="s">
        <v>94</v>
      </c>
      <c r="C32" s="43" t="s">
        <v>97</v>
      </c>
      <c r="D32" s="43" t="s">
        <v>147</v>
      </c>
      <c r="E32" s="43" t="s">
        <v>148</v>
      </c>
      <c r="F32" s="43" t="s">
        <v>142</v>
      </c>
      <c r="G32" s="45">
        <v>20.54</v>
      </c>
      <c r="H32" s="45">
        <v>20.54</v>
      </c>
      <c r="I32" s="45"/>
      <c r="J32" s="45"/>
      <c r="K32" s="45"/>
      <c r="L32" s="45"/>
      <c r="M32" s="45"/>
      <c r="N32" s="45"/>
      <c r="O32" s="29"/>
    </row>
    <row r="33" ht="7.5" customHeight="1" spans="1:15">
      <c r="A33" s="37"/>
      <c r="B33" s="37"/>
      <c r="C33" s="37"/>
      <c r="D33" s="37"/>
      <c r="E33" s="37"/>
      <c r="F33" s="37"/>
      <c r="G33" s="37"/>
      <c r="H33" s="37"/>
      <c r="I33" s="37"/>
      <c r="J33" s="37"/>
      <c r="K33" s="37"/>
      <c r="L33" s="37"/>
      <c r="M33" s="37"/>
      <c r="N33" s="37"/>
      <c r="O33" s="18"/>
    </row>
  </sheetData>
  <mergeCells count="9">
    <mergeCell ref="A1:N1"/>
    <mergeCell ref="A3:C3"/>
    <mergeCell ref="H3:J3"/>
    <mergeCell ref="K3:N3"/>
    <mergeCell ref="A5:F5"/>
    <mergeCell ref="D3:D4"/>
    <mergeCell ref="E3:E4"/>
    <mergeCell ref="F3:F4"/>
    <mergeCell ref="G3:G4"/>
  </mergeCells>
  <pageMargins left="1.14166666666667" right="0.645138888888889" top="0.354166666666667" bottom="0.275" header="0.3" footer="0.3"/>
  <pageSetup paperSize="9" scale="79"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4"/>
  <sheetViews>
    <sheetView showGridLines="0" workbookViewId="0">
      <selection activeCell="D18" sqref="D18"/>
    </sheetView>
  </sheetViews>
  <sheetFormatPr defaultColWidth="9"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ht="34.5" customHeight="1" spans="1:10">
      <c r="A1" s="20" t="s">
        <v>150</v>
      </c>
      <c r="B1" s="70"/>
      <c r="C1" s="70"/>
      <c r="D1" s="70"/>
      <c r="E1" s="70"/>
      <c r="F1" s="70"/>
      <c r="G1" s="70"/>
      <c r="H1" s="70"/>
      <c r="I1" s="84"/>
      <c r="J1" s="85"/>
    </row>
    <row r="2" ht="14.25" customHeight="1" spans="1:10">
      <c r="A2" s="63"/>
      <c r="B2" s="63"/>
      <c r="C2" s="63"/>
      <c r="D2" s="63"/>
      <c r="E2" s="63"/>
      <c r="F2" s="63"/>
      <c r="G2" s="63"/>
      <c r="H2" s="71"/>
      <c r="I2" s="63" t="s">
        <v>2</v>
      </c>
      <c r="J2" s="85"/>
    </row>
    <row r="3" ht="26.25" customHeight="1" spans="1:10">
      <c r="A3" s="72" t="s">
        <v>151</v>
      </c>
      <c r="B3" s="73"/>
      <c r="C3" s="74" t="s">
        <v>55</v>
      </c>
      <c r="D3" s="74" t="s">
        <v>152</v>
      </c>
      <c r="E3" s="27"/>
      <c r="F3" s="72" t="s">
        <v>151</v>
      </c>
      <c r="G3" s="73"/>
      <c r="H3" s="74" t="s">
        <v>55</v>
      </c>
      <c r="I3" s="74" t="s">
        <v>152</v>
      </c>
      <c r="J3" s="84"/>
    </row>
    <row r="4" ht="18" customHeight="1" spans="1:10">
      <c r="A4" s="72" t="s">
        <v>59</v>
      </c>
      <c r="B4" s="72" t="s">
        <v>60</v>
      </c>
      <c r="C4" s="73"/>
      <c r="D4" s="73"/>
      <c r="E4" s="27"/>
      <c r="F4" s="72" t="s">
        <v>59</v>
      </c>
      <c r="G4" s="72" t="s">
        <v>60</v>
      </c>
      <c r="H4" s="75"/>
      <c r="I4" s="73"/>
      <c r="J4" s="84"/>
    </row>
    <row r="5" ht="16.5" customHeight="1" spans="1:10">
      <c r="A5" s="76"/>
      <c r="B5" s="76"/>
      <c r="C5" s="28"/>
      <c r="D5" s="77"/>
      <c r="E5" s="28"/>
      <c r="F5" s="28"/>
      <c r="G5" s="28"/>
      <c r="H5" s="78"/>
      <c r="I5" s="28"/>
      <c r="J5" s="84"/>
    </row>
    <row r="6" ht="16.5" customHeight="1" spans="1:10">
      <c r="A6" s="79">
        <v>301</v>
      </c>
      <c r="B6" s="73"/>
      <c r="C6" s="78" t="s">
        <v>153</v>
      </c>
      <c r="D6" s="80">
        <v>1073.03</v>
      </c>
      <c r="E6" s="73"/>
      <c r="F6" s="79">
        <v>303</v>
      </c>
      <c r="G6" s="73"/>
      <c r="H6" s="78" t="s">
        <v>154</v>
      </c>
      <c r="I6" s="80">
        <v>357.34</v>
      </c>
      <c r="J6" s="84"/>
    </row>
    <row r="7" ht="17.25" customHeight="1" spans="1:10">
      <c r="A7" s="79">
        <v>301</v>
      </c>
      <c r="B7" s="73" t="s">
        <v>71</v>
      </c>
      <c r="C7" s="81" t="s">
        <v>155</v>
      </c>
      <c r="D7" s="77">
        <v>445.6</v>
      </c>
      <c r="E7" s="73"/>
      <c r="F7" s="79">
        <v>303</v>
      </c>
      <c r="G7" s="73" t="s">
        <v>71</v>
      </c>
      <c r="H7" s="78" t="s">
        <v>156</v>
      </c>
      <c r="I7" s="77">
        <v>17.25</v>
      </c>
      <c r="J7" s="84"/>
    </row>
    <row r="8" ht="17.25" customHeight="1" spans="1:10">
      <c r="A8" s="79">
        <v>301</v>
      </c>
      <c r="B8" s="73" t="s">
        <v>72</v>
      </c>
      <c r="C8" s="81" t="s">
        <v>157</v>
      </c>
      <c r="D8" s="77">
        <v>147.93</v>
      </c>
      <c r="E8" s="73"/>
      <c r="F8" s="79">
        <v>303</v>
      </c>
      <c r="G8" s="73" t="s">
        <v>72</v>
      </c>
      <c r="H8" s="78" t="s">
        <v>158</v>
      </c>
      <c r="I8" s="77"/>
      <c r="J8" s="84"/>
    </row>
    <row r="9" ht="17.25" customHeight="1" spans="1:10">
      <c r="A9" s="79">
        <v>301</v>
      </c>
      <c r="B9" s="73" t="s">
        <v>97</v>
      </c>
      <c r="C9" s="81" t="s">
        <v>159</v>
      </c>
      <c r="D9" s="77">
        <v>29.2</v>
      </c>
      <c r="E9" s="73"/>
      <c r="F9" s="79">
        <v>303</v>
      </c>
      <c r="G9" s="73" t="s">
        <v>97</v>
      </c>
      <c r="H9" s="78" t="s">
        <v>160</v>
      </c>
      <c r="I9" s="77"/>
      <c r="J9" s="84"/>
    </row>
    <row r="10" ht="17.25" customHeight="1" spans="1:10">
      <c r="A10" s="79">
        <v>301</v>
      </c>
      <c r="B10" s="73" t="s">
        <v>161</v>
      </c>
      <c r="C10" s="81" t="s">
        <v>162</v>
      </c>
      <c r="D10" s="77">
        <v>106.58</v>
      </c>
      <c r="E10" s="73"/>
      <c r="F10" s="79">
        <v>303</v>
      </c>
      <c r="G10" s="73" t="s">
        <v>161</v>
      </c>
      <c r="H10" s="78" t="s">
        <v>163</v>
      </c>
      <c r="I10" s="77"/>
      <c r="J10" s="84"/>
    </row>
    <row r="11" ht="17.25" customHeight="1" spans="1:10">
      <c r="A11" s="79">
        <v>301</v>
      </c>
      <c r="B11" s="73" t="s">
        <v>164</v>
      </c>
      <c r="C11" s="81" t="s">
        <v>165</v>
      </c>
      <c r="D11" s="77"/>
      <c r="E11" s="73"/>
      <c r="F11" s="79">
        <v>303</v>
      </c>
      <c r="G11" s="73" t="s">
        <v>77</v>
      </c>
      <c r="H11" s="78" t="s">
        <v>166</v>
      </c>
      <c r="I11" s="77">
        <v>1.21</v>
      </c>
      <c r="J11" s="84"/>
    </row>
    <row r="12" ht="17.25" customHeight="1" spans="1:10">
      <c r="A12" s="79">
        <v>301</v>
      </c>
      <c r="B12" s="73" t="s">
        <v>167</v>
      </c>
      <c r="C12" s="81" t="s">
        <v>168</v>
      </c>
      <c r="D12" s="77">
        <v>181.85</v>
      </c>
      <c r="E12" s="73"/>
      <c r="F12" s="79">
        <v>303</v>
      </c>
      <c r="G12" s="73" t="s">
        <v>164</v>
      </c>
      <c r="H12" s="78" t="s">
        <v>169</v>
      </c>
      <c r="I12" s="77"/>
      <c r="J12" s="84"/>
    </row>
    <row r="13" ht="17.25" customHeight="1" spans="1:10">
      <c r="A13" s="79">
        <v>301</v>
      </c>
      <c r="B13" s="73" t="s">
        <v>170</v>
      </c>
      <c r="C13" s="81" t="s">
        <v>171</v>
      </c>
      <c r="D13" s="77">
        <v>161.87</v>
      </c>
      <c r="E13" s="73"/>
      <c r="F13" s="79">
        <v>303</v>
      </c>
      <c r="G13" s="73" t="s">
        <v>167</v>
      </c>
      <c r="H13" s="78" t="s">
        <v>172</v>
      </c>
      <c r="I13" s="77"/>
      <c r="J13" s="84"/>
    </row>
    <row r="14" ht="17.25" customHeight="1" spans="1:10">
      <c r="A14" s="79">
        <v>301</v>
      </c>
      <c r="B14" s="73" t="s">
        <v>173</v>
      </c>
      <c r="C14" s="81" t="s">
        <v>174</v>
      </c>
      <c r="D14" s="77"/>
      <c r="E14" s="73"/>
      <c r="F14" s="79">
        <v>303</v>
      </c>
      <c r="G14" s="73" t="s">
        <v>170</v>
      </c>
      <c r="H14" s="78" t="s">
        <v>175</v>
      </c>
      <c r="I14" s="77"/>
      <c r="J14" s="84"/>
    </row>
    <row r="15" ht="17.25" customHeight="1" spans="1:10">
      <c r="A15" s="79">
        <v>301</v>
      </c>
      <c r="B15" s="79">
        <v>99</v>
      </c>
      <c r="C15" s="81" t="s">
        <v>176</v>
      </c>
      <c r="D15" s="77"/>
      <c r="E15" s="73"/>
      <c r="F15" s="79">
        <v>303</v>
      </c>
      <c r="G15" s="73" t="s">
        <v>173</v>
      </c>
      <c r="H15" s="78" t="s">
        <v>177</v>
      </c>
      <c r="I15" s="77">
        <v>150.48</v>
      </c>
      <c r="J15" s="84"/>
    </row>
    <row r="16" ht="16.5" customHeight="1" spans="1:10">
      <c r="A16" s="79">
        <v>302</v>
      </c>
      <c r="B16" s="73"/>
      <c r="C16" s="78" t="s">
        <v>178</v>
      </c>
      <c r="D16" s="80">
        <v>138.66</v>
      </c>
      <c r="E16" s="73"/>
      <c r="F16" s="79">
        <v>303</v>
      </c>
      <c r="G16" s="79">
        <v>10</v>
      </c>
      <c r="H16" s="78" t="s">
        <v>179</v>
      </c>
      <c r="I16" s="77"/>
      <c r="J16" s="84"/>
    </row>
    <row r="17" ht="17.25" customHeight="1" spans="1:10">
      <c r="A17" s="79">
        <v>302</v>
      </c>
      <c r="B17" s="73" t="s">
        <v>71</v>
      </c>
      <c r="C17" s="81" t="s">
        <v>180</v>
      </c>
      <c r="D17" s="77">
        <v>21.32</v>
      </c>
      <c r="E17" s="73"/>
      <c r="F17" s="79">
        <v>303</v>
      </c>
      <c r="G17" s="79">
        <v>11</v>
      </c>
      <c r="H17" s="78" t="s">
        <v>181</v>
      </c>
      <c r="I17" s="77">
        <v>97.12</v>
      </c>
      <c r="J17" s="84"/>
    </row>
    <row r="18" ht="17.25" customHeight="1" spans="1:10">
      <c r="A18" s="79">
        <v>302</v>
      </c>
      <c r="B18" s="73" t="s">
        <v>72</v>
      </c>
      <c r="C18" s="81" t="s">
        <v>182</v>
      </c>
      <c r="D18" s="77"/>
      <c r="E18" s="73"/>
      <c r="F18" s="79">
        <v>303</v>
      </c>
      <c r="G18" s="79">
        <v>12</v>
      </c>
      <c r="H18" s="78" t="s">
        <v>183</v>
      </c>
      <c r="I18" s="77"/>
      <c r="J18" s="84"/>
    </row>
    <row r="19" ht="17.25" customHeight="1" spans="1:10">
      <c r="A19" s="79">
        <v>302</v>
      </c>
      <c r="B19" s="73" t="s">
        <v>97</v>
      </c>
      <c r="C19" s="81" t="s">
        <v>184</v>
      </c>
      <c r="D19" s="77"/>
      <c r="E19" s="73"/>
      <c r="F19" s="79">
        <v>303</v>
      </c>
      <c r="G19" s="79">
        <v>13</v>
      </c>
      <c r="H19" s="78" t="s">
        <v>185</v>
      </c>
      <c r="I19" s="77">
        <v>52.91</v>
      </c>
      <c r="J19" s="84"/>
    </row>
    <row r="20" ht="17.25" customHeight="1" spans="1:10">
      <c r="A20" s="79">
        <v>302</v>
      </c>
      <c r="B20" s="73" t="s">
        <v>161</v>
      </c>
      <c r="C20" s="81" t="s">
        <v>186</v>
      </c>
      <c r="D20" s="77"/>
      <c r="E20" s="73"/>
      <c r="F20" s="79">
        <v>303</v>
      </c>
      <c r="G20" s="79">
        <v>14</v>
      </c>
      <c r="H20" s="78" t="s">
        <v>187</v>
      </c>
      <c r="I20" s="77">
        <v>38.37</v>
      </c>
      <c r="J20" s="84"/>
    </row>
    <row r="21" ht="17.25" customHeight="1" spans="1:10">
      <c r="A21" s="79">
        <v>302</v>
      </c>
      <c r="B21" s="73" t="s">
        <v>77</v>
      </c>
      <c r="C21" s="81" t="s">
        <v>188</v>
      </c>
      <c r="D21" s="77">
        <v>3.9</v>
      </c>
      <c r="E21" s="73"/>
      <c r="F21" s="79">
        <v>303</v>
      </c>
      <c r="G21" s="79">
        <v>15</v>
      </c>
      <c r="H21" s="78" t="s">
        <v>189</v>
      </c>
      <c r="I21" s="77"/>
      <c r="J21" s="84"/>
    </row>
    <row r="22" ht="20.25" customHeight="1" spans="1:10">
      <c r="A22" s="79">
        <v>302</v>
      </c>
      <c r="B22" s="73" t="s">
        <v>164</v>
      </c>
      <c r="C22" s="81" t="s">
        <v>190</v>
      </c>
      <c r="D22" s="77">
        <v>3.05</v>
      </c>
      <c r="E22" s="73"/>
      <c r="F22" s="79">
        <v>303</v>
      </c>
      <c r="G22" s="79">
        <v>99</v>
      </c>
      <c r="H22" s="78" t="s">
        <v>191</v>
      </c>
      <c r="I22" s="77"/>
      <c r="J22" s="84"/>
    </row>
    <row r="23" ht="17.25" customHeight="1" spans="1:10">
      <c r="A23" s="79">
        <v>302</v>
      </c>
      <c r="B23" s="73" t="s">
        <v>167</v>
      </c>
      <c r="C23" s="81" t="s">
        <v>192</v>
      </c>
      <c r="D23" s="77">
        <v>3</v>
      </c>
      <c r="E23" s="73"/>
      <c r="F23" s="79">
        <v>310</v>
      </c>
      <c r="G23" s="73"/>
      <c r="H23" s="78" t="s">
        <v>193</v>
      </c>
      <c r="I23" s="80">
        <v>0</v>
      </c>
      <c r="J23" s="84"/>
    </row>
    <row r="24" ht="17.25" customHeight="1" spans="1:10">
      <c r="A24" s="79">
        <v>302</v>
      </c>
      <c r="B24" s="73" t="s">
        <v>170</v>
      </c>
      <c r="C24" s="81" t="s">
        <v>194</v>
      </c>
      <c r="D24" s="77"/>
      <c r="E24" s="73"/>
      <c r="F24" s="79">
        <v>310</v>
      </c>
      <c r="G24" s="73" t="s">
        <v>71</v>
      </c>
      <c r="H24" s="78" t="s">
        <v>195</v>
      </c>
      <c r="I24" s="77"/>
      <c r="J24" s="84"/>
    </row>
    <row r="25" ht="17.25" customHeight="1" spans="1:10">
      <c r="A25" s="79">
        <v>302</v>
      </c>
      <c r="B25" s="73" t="s">
        <v>173</v>
      </c>
      <c r="C25" s="81" t="s">
        <v>196</v>
      </c>
      <c r="D25" s="77"/>
      <c r="E25" s="73"/>
      <c r="F25" s="79">
        <v>310</v>
      </c>
      <c r="G25" s="73" t="s">
        <v>72</v>
      </c>
      <c r="H25" s="78" t="s">
        <v>197</v>
      </c>
      <c r="I25" s="77"/>
      <c r="J25" s="84"/>
    </row>
    <row r="26" ht="17.25" customHeight="1" spans="1:10">
      <c r="A26" s="79">
        <v>302</v>
      </c>
      <c r="B26" s="79">
        <v>11</v>
      </c>
      <c r="C26" s="81" t="s">
        <v>198</v>
      </c>
      <c r="D26" s="77"/>
      <c r="E26" s="73"/>
      <c r="F26" s="79">
        <v>310</v>
      </c>
      <c r="G26" s="73" t="s">
        <v>97</v>
      </c>
      <c r="H26" s="78" t="s">
        <v>199</v>
      </c>
      <c r="I26" s="77"/>
      <c r="J26" s="84"/>
    </row>
    <row r="27" ht="17.25" customHeight="1" spans="1:10">
      <c r="A27" s="79">
        <v>302</v>
      </c>
      <c r="B27" s="79">
        <v>12</v>
      </c>
      <c r="C27" s="81" t="s">
        <v>200</v>
      </c>
      <c r="D27" s="77">
        <v>6</v>
      </c>
      <c r="E27" s="73"/>
      <c r="F27" s="79">
        <v>310</v>
      </c>
      <c r="G27" s="73" t="s">
        <v>77</v>
      </c>
      <c r="H27" s="78" t="s">
        <v>201</v>
      </c>
      <c r="I27" s="77"/>
      <c r="J27" s="84"/>
    </row>
    <row r="28" ht="17.25" customHeight="1" spans="1:10">
      <c r="A28" s="79">
        <v>302</v>
      </c>
      <c r="B28" s="79">
        <v>13</v>
      </c>
      <c r="C28" s="81" t="s">
        <v>202</v>
      </c>
      <c r="D28" s="77"/>
      <c r="E28" s="73"/>
      <c r="F28" s="79">
        <v>310</v>
      </c>
      <c r="G28" s="73" t="s">
        <v>164</v>
      </c>
      <c r="H28" s="78" t="s">
        <v>203</v>
      </c>
      <c r="I28" s="77"/>
      <c r="J28" s="84"/>
    </row>
    <row r="29" ht="17.25" customHeight="1" spans="1:10">
      <c r="A29" s="79">
        <v>302</v>
      </c>
      <c r="B29" s="79">
        <v>14</v>
      </c>
      <c r="C29" s="81" t="s">
        <v>204</v>
      </c>
      <c r="D29" s="77"/>
      <c r="E29" s="73"/>
      <c r="F29" s="79">
        <v>310</v>
      </c>
      <c r="G29" s="73" t="s">
        <v>167</v>
      </c>
      <c r="H29" s="78" t="s">
        <v>205</v>
      </c>
      <c r="I29" s="77"/>
      <c r="J29" s="84"/>
    </row>
    <row r="30" ht="17.25" customHeight="1" spans="1:10">
      <c r="A30" s="79">
        <v>302</v>
      </c>
      <c r="B30" s="79">
        <v>15</v>
      </c>
      <c r="C30" s="81" t="s">
        <v>206</v>
      </c>
      <c r="D30" s="77"/>
      <c r="E30" s="73"/>
      <c r="F30" s="79">
        <v>310</v>
      </c>
      <c r="G30" s="73" t="s">
        <v>170</v>
      </c>
      <c r="H30" s="78" t="s">
        <v>207</v>
      </c>
      <c r="I30" s="77"/>
      <c r="J30" s="84"/>
    </row>
    <row r="31" ht="17.25" customHeight="1" spans="1:10">
      <c r="A31" s="79">
        <v>302</v>
      </c>
      <c r="B31" s="79">
        <v>16</v>
      </c>
      <c r="C31" s="81" t="s">
        <v>208</v>
      </c>
      <c r="D31" s="77"/>
      <c r="E31" s="73"/>
      <c r="F31" s="79">
        <v>310</v>
      </c>
      <c r="G31" s="73" t="s">
        <v>173</v>
      </c>
      <c r="H31" s="78" t="s">
        <v>209</v>
      </c>
      <c r="I31" s="77"/>
      <c r="J31" s="84"/>
    </row>
    <row r="32" ht="17.25" customHeight="1" spans="1:10">
      <c r="A32" s="79">
        <v>302</v>
      </c>
      <c r="B32" s="79">
        <v>17</v>
      </c>
      <c r="C32" s="81" t="s">
        <v>210</v>
      </c>
      <c r="D32" s="77"/>
      <c r="E32" s="73"/>
      <c r="F32" s="79">
        <v>310</v>
      </c>
      <c r="G32" s="79">
        <v>10</v>
      </c>
      <c r="H32" s="78" t="s">
        <v>211</v>
      </c>
      <c r="I32" s="77"/>
      <c r="J32" s="84"/>
    </row>
    <row r="33" ht="17.25" customHeight="1" spans="1:10">
      <c r="A33" s="79">
        <v>302</v>
      </c>
      <c r="B33" s="79">
        <v>18</v>
      </c>
      <c r="C33" s="81" t="s">
        <v>212</v>
      </c>
      <c r="D33" s="77"/>
      <c r="E33" s="73"/>
      <c r="F33" s="79">
        <v>310</v>
      </c>
      <c r="G33" s="79">
        <v>11</v>
      </c>
      <c r="H33" s="78" t="s">
        <v>213</v>
      </c>
      <c r="I33" s="77"/>
      <c r="J33" s="84"/>
    </row>
    <row r="34" ht="17.25" customHeight="1" spans="1:10">
      <c r="A34" s="79">
        <v>302</v>
      </c>
      <c r="B34" s="79">
        <v>24</v>
      </c>
      <c r="C34" s="81" t="s">
        <v>214</v>
      </c>
      <c r="D34" s="77"/>
      <c r="E34" s="73"/>
      <c r="F34" s="79">
        <v>310</v>
      </c>
      <c r="G34" s="79">
        <v>12</v>
      </c>
      <c r="H34" s="78" t="s">
        <v>215</v>
      </c>
      <c r="I34" s="77"/>
      <c r="J34" s="84"/>
    </row>
    <row r="35" ht="17.25" customHeight="1" spans="1:10">
      <c r="A35" s="79">
        <v>302</v>
      </c>
      <c r="B35" s="79">
        <v>25</v>
      </c>
      <c r="C35" s="81" t="s">
        <v>216</v>
      </c>
      <c r="D35" s="77"/>
      <c r="E35" s="73"/>
      <c r="F35" s="79">
        <v>310</v>
      </c>
      <c r="G35" s="79">
        <v>13</v>
      </c>
      <c r="H35" s="78" t="s">
        <v>217</v>
      </c>
      <c r="I35" s="77"/>
      <c r="J35" s="84"/>
    </row>
    <row r="36" ht="17.25" customHeight="1" spans="1:10">
      <c r="A36" s="79">
        <v>302</v>
      </c>
      <c r="B36" s="79">
        <v>26</v>
      </c>
      <c r="C36" s="81" t="s">
        <v>218</v>
      </c>
      <c r="D36" s="77"/>
      <c r="E36" s="73"/>
      <c r="F36" s="79">
        <v>310</v>
      </c>
      <c r="G36" s="79">
        <v>19</v>
      </c>
      <c r="H36" s="78" t="s">
        <v>219</v>
      </c>
      <c r="I36" s="77"/>
      <c r="J36" s="84"/>
    </row>
    <row r="37" ht="17.25" customHeight="1" spans="1:10">
      <c r="A37" s="79">
        <v>302</v>
      </c>
      <c r="B37" s="79">
        <v>27</v>
      </c>
      <c r="C37" s="81" t="s">
        <v>220</v>
      </c>
      <c r="D37" s="77"/>
      <c r="E37" s="73"/>
      <c r="F37" s="79">
        <v>310</v>
      </c>
      <c r="G37" s="79">
        <v>20</v>
      </c>
      <c r="H37" s="78" t="s">
        <v>221</v>
      </c>
      <c r="I37" s="77"/>
      <c r="J37" s="84"/>
    </row>
    <row r="38" ht="17.25" customHeight="1" spans="1:10">
      <c r="A38" s="79">
        <v>302</v>
      </c>
      <c r="B38" s="79">
        <v>28</v>
      </c>
      <c r="C38" s="81" t="s">
        <v>222</v>
      </c>
      <c r="D38" s="77">
        <v>16.2</v>
      </c>
      <c r="E38" s="73"/>
      <c r="F38" s="79">
        <v>310</v>
      </c>
      <c r="G38" s="79">
        <v>99</v>
      </c>
      <c r="H38" s="78" t="s">
        <v>223</v>
      </c>
      <c r="I38" s="77"/>
      <c r="J38" s="84"/>
    </row>
    <row r="39" ht="17.25" customHeight="1" spans="1:10">
      <c r="A39" s="79">
        <v>302</v>
      </c>
      <c r="B39" s="79">
        <v>29</v>
      </c>
      <c r="C39" s="81" t="s">
        <v>224</v>
      </c>
      <c r="D39" s="77">
        <v>20.24</v>
      </c>
      <c r="E39" s="73"/>
      <c r="F39" s="73"/>
      <c r="G39" s="73"/>
      <c r="H39" s="78"/>
      <c r="I39" s="77"/>
      <c r="J39" s="84"/>
    </row>
    <row r="40" ht="17.25" customHeight="1" spans="1:10">
      <c r="A40" s="79">
        <v>302</v>
      </c>
      <c r="B40" s="79">
        <v>31</v>
      </c>
      <c r="C40" s="81" t="s">
        <v>225</v>
      </c>
      <c r="D40" s="77">
        <v>10.4</v>
      </c>
      <c r="E40" s="73"/>
      <c r="F40" s="73"/>
      <c r="G40" s="73"/>
      <c r="H40" s="78"/>
      <c r="I40" s="77"/>
      <c r="J40" s="84"/>
    </row>
    <row r="41" ht="17.25" customHeight="1" spans="1:10">
      <c r="A41" s="79">
        <v>302</v>
      </c>
      <c r="B41" s="79">
        <v>39</v>
      </c>
      <c r="C41" s="81" t="s">
        <v>226</v>
      </c>
      <c r="D41" s="77">
        <v>39.93</v>
      </c>
      <c r="E41" s="73"/>
      <c r="F41" s="73"/>
      <c r="G41" s="73"/>
      <c r="H41" s="78"/>
      <c r="I41" s="77"/>
      <c r="J41" s="84"/>
    </row>
    <row r="42" ht="17.25" customHeight="1" spans="1:10">
      <c r="A42" s="79">
        <v>302</v>
      </c>
      <c r="B42" s="79">
        <v>40</v>
      </c>
      <c r="C42" s="81" t="s">
        <v>227</v>
      </c>
      <c r="D42" s="77"/>
      <c r="E42" s="73"/>
      <c r="F42" s="73"/>
      <c r="G42" s="73"/>
      <c r="H42" s="78"/>
      <c r="I42" s="77"/>
      <c r="J42" s="84"/>
    </row>
    <row r="43" ht="17.25" customHeight="1" spans="1:10">
      <c r="A43" s="79">
        <v>302</v>
      </c>
      <c r="B43" s="79">
        <v>99</v>
      </c>
      <c r="C43" s="81" t="s">
        <v>228</v>
      </c>
      <c r="D43" s="77">
        <v>14.62</v>
      </c>
      <c r="E43" s="73"/>
      <c r="F43" s="73"/>
      <c r="G43" s="73"/>
      <c r="H43" s="78" t="s">
        <v>229</v>
      </c>
      <c r="I43" s="80">
        <f>SUM(D6+D16+I6+I23)</f>
        <v>1569.03</v>
      </c>
      <c r="J43" s="84"/>
    </row>
    <row r="44" ht="7.5" customHeight="1" spans="1:10">
      <c r="A44" s="82"/>
      <c r="B44" s="82"/>
      <c r="C44" s="82"/>
      <c r="D44" s="82"/>
      <c r="E44" s="82"/>
      <c r="F44" s="82"/>
      <c r="G44" s="82"/>
      <c r="H44" s="83"/>
      <c r="I44" s="82"/>
      <c r="J44" s="85"/>
    </row>
  </sheetData>
  <mergeCells count="7">
    <mergeCell ref="A1:I1"/>
    <mergeCell ref="A3:B3"/>
    <mergeCell ref="F3:G3"/>
    <mergeCell ref="C3:C4"/>
    <mergeCell ref="D3:D4"/>
    <mergeCell ref="H3:H4"/>
    <mergeCell ref="I3:I4"/>
  </mergeCells>
  <pageMargins left="0.826388888888889" right="0.684027777777778" top="0.920138888888889" bottom="0.920138888888889" header="0.3" footer="0.3"/>
  <pageSetup paperSize="9" scale="75"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showGridLines="0" workbookViewId="0">
      <selection activeCell="D7" sqref="D7"/>
    </sheetView>
  </sheetViews>
  <sheetFormatPr defaultColWidth="9"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ht="24.75" customHeight="1" spans="1:11">
      <c r="A1" s="61" t="s">
        <v>230</v>
      </c>
      <c r="B1" s="62"/>
      <c r="C1" s="62"/>
      <c r="D1" s="62"/>
      <c r="E1" s="62"/>
      <c r="F1" s="62"/>
      <c r="G1" s="62"/>
      <c r="H1" s="62"/>
      <c r="I1" s="62"/>
      <c r="J1" s="67"/>
      <c r="K1" s="18"/>
    </row>
    <row r="2" ht="21" customHeight="1" spans="1:11">
      <c r="A2" s="63"/>
      <c r="B2" s="63"/>
      <c r="C2" s="63"/>
      <c r="D2" s="63"/>
      <c r="E2" s="63"/>
      <c r="F2" s="63"/>
      <c r="G2" s="63"/>
      <c r="H2" s="63"/>
      <c r="I2" s="63"/>
      <c r="J2" s="63" t="s">
        <v>2</v>
      </c>
      <c r="K2" s="18"/>
    </row>
    <row r="3" ht="21.75" customHeight="1" spans="1:11">
      <c r="A3" s="64" t="s">
        <v>53</v>
      </c>
      <c r="B3" s="28"/>
      <c r="C3" s="28"/>
      <c r="D3" s="64" t="s">
        <v>1</v>
      </c>
      <c r="E3" s="64" t="s">
        <v>231</v>
      </c>
      <c r="F3" s="64" t="s">
        <v>129</v>
      </c>
      <c r="G3" s="64" t="s">
        <v>232</v>
      </c>
      <c r="H3" s="64" t="s">
        <v>233</v>
      </c>
      <c r="I3" s="64" t="s">
        <v>234</v>
      </c>
      <c r="J3" s="64" t="s">
        <v>6</v>
      </c>
      <c r="K3" s="29"/>
    </row>
    <row r="4" ht="20.25" customHeight="1" spans="1:11">
      <c r="A4" s="64" t="s">
        <v>59</v>
      </c>
      <c r="B4" s="64" t="s">
        <v>60</v>
      </c>
      <c r="C4" s="64" t="s">
        <v>61</v>
      </c>
      <c r="D4" s="28"/>
      <c r="E4" s="28"/>
      <c r="F4" s="28"/>
      <c r="G4" s="28"/>
      <c r="H4" s="28"/>
      <c r="I4" s="28"/>
      <c r="J4" s="28"/>
      <c r="K4" s="29"/>
    </row>
    <row r="5" ht="26" customHeight="1" spans="1:11">
      <c r="A5" s="65"/>
      <c r="B5" s="65"/>
      <c r="C5" s="65"/>
      <c r="D5" s="65"/>
      <c r="E5" s="65"/>
      <c r="F5" s="65"/>
      <c r="G5" s="65"/>
      <c r="H5" s="65"/>
      <c r="I5" s="65"/>
      <c r="J5" s="68">
        <v>1117.13</v>
      </c>
      <c r="K5" s="29"/>
    </row>
    <row r="6" ht="26" customHeight="1" spans="1:11">
      <c r="A6" s="43"/>
      <c r="B6" s="43"/>
      <c r="C6" s="43"/>
      <c r="D6" s="43" t="s">
        <v>235</v>
      </c>
      <c r="E6" s="43"/>
      <c r="F6" s="43"/>
      <c r="G6" s="43"/>
      <c r="H6" s="43"/>
      <c r="I6" s="43"/>
      <c r="J6" s="45">
        <v>1117.13</v>
      </c>
      <c r="K6" s="29"/>
    </row>
    <row r="7" ht="26" customHeight="1" spans="1:11">
      <c r="A7" s="43"/>
      <c r="B7" s="43"/>
      <c r="C7" s="43"/>
      <c r="D7" s="43"/>
      <c r="E7" s="43" t="s">
        <v>131</v>
      </c>
      <c r="F7" s="43"/>
      <c r="G7" s="43"/>
      <c r="H7" s="43"/>
      <c r="I7" s="43"/>
      <c r="J7" s="45">
        <v>744.7</v>
      </c>
      <c r="K7" s="29"/>
    </row>
    <row r="8" ht="26" customHeight="1" spans="1:11">
      <c r="A8" s="66" t="s">
        <v>83</v>
      </c>
      <c r="B8" s="66" t="s">
        <v>84</v>
      </c>
      <c r="C8" s="66" t="s">
        <v>72</v>
      </c>
      <c r="D8" s="66" t="s">
        <v>74</v>
      </c>
      <c r="E8" s="66" t="s">
        <v>132</v>
      </c>
      <c r="F8" s="66" t="s">
        <v>74</v>
      </c>
      <c r="G8" s="66" t="s">
        <v>236</v>
      </c>
      <c r="H8" s="66" t="s">
        <v>237</v>
      </c>
      <c r="I8" s="66" t="s">
        <v>238</v>
      </c>
      <c r="J8" s="69">
        <v>18.4</v>
      </c>
      <c r="K8" s="29"/>
    </row>
    <row r="9" ht="26" customHeight="1" spans="1:11">
      <c r="A9" s="66" t="s">
        <v>83</v>
      </c>
      <c r="B9" s="66" t="s">
        <v>84</v>
      </c>
      <c r="C9" s="66" t="s">
        <v>87</v>
      </c>
      <c r="D9" s="66" t="s">
        <v>74</v>
      </c>
      <c r="E9" s="66" t="s">
        <v>132</v>
      </c>
      <c r="F9" s="66" t="s">
        <v>74</v>
      </c>
      <c r="G9" s="66" t="s">
        <v>239</v>
      </c>
      <c r="H9" s="66" t="s">
        <v>240</v>
      </c>
      <c r="I9" s="66" t="s">
        <v>241</v>
      </c>
      <c r="J9" s="69">
        <v>32.3</v>
      </c>
      <c r="K9" s="29"/>
    </row>
    <row r="10" ht="26" customHeight="1" spans="1:11">
      <c r="A10" s="66" t="s">
        <v>83</v>
      </c>
      <c r="B10" s="66" t="s">
        <v>84</v>
      </c>
      <c r="C10" s="66" t="s">
        <v>87</v>
      </c>
      <c r="D10" s="66" t="s">
        <v>74</v>
      </c>
      <c r="E10" s="66" t="s">
        <v>132</v>
      </c>
      <c r="F10" s="66" t="s">
        <v>74</v>
      </c>
      <c r="G10" s="66" t="s">
        <v>242</v>
      </c>
      <c r="H10" s="66" t="s">
        <v>243</v>
      </c>
      <c r="I10" s="66" t="s">
        <v>244</v>
      </c>
      <c r="J10" s="69">
        <v>500</v>
      </c>
      <c r="K10" s="29"/>
    </row>
    <row r="11" ht="26" customHeight="1" spans="1:11">
      <c r="A11" s="66" t="s">
        <v>83</v>
      </c>
      <c r="B11" s="66" t="s">
        <v>84</v>
      </c>
      <c r="C11" s="66" t="s">
        <v>89</v>
      </c>
      <c r="D11" s="66" t="s">
        <v>74</v>
      </c>
      <c r="E11" s="66" t="s">
        <v>132</v>
      </c>
      <c r="F11" s="66" t="s">
        <v>74</v>
      </c>
      <c r="G11" s="66" t="s">
        <v>245</v>
      </c>
      <c r="H11" s="66" t="s">
        <v>246</v>
      </c>
      <c r="I11" s="66" t="s">
        <v>247</v>
      </c>
      <c r="J11" s="69">
        <v>12</v>
      </c>
      <c r="K11" s="29"/>
    </row>
    <row r="12" ht="26" customHeight="1" spans="1:11">
      <c r="A12" s="66" t="s">
        <v>83</v>
      </c>
      <c r="B12" s="66" t="s">
        <v>84</v>
      </c>
      <c r="C12" s="66" t="s">
        <v>81</v>
      </c>
      <c r="D12" s="66" t="s">
        <v>74</v>
      </c>
      <c r="E12" s="66" t="s">
        <v>132</v>
      </c>
      <c r="F12" s="66" t="s">
        <v>74</v>
      </c>
      <c r="G12" s="66" t="s">
        <v>248</v>
      </c>
      <c r="H12" s="66"/>
      <c r="I12" s="66"/>
      <c r="J12" s="69">
        <v>137.5</v>
      </c>
      <c r="K12" s="29"/>
    </row>
    <row r="13" ht="26" customHeight="1" spans="1:11">
      <c r="A13" s="66" t="s">
        <v>83</v>
      </c>
      <c r="B13" s="66" t="s">
        <v>84</v>
      </c>
      <c r="C13" s="66" t="s">
        <v>81</v>
      </c>
      <c r="D13" s="66" t="s">
        <v>74</v>
      </c>
      <c r="E13" s="66" t="s">
        <v>132</v>
      </c>
      <c r="F13" s="66" t="s">
        <v>74</v>
      </c>
      <c r="G13" s="66" t="s">
        <v>249</v>
      </c>
      <c r="H13" s="66" t="s">
        <v>250</v>
      </c>
      <c r="I13" s="66" t="s">
        <v>251</v>
      </c>
      <c r="J13" s="69">
        <v>2.5</v>
      </c>
      <c r="K13" s="29"/>
    </row>
    <row r="14" ht="26" customHeight="1" spans="1:11">
      <c r="A14" s="66" t="s">
        <v>83</v>
      </c>
      <c r="B14" s="66" t="s">
        <v>84</v>
      </c>
      <c r="C14" s="66" t="s">
        <v>81</v>
      </c>
      <c r="D14" s="66" t="s">
        <v>74</v>
      </c>
      <c r="E14" s="66" t="s">
        <v>132</v>
      </c>
      <c r="F14" s="66" t="s">
        <v>74</v>
      </c>
      <c r="G14" s="66" t="s">
        <v>252</v>
      </c>
      <c r="H14" s="66" t="s">
        <v>253</v>
      </c>
      <c r="I14" s="66" t="s">
        <v>254</v>
      </c>
      <c r="J14" s="69">
        <v>10</v>
      </c>
      <c r="K14" s="29"/>
    </row>
    <row r="15" ht="26" customHeight="1" spans="1:11">
      <c r="A15" s="66" t="s">
        <v>83</v>
      </c>
      <c r="B15" s="66" t="s">
        <v>84</v>
      </c>
      <c r="C15" s="66" t="s">
        <v>81</v>
      </c>
      <c r="D15" s="66" t="s">
        <v>74</v>
      </c>
      <c r="E15" s="66" t="s">
        <v>132</v>
      </c>
      <c r="F15" s="66" t="s">
        <v>74</v>
      </c>
      <c r="G15" s="66" t="s">
        <v>196</v>
      </c>
      <c r="H15" s="66" t="s">
        <v>255</v>
      </c>
      <c r="I15" s="66" t="s">
        <v>256</v>
      </c>
      <c r="J15" s="69">
        <v>32</v>
      </c>
      <c r="K15" s="29"/>
    </row>
    <row r="16" ht="26" customHeight="1" spans="1:11">
      <c r="A16" s="43"/>
      <c r="B16" s="43"/>
      <c r="C16" s="43"/>
      <c r="D16" s="43"/>
      <c r="E16" s="43" t="s">
        <v>131</v>
      </c>
      <c r="F16" s="43"/>
      <c r="G16" s="43"/>
      <c r="H16" s="43"/>
      <c r="I16" s="43"/>
      <c r="J16" s="45">
        <v>57</v>
      </c>
      <c r="K16" s="29"/>
    </row>
    <row r="17" ht="26" customHeight="1" spans="1:11">
      <c r="A17" s="66" t="s">
        <v>83</v>
      </c>
      <c r="B17" s="66" t="s">
        <v>84</v>
      </c>
      <c r="C17" s="66" t="s">
        <v>81</v>
      </c>
      <c r="D17" s="66" t="s">
        <v>74</v>
      </c>
      <c r="E17" s="66" t="s">
        <v>143</v>
      </c>
      <c r="F17" s="66" t="s">
        <v>144</v>
      </c>
      <c r="G17" s="66" t="s">
        <v>257</v>
      </c>
      <c r="H17" s="66" t="s">
        <v>258</v>
      </c>
      <c r="I17" s="66" t="s">
        <v>259</v>
      </c>
      <c r="J17" s="69">
        <v>57</v>
      </c>
      <c r="K17" s="29"/>
    </row>
    <row r="18" ht="26" customHeight="1" spans="1:11">
      <c r="A18" s="43"/>
      <c r="B18" s="43"/>
      <c r="C18" s="43"/>
      <c r="D18" s="43"/>
      <c r="E18" s="43" t="s">
        <v>131</v>
      </c>
      <c r="F18" s="43"/>
      <c r="G18" s="43"/>
      <c r="H18" s="43"/>
      <c r="I18" s="43"/>
      <c r="J18" s="45">
        <v>315.43</v>
      </c>
      <c r="K18" s="29"/>
    </row>
    <row r="19" ht="26" customHeight="1" spans="1:11">
      <c r="A19" s="66" t="s">
        <v>83</v>
      </c>
      <c r="B19" s="66" t="s">
        <v>84</v>
      </c>
      <c r="C19" s="66" t="s">
        <v>87</v>
      </c>
      <c r="D19" s="66" t="s">
        <v>74</v>
      </c>
      <c r="E19" s="66" t="s">
        <v>147</v>
      </c>
      <c r="F19" s="66" t="s">
        <v>148</v>
      </c>
      <c r="G19" s="66" t="s">
        <v>260</v>
      </c>
      <c r="H19" s="66" t="s">
        <v>261</v>
      </c>
      <c r="I19" s="66" t="s">
        <v>262</v>
      </c>
      <c r="J19" s="69">
        <v>105</v>
      </c>
      <c r="K19" s="29"/>
    </row>
    <row r="20" ht="26" customHeight="1" spans="1:11">
      <c r="A20" s="66" t="s">
        <v>83</v>
      </c>
      <c r="B20" s="66" t="s">
        <v>84</v>
      </c>
      <c r="C20" s="66" t="s">
        <v>91</v>
      </c>
      <c r="D20" s="66" t="s">
        <v>74</v>
      </c>
      <c r="E20" s="66" t="s">
        <v>147</v>
      </c>
      <c r="F20" s="66" t="s">
        <v>148</v>
      </c>
      <c r="G20" s="66" t="s">
        <v>263</v>
      </c>
      <c r="H20" s="66" t="s">
        <v>264</v>
      </c>
      <c r="I20" s="66" t="s">
        <v>265</v>
      </c>
      <c r="J20" s="69">
        <v>98.53</v>
      </c>
      <c r="K20" s="29"/>
    </row>
    <row r="21" ht="26" customHeight="1" spans="1:11">
      <c r="A21" s="66" t="s">
        <v>83</v>
      </c>
      <c r="B21" s="66" t="s">
        <v>84</v>
      </c>
      <c r="C21" s="66" t="s">
        <v>81</v>
      </c>
      <c r="D21" s="66" t="s">
        <v>74</v>
      </c>
      <c r="E21" s="66" t="s">
        <v>147</v>
      </c>
      <c r="F21" s="66" t="s">
        <v>148</v>
      </c>
      <c r="G21" s="66" t="s">
        <v>248</v>
      </c>
      <c r="H21" s="66" t="s">
        <v>266</v>
      </c>
      <c r="I21" s="66"/>
      <c r="J21" s="69">
        <v>11.9</v>
      </c>
      <c r="K21" s="29"/>
    </row>
    <row r="22" ht="26" customHeight="1" spans="1:11">
      <c r="A22" s="66" t="s">
        <v>83</v>
      </c>
      <c r="B22" s="66" t="s">
        <v>84</v>
      </c>
      <c r="C22" s="66" t="s">
        <v>81</v>
      </c>
      <c r="D22" s="66" t="s">
        <v>74</v>
      </c>
      <c r="E22" s="66" t="s">
        <v>147</v>
      </c>
      <c r="F22" s="66" t="s">
        <v>148</v>
      </c>
      <c r="G22" s="66" t="s">
        <v>267</v>
      </c>
      <c r="H22" s="66" t="s">
        <v>268</v>
      </c>
      <c r="I22" s="66" t="s">
        <v>269</v>
      </c>
      <c r="J22" s="69">
        <v>100</v>
      </c>
      <c r="K22" s="29"/>
    </row>
    <row r="23" ht="7.5" customHeight="1" spans="1:11">
      <c r="A23" s="37"/>
      <c r="B23" s="37"/>
      <c r="C23" s="37"/>
      <c r="D23" s="37"/>
      <c r="E23" s="37"/>
      <c r="F23" s="37"/>
      <c r="G23" s="37"/>
      <c r="H23" s="37"/>
      <c r="I23" s="37"/>
      <c r="J23" s="37"/>
      <c r="K23" s="18"/>
    </row>
  </sheetData>
  <mergeCells count="9">
    <mergeCell ref="A1:J1"/>
    <mergeCell ref="A3:C3"/>
    <mergeCell ref="D3:D4"/>
    <mergeCell ref="E3:E4"/>
    <mergeCell ref="F3:F4"/>
    <mergeCell ref="G3:G4"/>
    <mergeCell ref="H3:H4"/>
    <mergeCell ref="I3:I4"/>
    <mergeCell ref="J3:J4"/>
  </mergeCells>
  <pageMargins left="1.18055555555556" right="0.684027777777778" top="0.722916666666667" bottom="0.722916666666667" header="0.3" footer="0.3"/>
  <pageSetup paperSize="9" scale="86" orientation="landscape"/>
  <headerFooter>
    <oddFooter>&amp;C第&amp;P页,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7"/>
  <sheetViews>
    <sheetView showGridLines="0" workbookViewId="0">
      <selection activeCell="A1" sqref="A1:H1"/>
    </sheetView>
  </sheetViews>
  <sheetFormatPr defaultColWidth="9" defaultRowHeight="13.5"/>
  <cols>
    <col min="1" max="1" width="20.875" customWidth="1"/>
    <col min="2" max="8" width="17.5" customWidth="1"/>
    <col min="9" max="9" width="1.25" customWidth="1"/>
  </cols>
  <sheetData>
    <row r="1" ht="39.75" customHeight="1" spans="1:9">
      <c r="A1" s="49" t="s">
        <v>270</v>
      </c>
      <c r="B1" s="50"/>
      <c r="C1" s="51"/>
      <c r="D1" s="51"/>
      <c r="E1" s="51"/>
      <c r="F1" s="51"/>
      <c r="G1" s="51"/>
      <c r="H1" s="52"/>
      <c r="I1" s="18"/>
    </row>
    <row r="2" ht="34.5" customHeight="1" spans="1:9">
      <c r="A2" s="53"/>
      <c r="B2" s="53"/>
      <c r="C2" s="53"/>
      <c r="D2" s="53"/>
      <c r="E2" s="53"/>
      <c r="F2" s="53"/>
      <c r="G2" s="53"/>
      <c r="H2" s="53" t="s">
        <v>2</v>
      </c>
      <c r="I2" s="18"/>
    </row>
    <row r="3" ht="21.75" customHeight="1" spans="1:9">
      <c r="A3" s="41" t="s">
        <v>231</v>
      </c>
      <c r="B3" s="41" t="s">
        <v>129</v>
      </c>
      <c r="C3" s="41" t="s">
        <v>232</v>
      </c>
      <c r="D3" s="41" t="s">
        <v>271</v>
      </c>
      <c r="E3" s="54"/>
      <c r="F3" s="54"/>
      <c r="G3" s="54"/>
      <c r="H3" s="54"/>
      <c r="I3" s="29"/>
    </row>
    <row r="4" ht="21" customHeight="1" spans="1:9">
      <c r="A4" s="54"/>
      <c r="B4" s="54"/>
      <c r="C4" s="54"/>
      <c r="D4" s="41" t="s">
        <v>7</v>
      </c>
      <c r="E4" s="41" t="s">
        <v>200</v>
      </c>
      <c r="F4" s="41" t="s">
        <v>210</v>
      </c>
      <c r="G4" s="41" t="s">
        <v>272</v>
      </c>
      <c r="H4" s="54"/>
      <c r="I4" s="29"/>
    </row>
    <row r="5" ht="27" customHeight="1" spans="1:9">
      <c r="A5" s="54"/>
      <c r="B5" s="54"/>
      <c r="C5" s="54"/>
      <c r="D5" s="54"/>
      <c r="E5" s="54"/>
      <c r="F5" s="54"/>
      <c r="G5" s="41" t="s">
        <v>225</v>
      </c>
      <c r="H5" s="41" t="s">
        <v>273</v>
      </c>
      <c r="I5" s="29"/>
    </row>
    <row r="6" ht="19.5" customHeight="1" spans="1:9">
      <c r="A6" s="55">
        <v>1</v>
      </c>
      <c r="B6" s="55">
        <v>2</v>
      </c>
      <c r="C6" s="55">
        <v>3</v>
      </c>
      <c r="D6" s="55">
        <v>4</v>
      </c>
      <c r="E6" s="55">
        <v>5</v>
      </c>
      <c r="F6" s="55">
        <v>6</v>
      </c>
      <c r="G6" s="55">
        <v>7</v>
      </c>
      <c r="H6" s="55">
        <v>8</v>
      </c>
      <c r="I6" s="29"/>
    </row>
    <row r="7" ht="18" customHeight="1" spans="1:9">
      <c r="A7" s="56" t="s">
        <v>7</v>
      </c>
      <c r="B7" s="54"/>
      <c r="C7" s="54"/>
      <c r="D7" s="57">
        <v>48.1</v>
      </c>
      <c r="E7" s="57">
        <v>6</v>
      </c>
      <c r="F7" s="57">
        <v>5</v>
      </c>
      <c r="G7" s="57">
        <v>37.1</v>
      </c>
      <c r="H7" s="57"/>
      <c r="I7" s="29"/>
    </row>
    <row r="8" ht="18" customHeight="1" spans="1:9">
      <c r="A8" s="43" t="s">
        <v>131</v>
      </c>
      <c r="B8" s="43"/>
      <c r="C8" s="43"/>
      <c r="D8" s="45">
        <v>28.1</v>
      </c>
      <c r="E8" s="45">
        <v>6</v>
      </c>
      <c r="F8" s="45">
        <v>2</v>
      </c>
      <c r="G8" s="45">
        <v>20.1</v>
      </c>
      <c r="H8" s="45"/>
      <c r="I8" s="29"/>
    </row>
    <row r="9" ht="18" customHeight="1" spans="1:9">
      <c r="A9" s="58" t="s">
        <v>132</v>
      </c>
      <c r="B9" s="58" t="s">
        <v>74</v>
      </c>
      <c r="C9" s="58" t="s">
        <v>239</v>
      </c>
      <c r="D9" s="59">
        <v>3.3</v>
      </c>
      <c r="E9" s="59"/>
      <c r="F9" s="59">
        <v>1</v>
      </c>
      <c r="G9" s="59">
        <v>2.3</v>
      </c>
      <c r="H9" s="59"/>
      <c r="I9" s="29"/>
    </row>
    <row r="10" ht="18" customHeight="1" spans="1:9">
      <c r="A10" s="58" t="s">
        <v>132</v>
      </c>
      <c r="B10" s="58" t="s">
        <v>74</v>
      </c>
      <c r="C10" s="58" t="s">
        <v>242</v>
      </c>
      <c r="D10" s="59">
        <v>11</v>
      </c>
      <c r="E10" s="59"/>
      <c r="F10" s="59">
        <v>1</v>
      </c>
      <c r="G10" s="59">
        <v>10</v>
      </c>
      <c r="H10" s="59"/>
      <c r="I10" s="29"/>
    </row>
    <row r="11" ht="18" customHeight="1" spans="1:9">
      <c r="A11" s="58" t="s">
        <v>132</v>
      </c>
      <c r="B11" s="58" t="s">
        <v>74</v>
      </c>
      <c r="C11" s="58" t="s">
        <v>274</v>
      </c>
      <c r="D11" s="59">
        <v>13.8</v>
      </c>
      <c r="E11" s="59">
        <v>6</v>
      </c>
      <c r="F11" s="59"/>
      <c r="G11" s="59">
        <v>7.8</v>
      </c>
      <c r="H11" s="59"/>
      <c r="I11" s="29"/>
    </row>
    <row r="12" ht="18" customHeight="1" spans="1:9">
      <c r="A12" s="43" t="s">
        <v>131</v>
      </c>
      <c r="B12" s="43"/>
      <c r="C12" s="43"/>
      <c r="D12" s="45">
        <v>15</v>
      </c>
      <c r="E12" s="45"/>
      <c r="F12" s="45">
        <v>3</v>
      </c>
      <c r="G12" s="45">
        <v>12</v>
      </c>
      <c r="H12" s="45"/>
      <c r="I12" s="29"/>
    </row>
    <row r="13" ht="18" customHeight="1" spans="1:9">
      <c r="A13" s="58" t="s">
        <v>143</v>
      </c>
      <c r="B13" s="58" t="s">
        <v>144</v>
      </c>
      <c r="C13" s="58" t="s">
        <v>257</v>
      </c>
      <c r="D13" s="59">
        <v>15</v>
      </c>
      <c r="E13" s="59"/>
      <c r="F13" s="59">
        <v>3</v>
      </c>
      <c r="G13" s="59">
        <v>12</v>
      </c>
      <c r="H13" s="59"/>
      <c r="I13" s="29"/>
    </row>
    <row r="14" ht="18" customHeight="1" spans="1:9">
      <c r="A14" s="43" t="s">
        <v>131</v>
      </c>
      <c r="B14" s="43"/>
      <c r="C14" s="43"/>
      <c r="D14" s="45">
        <v>5</v>
      </c>
      <c r="E14" s="45"/>
      <c r="F14" s="45"/>
      <c r="G14" s="45">
        <v>5</v>
      </c>
      <c r="H14" s="45"/>
      <c r="I14" s="29"/>
    </row>
    <row r="15" ht="18" customHeight="1" spans="1:9">
      <c r="A15" s="58" t="s">
        <v>147</v>
      </c>
      <c r="B15" s="58" t="s">
        <v>148</v>
      </c>
      <c r="C15" s="58" t="s">
        <v>260</v>
      </c>
      <c r="D15" s="59">
        <v>2.4</v>
      </c>
      <c r="E15" s="59"/>
      <c r="F15" s="59"/>
      <c r="G15" s="59">
        <v>2.4</v>
      </c>
      <c r="H15" s="59"/>
      <c r="I15" s="29"/>
    </row>
    <row r="16" ht="18" customHeight="1" spans="1:9">
      <c r="A16" s="58" t="s">
        <v>147</v>
      </c>
      <c r="B16" s="58" t="s">
        <v>148</v>
      </c>
      <c r="C16" s="58" t="s">
        <v>274</v>
      </c>
      <c r="D16" s="59">
        <v>2.6</v>
      </c>
      <c r="E16" s="59"/>
      <c r="F16" s="59"/>
      <c r="G16" s="59">
        <v>2.6</v>
      </c>
      <c r="H16" s="59"/>
      <c r="I16" s="29"/>
    </row>
    <row r="17" ht="11.25" customHeight="1" spans="1:9">
      <c r="A17" s="60"/>
      <c r="B17" s="60"/>
      <c r="C17" s="60"/>
      <c r="D17" s="60"/>
      <c r="E17" s="60"/>
      <c r="F17" s="60"/>
      <c r="G17" s="60"/>
      <c r="H17" s="60"/>
      <c r="I17" s="18"/>
    </row>
  </sheetData>
  <mergeCells count="10">
    <mergeCell ref="A1:H1"/>
    <mergeCell ref="D3:H3"/>
    <mergeCell ref="G4:H4"/>
    <mergeCell ref="A7:C7"/>
    <mergeCell ref="A3:A5"/>
    <mergeCell ref="B3:B5"/>
    <mergeCell ref="C3:C5"/>
    <mergeCell ref="D4:D5"/>
    <mergeCell ref="E4:E5"/>
    <mergeCell ref="F4:F5"/>
  </mergeCells>
  <pageMargins left="0.826388888888889" right="0.684027777777778" top="0.920138888888889" bottom="0.920138888888889"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
  <sheetViews>
    <sheetView showGridLines="0" workbookViewId="0">
      <selection activeCell="J4" sqref="J4"/>
    </sheetView>
  </sheetViews>
  <sheetFormatPr defaultColWidth="9" defaultRowHeight="13.5" outlineLevelRow="6"/>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ht="29.25" customHeight="1" spans="1:15">
      <c r="A1" s="38" t="s">
        <v>275</v>
      </c>
      <c r="B1" s="39"/>
      <c r="C1" s="39"/>
      <c r="D1" s="39"/>
      <c r="E1" s="39"/>
      <c r="F1" s="39"/>
      <c r="G1" s="39"/>
      <c r="H1" s="39"/>
      <c r="I1" s="39"/>
      <c r="J1" s="39"/>
      <c r="K1" s="39"/>
      <c r="L1" s="39"/>
      <c r="M1" s="39"/>
      <c r="N1" s="46"/>
      <c r="O1" s="18"/>
    </row>
    <row r="2" ht="15.75" customHeight="1" spans="1:15">
      <c r="A2" s="40"/>
      <c r="B2" s="40"/>
      <c r="C2" s="40"/>
      <c r="D2" s="40"/>
      <c r="E2" s="40"/>
      <c r="F2" s="40"/>
      <c r="G2" s="40"/>
      <c r="H2" s="40"/>
      <c r="I2" s="47"/>
      <c r="J2" s="47"/>
      <c r="K2" s="47"/>
      <c r="L2" s="48" t="s">
        <v>2</v>
      </c>
      <c r="M2" s="48"/>
      <c r="N2" s="40"/>
      <c r="O2" s="18"/>
    </row>
    <row r="3" ht="16.5" customHeight="1" spans="1:15">
      <c r="A3" s="41" t="s">
        <v>53</v>
      </c>
      <c r="B3" s="41"/>
      <c r="C3" s="41"/>
      <c r="D3" s="41" t="s">
        <v>128</v>
      </c>
      <c r="E3" s="41" t="s">
        <v>129</v>
      </c>
      <c r="F3" s="41" t="s">
        <v>276</v>
      </c>
      <c r="G3" s="41" t="s">
        <v>56</v>
      </c>
      <c r="H3" s="41" t="s">
        <v>57</v>
      </c>
      <c r="I3" s="41"/>
      <c r="J3" s="41"/>
      <c r="K3" s="41" t="s">
        <v>58</v>
      </c>
      <c r="L3" s="41"/>
      <c r="M3" s="41"/>
      <c r="N3" s="41"/>
      <c r="O3" s="29"/>
    </row>
    <row r="4" ht="34.5" customHeight="1" spans="1:15">
      <c r="A4" s="41" t="s">
        <v>59</v>
      </c>
      <c r="B4" s="41" t="s">
        <v>60</v>
      </c>
      <c r="C4" s="41" t="s">
        <v>61</v>
      </c>
      <c r="D4" s="41"/>
      <c r="E4" s="41"/>
      <c r="F4" s="41"/>
      <c r="G4" s="41"/>
      <c r="H4" s="41" t="s">
        <v>62</v>
      </c>
      <c r="I4" s="41" t="s">
        <v>277</v>
      </c>
      <c r="J4" s="41" t="s">
        <v>64</v>
      </c>
      <c r="K4" s="41" t="s">
        <v>65</v>
      </c>
      <c r="L4" s="41" t="s">
        <v>66</v>
      </c>
      <c r="M4" s="41" t="s">
        <v>67</v>
      </c>
      <c r="N4" s="41" t="s">
        <v>68</v>
      </c>
      <c r="O4" s="29"/>
    </row>
    <row r="5" ht="22.5" customHeight="1" spans="1:15">
      <c r="A5" s="41" t="s">
        <v>7</v>
      </c>
      <c r="B5" s="41"/>
      <c r="C5" s="41"/>
      <c r="D5" s="41"/>
      <c r="E5" s="41"/>
      <c r="F5" s="41"/>
      <c r="G5" s="42"/>
      <c r="H5" s="42"/>
      <c r="I5" s="42"/>
      <c r="J5" s="42"/>
      <c r="K5" s="42"/>
      <c r="L5" s="42"/>
      <c r="M5" s="42"/>
      <c r="N5" s="42"/>
      <c r="O5" s="29"/>
    </row>
    <row r="6" ht="18" customHeight="1" spans="1:15">
      <c r="A6" s="43"/>
      <c r="B6" s="43"/>
      <c r="C6" s="43"/>
      <c r="D6" s="43"/>
      <c r="E6" s="43"/>
      <c r="F6" s="44"/>
      <c r="G6" s="45"/>
      <c r="H6" s="45"/>
      <c r="I6" s="45"/>
      <c r="J6" s="45"/>
      <c r="K6" s="45"/>
      <c r="L6" s="45"/>
      <c r="M6" s="45"/>
      <c r="N6" s="45"/>
      <c r="O6" s="29"/>
    </row>
    <row r="7" ht="7.5" customHeight="1" spans="1:15">
      <c r="A7" s="37"/>
      <c r="B7" s="37"/>
      <c r="C7" s="37"/>
      <c r="D7" s="37"/>
      <c r="E7" s="37"/>
      <c r="F7" s="37"/>
      <c r="G7" s="37"/>
      <c r="H7" s="37"/>
      <c r="I7" s="37"/>
      <c r="J7" s="37"/>
      <c r="K7" s="37"/>
      <c r="L7" s="37"/>
      <c r="M7" s="37"/>
      <c r="N7" s="37"/>
      <c r="O7" s="18"/>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5"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2011-12-31T06:39:00Z</dcterms:created>
  <dcterms:modified xsi:type="dcterms:W3CDTF">2017-06-05T08:00:06Z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